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grams\ACO_Cluster\CUDA_test_c++\"/>
    </mc:Choice>
  </mc:AlternateContent>
  <bookViews>
    <workbookView xWindow="0" yWindow="0" windowWidth="28800" windowHeight="11610" activeTab="3"/>
  </bookViews>
  <sheets>
    <sheet name="Лист1" sheetId="1" r:id="rId1"/>
    <sheet name="Лист2" sheetId="2" r:id="rId2"/>
    <sheet name="Лист3" sheetId="3" r:id="rId3"/>
    <sheet name="Лист4" sheetId="4" r:id="rId4"/>
    <sheet name="Лист5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U555" i="2" l="1"/>
  <c r="AT555" i="2"/>
  <c r="AW555" i="2" s="1"/>
  <c r="AU554" i="2"/>
  <c r="AT554" i="2"/>
  <c r="AU553" i="2"/>
  <c r="AT553" i="2"/>
  <c r="AU552" i="2"/>
  <c r="AT552" i="2"/>
  <c r="AU551" i="2"/>
  <c r="AT551" i="2"/>
  <c r="AW551" i="2" s="1"/>
  <c r="AU550" i="2"/>
  <c r="AT550" i="2"/>
  <c r="AU549" i="2"/>
  <c r="AT549" i="2"/>
  <c r="AW549" i="2" s="1"/>
  <c r="AU548" i="2"/>
  <c r="AT548" i="2"/>
  <c r="AU547" i="2"/>
  <c r="AT547" i="2"/>
  <c r="AU546" i="2"/>
  <c r="AT546" i="2"/>
  <c r="AW546" i="2" s="1"/>
  <c r="AU500" i="2"/>
  <c r="AT500" i="2"/>
  <c r="AW500" i="2" s="1"/>
  <c r="AU499" i="2"/>
  <c r="AT499" i="2"/>
  <c r="AU498" i="2"/>
  <c r="AT498" i="2"/>
  <c r="AW498" i="2" s="1"/>
  <c r="AU497" i="2"/>
  <c r="AT497" i="2"/>
  <c r="AU496" i="2"/>
  <c r="AT496" i="2"/>
  <c r="AU495" i="2"/>
  <c r="AT495" i="2"/>
  <c r="AW495" i="2" s="1"/>
  <c r="AU494" i="2"/>
  <c r="AT494" i="2"/>
  <c r="AW494" i="2" s="1"/>
  <c r="AU493" i="2"/>
  <c r="AT493" i="2"/>
  <c r="AU492" i="2"/>
  <c r="AT492" i="2"/>
  <c r="AW492" i="2" s="1"/>
  <c r="AU491" i="2"/>
  <c r="AT491" i="2"/>
  <c r="AU445" i="2"/>
  <c r="AT445" i="2"/>
  <c r="AU444" i="2"/>
  <c r="AT444" i="2"/>
  <c r="AW444" i="2" s="1"/>
  <c r="AU443" i="2"/>
  <c r="AT443" i="2"/>
  <c r="AW443" i="2" s="1"/>
  <c r="AU442" i="2"/>
  <c r="AT442" i="2"/>
  <c r="AU441" i="2"/>
  <c r="AT441" i="2"/>
  <c r="AW441" i="2" s="1"/>
  <c r="AU440" i="2"/>
  <c r="AT440" i="2"/>
  <c r="AU439" i="2"/>
  <c r="AT439" i="2"/>
  <c r="AU438" i="2"/>
  <c r="AT438" i="2"/>
  <c r="AW438" i="2" s="1"/>
  <c r="AU437" i="2"/>
  <c r="AT437" i="2"/>
  <c r="AW437" i="2" s="1"/>
  <c r="AU436" i="2"/>
  <c r="AT436" i="2"/>
  <c r="AU390" i="2"/>
  <c r="AT390" i="2"/>
  <c r="AW390" i="2" s="1"/>
  <c r="AU389" i="2"/>
  <c r="AT389" i="2"/>
  <c r="AW389" i="2" s="1"/>
  <c r="AU388" i="2"/>
  <c r="AT388" i="2"/>
  <c r="AW388" i="2" s="1"/>
  <c r="AU387" i="2"/>
  <c r="AT387" i="2"/>
  <c r="AW387" i="2" s="1"/>
  <c r="AU386" i="2"/>
  <c r="AT386" i="2"/>
  <c r="AW386" i="2" s="1"/>
  <c r="AU385" i="2"/>
  <c r="AT385" i="2"/>
  <c r="AU384" i="2"/>
  <c r="AT384" i="2"/>
  <c r="AW384" i="2" s="1"/>
  <c r="AU383" i="2"/>
  <c r="AT383" i="2"/>
  <c r="AW383" i="2" s="1"/>
  <c r="AU382" i="2"/>
  <c r="AT382" i="2"/>
  <c r="AW382" i="2" s="1"/>
  <c r="AU381" i="2"/>
  <c r="AT381" i="2"/>
  <c r="AW381" i="2" s="1"/>
  <c r="AU335" i="2"/>
  <c r="AT335" i="2"/>
  <c r="AW335" i="2" s="1"/>
  <c r="AU334" i="2"/>
  <c r="AT334" i="2"/>
  <c r="AU333" i="2"/>
  <c r="AT333" i="2"/>
  <c r="AW333" i="2" s="1"/>
  <c r="AU332" i="2"/>
  <c r="AT332" i="2"/>
  <c r="AW332" i="2" s="1"/>
  <c r="AU331" i="2"/>
  <c r="AT331" i="2"/>
  <c r="AW331" i="2" s="1"/>
  <c r="AU330" i="2"/>
  <c r="AT330" i="2"/>
  <c r="AW330" i="2" s="1"/>
  <c r="AU329" i="2"/>
  <c r="AT329" i="2"/>
  <c r="AW329" i="2" s="1"/>
  <c r="AU328" i="2"/>
  <c r="AT328" i="2"/>
  <c r="AU327" i="2"/>
  <c r="AT327" i="2"/>
  <c r="AW327" i="2" s="1"/>
  <c r="AU326" i="2"/>
  <c r="AT326" i="2"/>
  <c r="AW326" i="2" s="1"/>
  <c r="AU277" i="2"/>
  <c r="AT277" i="2"/>
  <c r="AW277" i="2" s="1"/>
  <c r="AU276" i="2"/>
  <c r="AT276" i="2"/>
  <c r="AW276" i="2" s="1"/>
  <c r="AU275" i="2"/>
  <c r="AT275" i="2"/>
  <c r="AW275" i="2" s="1"/>
  <c r="AU274" i="2"/>
  <c r="AT274" i="2"/>
  <c r="AU273" i="2"/>
  <c r="AT273" i="2"/>
  <c r="AW273" i="2" s="1"/>
  <c r="AU272" i="2"/>
  <c r="AT272" i="2"/>
  <c r="AW272" i="2" s="1"/>
  <c r="AU271" i="2"/>
  <c r="AT271" i="2"/>
  <c r="AW271" i="2" s="1"/>
  <c r="AU270" i="2"/>
  <c r="AT270" i="2"/>
  <c r="AW270" i="2" s="1"/>
  <c r="AU269" i="2"/>
  <c r="AT269" i="2"/>
  <c r="AW269" i="2" s="1"/>
  <c r="AU268" i="2"/>
  <c r="AT268" i="2"/>
  <c r="AU221" i="2"/>
  <c r="AT221" i="2"/>
  <c r="AW221" i="2" s="1"/>
  <c r="AU220" i="2"/>
  <c r="AT220" i="2"/>
  <c r="AW220" i="2" s="1"/>
  <c r="AU219" i="2"/>
  <c r="AT219" i="2"/>
  <c r="AW219" i="2" s="1"/>
  <c r="AU218" i="2"/>
  <c r="AT218" i="2"/>
  <c r="AW218" i="2" s="1"/>
  <c r="AU217" i="2"/>
  <c r="AT217" i="2"/>
  <c r="AW217" i="2" s="1"/>
  <c r="AU216" i="2"/>
  <c r="AT216" i="2"/>
  <c r="AU215" i="2"/>
  <c r="AT215" i="2"/>
  <c r="AW215" i="2" s="1"/>
  <c r="AU214" i="2"/>
  <c r="AT214" i="2"/>
  <c r="AW214" i="2" s="1"/>
  <c r="AU213" i="2"/>
  <c r="AT213" i="2"/>
  <c r="AW213" i="2" s="1"/>
  <c r="AU212" i="2"/>
  <c r="AT212" i="2"/>
  <c r="AW212" i="2" s="1"/>
  <c r="AU165" i="2"/>
  <c r="AT165" i="2"/>
  <c r="AW165" i="2" s="1"/>
  <c r="AU164" i="2"/>
  <c r="AT164" i="2"/>
  <c r="AU163" i="2"/>
  <c r="AT163" i="2"/>
  <c r="AW163" i="2" s="1"/>
  <c r="AU162" i="2"/>
  <c r="AT162" i="2"/>
  <c r="AW162" i="2" s="1"/>
  <c r="AU161" i="2"/>
  <c r="AT161" i="2"/>
  <c r="AW161" i="2" s="1"/>
  <c r="AU160" i="2"/>
  <c r="AT160" i="2"/>
  <c r="AW160" i="2" s="1"/>
  <c r="AU159" i="2"/>
  <c r="AT159" i="2"/>
  <c r="AW159" i="2" s="1"/>
  <c r="AU158" i="2"/>
  <c r="AT158" i="2"/>
  <c r="AU157" i="2"/>
  <c r="AT157" i="2"/>
  <c r="AW157" i="2" s="1"/>
  <c r="AU156" i="2"/>
  <c r="AT156" i="2"/>
  <c r="AW156" i="2" s="1"/>
  <c r="AU109" i="2"/>
  <c r="AT109" i="2"/>
  <c r="AW109" i="2" s="1"/>
  <c r="AU108" i="2"/>
  <c r="AT108" i="2"/>
  <c r="AU107" i="2"/>
  <c r="AT107" i="2"/>
  <c r="AW107" i="2" s="1"/>
  <c r="AU106" i="2"/>
  <c r="AT106" i="2"/>
  <c r="AU105" i="2"/>
  <c r="AT105" i="2"/>
  <c r="AW105" i="2" s="1"/>
  <c r="AU104" i="2"/>
  <c r="AT104" i="2"/>
  <c r="AU103" i="2"/>
  <c r="AT103" i="2"/>
  <c r="AW103" i="2" s="1"/>
  <c r="AU102" i="2"/>
  <c r="AT102" i="2"/>
  <c r="AW102" i="2" s="1"/>
  <c r="AU101" i="2"/>
  <c r="AT101" i="2"/>
  <c r="AW101" i="2" s="1"/>
  <c r="AU100" i="2"/>
  <c r="AT100" i="2"/>
  <c r="AT49" i="2"/>
  <c r="AT45" i="2"/>
  <c r="AT44" i="2"/>
  <c r="AU45" i="2"/>
  <c r="AT46" i="2"/>
  <c r="AU46" i="2"/>
  <c r="AT47" i="2"/>
  <c r="AU47" i="2"/>
  <c r="AT48" i="2"/>
  <c r="AU48" i="2"/>
  <c r="AU49" i="2"/>
  <c r="AT50" i="2"/>
  <c r="AU50" i="2"/>
  <c r="AT51" i="2"/>
  <c r="AU51" i="2"/>
  <c r="AT52" i="2"/>
  <c r="AU52" i="2"/>
  <c r="AT53" i="2"/>
  <c r="AU53" i="2"/>
  <c r="AU44" i="2"/>
  <c r="AW552" i="2" l="1"/>
  <c r="AW100" i="2"/>
  <c r="AW106" i="2"/>
  <c r="AW158" i="2"/>
  <c r="AW164" i="2"/>
  <c r="AW216" i="2"/>
  <c r="AW268" i="2"/>
  <c r="AW274" i="2"/>
  <c r="AW328" i="2"/>
  <c r="AW334" i="2"/>
  <c r="AW385" i="2"/>
  <c r="AW436" i="2"/>
  <c r="AW442" i="2"/>
  <c r="AW493" i="2"/>
  <c r="AW499" i="2"/>
  <c r="AW550" i="2"/>
  <c r="AW104" i="2"/>
  <c r="AW108" i="2"/>
  <c r="AW439" i="2"/>
  <c r="AW445" i="2"/>
  <c r="AW496" i="2"/>
  <c r="AW547" i="2"/>
  <c r="AW553" i="2"/>
  <c r="AW440" i="2"/>
  <c r="AW491" i="2"/>
  <c r="AW497" i="2"/>
  <c r="AW548" i="2"/>
  <c r="AW554" i="2"/>
  <c r="AW47" i="2"/>
  <c r="AW49" i="2"/>
  <c r="AW46" i="2"/>
  <c r="AW51" i="2"/>
  <c r="AW50" i="2"/>
  <c r="AW44" i="2"/>
  <c r="AW45" i="2"/>
  <c r="AW48" i="2"/>
  <c r="AW53" i="2"/>
  <c r="AW52" i="2"/>
  <c r="R37" i="1"/>
  <c r="R34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18" i="1"/>
  <c r="Q33" i="1"/>
  <c r="T33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18" i="1"/>
  <c r="S33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18" i="1"/>
  <c r="R33" i="1" l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18" i="1"/>
  <c r="N19" i="1" l="1"/>
  <c r="O19" i="1"/>
  <c r="N20" i="1"/>
  <c r="O20" i="1"/>
  <c r="N21" i="1"/>
  <c r="O21" i="1"/>
  <c r="N22" i="1"/>
  <c r="O22" i="1"/>
  <c r="N23" i="1"/>
  <c r="O23" i="1"/>
  <c r="N24" i="1"/>
  <c r="O24" i="1"/>
  <c r="N25" i="1"/>
  <c r="O25" i="1"/>
  <c r="N26" i="1"/>
  <c r="O26" i="1"/>
  <c r="N27" i="1"/>
  <c r="O27" i="1"/>
  <c r="N28" i="1"/>
  <c r="O28" i="1"/>
  <c r="N29" i="1"/>
  <c r="O29" i="1"/>
  <c r="N30" i="1"/>
  <c r="O30" i="1"/>
  <c r="N31" i="1"/>
  <c r="O31" i="1"/>
  <c r="N32" i="1"/>
  <c r="O32" i="1"/>
  <c r="O18" i="1"/>
  <c r="N18" i="1"/>
  <c r="N2" i="1" l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" i="1"/>
</calcChain>
</file>

<file path=xl/sharedStrings.xml><?xml version="1.0" encoding="utf-8"?>
<sst xmlns="http://schemas.openxmlformats.org/spreadsheetml/2006/main" count="28964" uniqueCount="6468">
  <si>
    <t>ф-ия Шаффера</t>
  </si>
  <si>
    <t>х1</t>
  </si>
  <si>
    <t>х2</t>
  </si>
  <si>
    <t>-1(1,</t>
  </si>
  <si>
    <t>1-&gt;</t>
  </si>
  <si>
    <t>1(1,</t>
  </si>
  <si>
    <t>1)</t>
  </si>
  <si>
    <t>0(0,</t>
  </si>
  <si>
    <t>0-&gt;</t>
  </si>
  <si>
    <t>0(1,</t>
  </si>
  <si>
    <t>2(1,</t>
  </si>
  <si>
    <t>4(1,</t>
  </si>
  <si>
    <t>6(1,</t>
  </si>
  <si>
    <t>8(1,</t>
  </si>
  <si>
    <t>2e-05(1,</t>
  </si>
  <si>
    <t>4e-05(1,</t>
  </si>
  <si>
    <t>6e-05(1,</t>
  </si>
  <si>
    <t>8e-05(1,</t>
  </si>
  <si>
    <t>1e-05(1,</t>
  </si>
  <si>
    <t>2e-06(1,</t>
  </si>
  <si>
    <t>4e-06(1,</t>
  </si>
  <si>
    <t>6e-06(1,</t>
  </si>
  <si>
    <t>8e-06(1,</t>
  </si>
  <si>
    <t>1e-06(1,</t>
  </si>
  <si>
    <t>2e-07(1,</t>
  </si>
  <si>
    <t>4e-07(1,</t>
  </si>
  <si>
    <t>6e-07(1,</t>
  </si>
  <si>
    <t>8e-07(1,</t>
  </si>
  <si>
    <t>1e-07(1,</t>
  </si>
  <si>
    <t>2e-08(1,</t>
  </si>
  <si>
    <t>4e-08(1,</t>
  </si>
  <si>
    <t>6e-08(1,</t>
  </si>
  <si>
    <t>8e-08(1,</t>
  </si>
  <si>
    <t>1e-08(1,</t>
  </si>
  <si>
    <t>2e-09(1,</t>
  </si>
  <si>
    <t>4e-09(1,</t>
  </si>
  <si>
    <t>6e-09(1,</t>
  </si>
  <si>
    <t>8e-09(1,</t>
  </si>
  <si>
    <t>1e-09(1,</t>
  </si>
  <si>
    <t>ANT</t>
  </si>
  <si>
    <t>(10):</t>
  </si>
  <si>
    <t>-&gt;</t>
  </si>
  <si>
    <t>h_seeds</t>
  </si>
  <si>
    <t>MIN</t>
  </si>
  <si>
    <t>OF</t>
  </si>
  <si>
    <t>MAX</t>
  </si>
  <si>
    <t>GMIN</t>
  </si>
  <si>
    <t>GMAX</t>
  </si>
  <si>
    <t>Time:</t>
  </si>
  <si>
    <t>ms</t>
  </si>
  <si>
    <t>Time</t>
  </si>
  <si>
    <t>CUDA:</t>
  </si>
  <si>
    <t>sec</t>
  </si>
  <si>
    <t>Matrix</t>
  </si>
  <si>
    <t>(5x42):</t>
  </si>
  <si>
    <t>non</t>
  </si>
  <si>
    <t>0,5)</t>
  </si>
  <si>
    <t>0,2)</t>
  </si>
  <si>
    <t>0,4)</t>
  </si>
  <si>
    <t>0,6)</t>
  </si>
  <si>
    <t>0,8)</t>
  </si>
  <si>
    <t>0,2(1,</t>
  </si>
  <si>
    <t>0,4(1,</t>
  </si>
  <si>
    <t>0,6(1,</t>
  </si>
  <si>
    <t>0,8(1,</t>
  </si>
  <si>
    <t>0,1(1,</t>
  </si>
  <si>
    <t>0,02(1,</t>
  </si>
  <si>
    <t>0,04(1,</t>
  </si>
  <si>
    <t>0,06(1,</t>
  </si>
  <si>
    <t>0,08(1,</t>
  </si>
  <si>
    <t>0,01(1,</t>
  </si>
  <si>
    <t>0,002(1,</t>
  </si>
  <si>
    <t>0,004(1,</t>
  </si>
  <si>
    <t>0,006(1,</t>
  </si>
  <si>
    <t>0,008(1,</t>
  </si>
  <si>
    <t>0,001(1,</t>
  </si>
  <si>
    <t>0,0002(1,</t>
  </si>
  <si>
    <t>0,0004(1,</t>
  </si>
  <si>
    <t>0,0006(1,</t>
  </si>
  <si>
    <t>0,0008(1,</t>
  </si>
  <si>
    <t>0,0001(1,</t>
  </si>
  <si>
    <t>6-&gt;</t>
  </si>
  <si>
    <t>2-&gt;</t>
  </si>
  <si>
    <t>4-&gt;</t>
  </si>
  <si>
    <t>3-&gt;</t>
  </si>
  <si>
    <t>8-&gt;</t>
  </si>
  <si>
    <t>7-&gt;</t>
  </si>
  <si>
    <t>5-&gt;</t>
  </si>
  <si>
    <t>10-&gt;</t>
  </si>
  <si>
    <t>9-&gt;</t>
  </si>
  <si>
    <t>12-&gt;</t>
  </si>
  <si>
    <t>16-&gt;</t>
  </si>
  <si>
    <t>13-&gt;</t>
  </si>
  <si>
    <t>19-&gt;</t>
  </si>
  <si>
    <t>15-&gt;</t>
  </si>
  <si>
    <t>11-&gt;</t>
  </si>
  <si>
    <t>14-&gt;</t>
  </si>
  <si>
    <t>17-&gt;</t>
  </si>
  <si>
    <t>18-&gt;</t>
  </si>
  <si>
    <t>24-&gt;</t>
  </si>
  <si>
    <t>20-&gt;</t>
  </si>
  <si>
    <t>29-&gt;</t>
  </si>
  <si>
    <t>22-&gt;</t>
  </si>
  <si>
    <t>21-&gt;</t>
  </si>
  <si>
    <t>26-&gt;</t>
  </si>
  <si>
    <t>28-&gt;</t>
  </si>
  <si>
    <t>25-&gt;</t>
  </si>
  <si>
    <t>33-&gt;</t>
  </si>
  <si>
    <t>30-&gt;</t>
  </si>
  <si>
    <t>35-&gt;</t>
  </si>
  <si>
    <t>32-&gt;</t>
  </si>
  <si>
    <t>37-&gt;</t>
  </si>
  <si>
    <t>0,590452)</t>
  </si>
  <si>
    <t>0,205801)</t>
  </si>
  <si>
    <t>0,350484)</t>
  </si>
  <si>
    <t>0,682148)</t>
  </si>
  <si>
    <t>0,834252)</t>
  </si>
  <si>
    <t>0,547057)</t>
  </si>
  <si>
    <t>0,2069)</t>
  </si>
  <si>
    <t>0,386238)</t>
  </si>
  <si>
    <t>0,59218)</t>
  </si>
  <si>
    <t>0,786198)</t>
  </si>
  <si>
    <t>0,545535)</t>
  </si>
  <si>
    <t>0,182615)</t>
  </si>
  <si>
    <t>0,386844)</t>
  </si>
  <si>
    <t>0,574879)</t>
  </si>
  <si>
    <t>0,815579)</t>
  </si>
  <si>
    <t>0,573359)</t>
  </si>
  <si>
    <t>0,198715)</t>
  </si>
  <si>
    <t>0,356844)</t>
  </si>
  <si>
    <t>0,688509)</t>
  </si>
  <si>
    <t>0,842973)</t>
  </si>
  <si>
    <t>0,478602)</t>
  </si>
  <si>
    <t>0,13471)</t>
  </si>
  <si>
    <t>0,469776)</t>
  </si>
  <si>
    <t>0,621574)</t>
  </si>
  <si>
    <t>0,82154)</t>
  </si>
  <si>
    <t>0,201338)</t>
  </si>
  <si>
    <t>0,357618)</t>
  </si>
  <si>
    <t>0,566952)</t>
  </si>
  <si>
    <t>0,771485)</t>
  </si>
  <si>
    <t>0,443338)</t>
  </si>
  <si>
    <t>0,134309)</t>
  </si>
  <si>
    <t>0,314116)</t>
  </si>
  <si>
    <t>0,462535)</t>
  </si>
  <si>
    <t>0,668336)</t>
  </si>
  <si>
    <t>0,47162)</t>
  </si>
  <si>
    <t>0,230276)</t>
  </si>
  <si>
    <t>0,409792)</t>
  </si>
  <si>
    <t>0,648279)</t>
  </si>
  <si>
    <t>0,828869)</t>
  </si>
  <si>
    <t>0,522378)</t>
  </si>
  <si>
    <t>0,206379)</t>
  </si>
  <si>
    <t>0,415868)</t>
  </si>
  <si>
    <t>0,652191)</t>
  </si>
  <si>
    <t>0,814649)</t>
  </si>
  <si>
    <t>0,500319)</t>
  </si>
  <si>
    <t>0,236323)</t>
  </si>
  <si>
    <t>0,445812)</t>
  </si>
  <si>
    <t>0,639624)</t>
  </si>
  <si>
    <t>0,846179)</t>
  </si>
  <si>
    <t>0,528675)</t>
  </si>
  <si>
    <t>0,421714)</t>
  </si>
  <si>
    <t>0,173048)</t>
  </si>
  <si>
    <t>0,330632)</t>
  </si>
  <si>
    <t>0,515122)</t>
  </si>
  <si>
    <t>0,659698)</t>
  </si>
  <si>
    <t>0,46163)</t>
  </si>
  <si>
    <t>0,159665)</t>
  </si>
  <si>
    <t>0,503549)</t>
  </si>
  <si>
    <t>0,679186)</t>
  </si>
  <si>
    <t>0,857774)</t>
  </si>
  <si>
    <t>0,430294)</t>
  </si>
  <si>
    <t>0,390761)</t>
  </si>
  <si>
    <t>0,590673)</t>
  </si>
  <si>
    <t>0,764117)</t>
  </si>
  <si>
    <t>0,561062)</t>
  </si>
  <si>
    <t>0,174168)</t>
  </si>
  <si>
    <t>0,410051)</t>
  </si>
  <si>
    <t>0,621229)</t>
  </si>
  <si>
    <t>0,80509)</t>
  </si>
  <si>
    <t>0,509309)</t>
  </si>
  <si>
    <t>0,225858)</t>
  </si>
  <si>
    <t>0,405049)</t>
  </si>
  <si>
    <t>0,616227)</t>
  </si>
  <si>
    <t>0,796974)</t>
  </si>
  <si>
    <t>0,567733)</t>
  </si>
  <si>
    <t>0,331664)</t>
  </si>
  <si>
    <t>0,470025)</t>
  </si>
  <si>
    <t>0,64288)</t>
  </si>
  <si>
    <t>0,827259)</t>
  </si>
  <si>
    <t>0,552032)</t>
  </si>
  <si>
    <t>0,219478)</t>
  </si>
  <si>
    <t>0,406124)</t>
  </si>
  <si>
    <t>0,613887)</t>
  </si>
  <si>
    <t>0,814942)</t>
  </si>
  <si>
    <t>0,587207)</t>
  </si>
  <si>
    <t>0,154464)</t>
  </si>
  <si>
    <t>0,360413)</t>
  </si>
  <si>
    <t>0,508869)</t>
  </si>
  <si>
    <t>0,52188)</t>
  </si>
  <si>
    <t>0,160866)</t>
  </si>
  <si>
    <t>0,387917)</t>
  </si>
  <si>
    <t>0,588972)</t>
  </si>
  <si>
    <t>0,810141)</t>
  </si>
  <si>
    <t>0,378127)</t>
  </si>
  <si>
    <t>0,2364)</t>
  </si>
  <si>
    <t>0,396564)</t>
  </si>
  <si>
    <t>0,570147)</t>
  </si>
  <si>
    <t>0,761342)</t>
  </si>
  <si>
    <t>0,424287)</t>
  </si>
  <si>
    <t>0,638691)</t>
  </si>
  <si>
    <t>0,206679)</t>
  </si>
  <si>
    <t>-1(3,22865,</t>
  </si>
  <si>
    <t>0,458955)</t>
  </si>
  <si>
    <t>1(4,02229,</t>
  </si>
  <si>
    <t>0(1,59733,</t>
  </si>
  <si>
    <t>0,231483)</t>
  </si>
  <si>
    <t>2(2,64489,</t>
  </si>
  <si>
    <t>0,410809)</t>
  </si>
  <si>
    <t>4(2,07642,</t>
  </si>
  <si>
    <t>0,599968)</t>
  </si>
  <si>
    <t>6(2,83828,</t>
  </si>
  <si>
    <t>0,785954)</t>
  </si>
  <si>
    <t>8(1,09103,</t>
  </si>
  <si>
    <t>0(5,16368,</t>
  </si>
  <si>
    <t>0,608828)</t>
  </si>
  <si>
    <t>1(2,08727,</t>
  </si>
  <si>
    <t>0(2,68454,</t>
  </si>
  <si>
    <t>0,149842)</t>
  </si>
  <si>
    <t>0,2(1,36555,</t>
  </si>
  <si>
    <t>0,335183)</t>
  </si>
  <si>
    <t>0,4(1,59733,</t>
  </si>
  <si>
    <t>0,527145)</t>
  </si>
  <si>
    <t>0,6(3,60153,</t>
  </si>
  <si>
    <t>0,678785)</t>
  </si>
  <si>
    <t>0,8(0,999,</t>
  </si>
  <si>
    <t>0(4,00768,</t>
  </si>
  <si>
    <t>0,517977)</t>
  </si>
  <si>
    <t>0,1(3,24326,</t>
  </si>
  <si>
    <t>0(1,57191,</t>
  </si>
  <si>
    <t>0,237596)</t>
  </si>
  <si>
    <t>0,02(2,47173,</t>
  </si>
  <si>
    <t>0,446514)</t>
  </si>
  <si>
    <t>0,04(1,96388,</t>
  </si>
  <si>
    <t>0,637412)</t>
  </si>
  <si>
    <t>0,06(2,31028,</t>
  </si>
  <si>
    <t>0,810299)</t>
  </si>
  <si>
    <t>0,08(1,93014,</t>
  </si>
  <si>
    <t>0(2,80637,</t>
  </si>
  <si>
    <t>0,437154)</t>
  </si>
  <si>
    <t>0,01(4,44457,</t>
  </si>
  <si>
    <t>0(3,03255,</t>
  </si>
  <si>
    <t>0,172995)</t>
  </si>
  <si>
    <t>0,002(1,57191,</t>
  </si>
  <si>
    <t>0,400921)</t>
  </si>
  <si>
    <t>0,004(2,10183,</t>
  </si>
  <si>
    <t>0,588745)</t>
  </si>
  <si>
    <t>0,006(2,32984,</t>
  </si>
  <si>
    <t>0,784332)</t>
  </si>
  <si>
    <t>0,008(1,21181,</t>
  </si>
  <si>
    <t>0(3,49237,</t>
  </si>
  <si>
    <t>0,465054)</t>
  </si>
  <si>
    <t>0,001(3,75857,</t>
  </si>
  <si>
    <t>0(2,53679,</t>
  </si>
  <si>
    <t>0,157118)</t>
  </si>
  <si>
    <t>0,0002(2,1928,</t>
  </si>
  <si>
    <t>0,329953)</t>
  </si>
  <si>
    <t>0,0004(2,43464,</t>
  </si>
  <si>
    <t>0,483923)</t>
  </si>
  <si>
    <t>0,0006(2,08471,</t>
  </si>
  <si>
    <t>0,653426)</t>
  </si>
  <si>
    <t>0,0008(0,999,</t>
  </si>
  <si>
    <t>0(5,74744,</t>
  </si>
  <si>
    <t>0,557904)</t>
  </si>
  <si>
    <t>0,0001(1,50351,</t>
  </si>
  <si>
    <t>0,222328)</t>
  </si>
  <si>
    <t>2e-05(1,50351,</t>
  </si>
  <si>
    <t>0,441553)</t>
  </si>
  <si>
    <t>4e-05(2,63468,</t>
  </si>
  <si>
    <t>0,5965)</t>
  </si>
  <si>
    <t>6e-05(1,98,</t>
  </si>
  <si>
    <t>0,831486)</t>
  </si>
  <si>
    <t>8e-05(2,53244,</t>
  </si>
  <si>
    <t>0(4,8679,</t>
  </si>
  <si>
    <t>0,579161)</t>
  </si>
  <si>
    <t>1e-05(2,38304,</t>
  </si>
  <si>
    <t>0,217796)</t>
  </si>
  <si>
    <t>2e-06(1,49073,</t>
  </si>
  <si>
    <t>0,432952)</t>
  </si>
  <si>
    <t>4e-06(2,1913,</t>
  </si>
  <si>
    <t>0,615339)</t>
  </si>
  <si>
    <t>6e-06(3,90297,</t>
  </si>
  <si>
    <t>0,797846)</t>
  </si>
  <si>
    <t>8e-06(1,09103,</t>
  </si>
  <si>
    <t>0(3,34357,</t>
  </si>
  <si>
    <t>0,470842)</t>
  </si>
  <si>
    <t>1e-06(3,90737,</t>
  </si>
  <si>
    <t>0(0,999,</t>
  </si>
  <si>
    <t>0,334259)</t>
  </si>
  <si>
    <t>2e-07(2,1913,</t>
  </si>
  <si>
    <t>0,500907)</t>
  </si>
  <si>
    <t>4e-07(1,21181,</t>
  </si>
  <si>
    <t>0,689206)</t>
  </si>
  <si>
    <t>6e-07(2,43464,</t>
  </si>
  <si>
    <t>0,837706)</t>
  </si>
  <si>
    <t>8e-07(3,41119,</t>
  </si>
  <si>
    <t>0(4,84683,</t>
  </si>
  <si>
    <t>0,577049)</t>
  </si>
  <si>
    <t>1e-07(2,40411,</t>
  </si>
  <si>
    <t>0(2,07642,</t>
  </si>
  <si>
    <t>0,189159)</t>
  </si>
  <si>
    <t>2e-08(1,98,</t>
  </si>
  <si>
    <t>0,433821)</t>
  </si>
  <si>
    <t>4e-08(2,6964,</t>
  </si>
  <si>
    <t>0,614921)</t>
  </si>
  <si>
    <t>6e-08(1,90216,</t>
  </si>
  <si>
    <t>0,768667)</t>
  </si>
  <si>
    <t>8e-08(1,59297,</t>
  </si>
  <si>
    <t>0(4,10155,</t>
  </si>
  <si>
    <t>0,527617)</t>
  </si>
  <si>
    <t>1e-08(3,1494,</t>
  </si>
  <si>
    <t>0(1,83811,</t>
  </si>
  <si>
    <t>0,209035)</t>
  </si>
  <si>
    <t>2e-09(0,999,</t>
  </si>
  <si>
    <t>0,546722)</t>
  </si>
  <si>
    <t>4e-09(2,67039,</t>
  </si>
  <si>
    <t>0,703823)</t>
  </si>
  <si>
    <t>6e-09(1,90216,</t>
  </si>
  <si>
    <t>0,837858)</t>
  </si>
  <si>
    <t>8e-09(2,83828,</t>
  </si>
  <si>
    <t>0(4,99303,</t>
  </si>
  <si>
    <t>0,591712)</t>
  </si>
  <si>
    <t>1e-09(2,25791,</t>
  </si>
  <si>
    <t>-1(4,94907,</t>
  </si>
  <si>
    <t>0,587303)</t>
  </si>
  <si>
    <t>1(2,30187,</t>
  </si>
  <si>
    <t>0(3,90917,</t>
  </si>
  <si>
    <t>0,177094)</t>
  </si>
  <si>
    <t>2(2,53244,</t>
  </si>
  <si>
    <t>0,3285)</t>
  </si>
  <si>
    <t>4(1,30383,</t>
  </si>
  <si>
    <t>0,468773)</t>
  </si>
  <si>
    <t>6(1,50351,</t>
  </si>
  <si>
    <t>0,665741)</t>
  </si>
  <si>
    <t>8(0,999,</t>
  </si>
  <si>
    <t>0(4,81237,</t>
  </si>
  <si>
    <t>0,573592)</t>
  </si>
  <si>
    <t>1(2,43857,</t>
  </si>
  <si>
    <t>0,329245)</t>
  </si>
  <si>
    <t>0,2(1,98,</t>
  </si>
  <si>
    <t>0,537208)</t>
  </si>
  <si>
    <t>0,4(3,39952,</t>
  </si>
  <si>
    <t>0,686726)</t>
  </si>
  <si>
    <t>0,6(1,80578,</t>
  </si>
  <si>
    <t>0,839588)</t>
  </si>
  <si>
    <t>0,8(2,06365,</t>
  </si>
  <si>
    <t>0(3,0202,</t>
  </si>
  <si>
    <t>0,459114)</t>
  </si>
  <si>
    <t>0,1(4,23074,</t>
  </si>
  <si>
    <t>0,02(3,41564,</t>
  </si>
  <si>
    <t>0,403108)</t>
  </si>
  <si>
    <t>0,04(2,29751,</t>
  </si>
  <si>
    <t>0,563851)</t>
  </si>
  <si>
    <t>0,06(1,57191,</t>
  </si>
  <si>
    <t>0,785339)</t>
  </si>
  <si>
    <t>0,08(1,36555,</t>
  </si>
  <si>
    <t>0(2,58921,</t>
  </si>
  <si>
    <t>0,441518)</t>
  </si>
  <si>
    <t>0,01(4,66173,</t>
  </si>
  <si>
    <t>0(1,21181,</t>
  </si>
  <si>
    <t>0,188299)</t>
  </si>
  <si>
    <t>0,002(0,999,</t>
  </si>
  <si>
    <t>0,522558)</t>
  </si>
  <si>
    <t>0,004(3,26931,</t>
  </si>
  <si>
    <t>0,680635)</t>
  </si>
  <si>
    <t>0,006(2,666,</t>
  </si>
  <si>
    <t>0,836011)</t>
  </si>
  <si>
    <t>0,008(2,10183,</t>
  </si>
  <si>
    <t>0(4,60349,</t>
  </si>
  <si>
    <t>0,579168)</t>
  </si>
  <si>
    <t>0,001(2,64745,</t>
  </si>
  <si>
    <t>0,199813)</t>
  </si>
  <si>
    <t>0,0002(0,999,</t>
  </si>
  <si>
    <t>0,522602)</t>
  </si>
  <si>
    <t>0,0004(2,62881,</t>
  </si>
  <si>
    <t>0,656873)</t>
  </si>
  <si>
    <t>0,0006(3,29128,</t>
  </si>
  <si>
    <t>0,810157)</t>
  </si>
  <si>
    <t>0,0008(1,49073,</t>
  </si>
  <si>
    <t>0(1,50351,</t>
  </si>
  <si>
    <t>0,442096)</t>
  </si>
  <si>
    <t>0,0001(5,74744,</t>
  </si>
  <si>
    <t>0(2,09748,</t>
  </si>
  <si>
    <t>0,161402)</t>
  </si>
  <si>
    <t>2e-05(1,59733,</t>
  </si>
  <si>
    <t>0,358162)</t>
  </si>
  <si>
    <t>4e-05(4,2503,</t>
  </si>
  <si>
    <t>0,532587)</t>
  </si>
  <si>
    <t>6e-05(1,30383,</t>
  </si>
  <si>
    <t>0,670755)</t>
  </si>
  <si>
    <t>8e-05(0,999,</t>
  </si>
  <si>
    <t>0(5,27094,</t>
  </si>
  <si>
    <t>0,516833)</t>
  </si>
  <si>
    <t>1e-05(1,98,</t>
  </si>
  <si>
    <t>0(2,91553,</t>
  </si>
  <si>
    <t>0,168789)</t>
  </si>
  <si>
    <t>2e-06(0,999,</t>
  </si>
  <si>
    <t>0,515363)</t>
  </si>
  <si>
    <t>4e-06(3,0657,</t>
  </si>
  <si>
    <t>0,68878)</t>
  </si>
  <si>
    <t>6e-06(1,68935,</t>
  </si>
  <si>
    <t>0,8461)</t>
  </si>
  <si>
    <t>8e-06(1,57836,</t>
  </si>
  <si>
    <t>0,451078)</t>
  </si>
  <si>
    <t>1e-06(4,5664,</t>
  </si>
  <si>
    <t>0(1,81013,</t>
  </si>
  <si>
    <t>0,161042)</t>
  </si>
  <si>
    <t>2e-07(2,03049,</t>
  </si>
  <si>
    <t>0,302559)</t>
  </si>
  <si>
    <t>4e-07(3,41308,</t>
  </si>
  <si>
    <t>0,48668)</t>
  </si>
  <si>
    <t>6e-07(1,99524,</t>
  </si>
  <si>
    <t>8e-07(0,999,</t>
  </si>
  <si>
    <t>0(2,32984,</t>
  </si>
  <si>
    <t>0,453219)</t>
  </si>
  <si>
    <t>1e-07(4,9211,</t>
  </si>
  <si>
    <t>0,187411)</t>
  </si>
  <si>
    <t>2e-08(1,59297,</t>
  </si>
  <si>
    <t>0,368223)</t>
  </si>
  <si>
    <t>4e-08(4,72683,</t>
  </si>
  <si>
    <t>0,529946)</t>
  </si>
  <si>
    <t>6e-08(1,09103,</t>
  </si>
  <si>
    <t>0,697246)</t>
  </si>
  <si>
    <t>8e-08(0,999,</t>
  </si>
  <si>
    <t>0(3,24975,</t>
  </si>
  <si>
    <t>0,461137)</t>
  </si>
  <si>
    <t>1e-08(4,00119,</t>
  </si>
  <si>
    <t>0,191236)</t>
  </si>
  <si>
    <t>2e-09(4,27572,</t>
  </si>
  <si>
    <t>0,362131)</t>
  </si>
  <si>
    <t>4e-09(1,80834,</t>
  </si>
  <si>
    <t>0,486948)</t>
  </si>
  <si>
    <t>6e-09(0,999,</t>
  </si>
  <si>
    <t>0,808163)</t>
  </si>
  <si>
    <t>8e-09(1,59297,</t>
  </si>
  <si>
    <t>0(3,85248,</t>
  </si>
  <si>
    <t>0,502037)</t>
  </si>
  <si>
    <t>1e-09(3,39846,</t>
  </si>
  <si>
    <t>-1(5,34763,</t>
  </si>
  <si>
    <t>0,440022)</t>
  </si>
  <si>
    <t>1(7,36386,</t>
  </si>
  <si>
    <t>0(2,09094,</t>
  </si>
  <si>
    <t>0,216722)</t>
  </si>
  <si>
    <t>2(4,70836,</t>
  </si>
  <si>
    <t>0,422377)</t>
  </si>
  <si>
    <t>4(3,06642,</t>
  </si>
  <si>
    <t>0,606009)</t>
  </si>
  <si>
    <t>6(4,69374,</t>
  </si>
  <si>
    <t>0,811231)</t>
  </si>
  <si>
    <t>8(1,14602,</t>
  </si>
  <si>
    <t>0(9,59557,</t>
  </si>
  <si>
    <t>0,664982)</t>
  </si>
  <si>
    <t>1(3,11591,</t>
  </si>
  <si>
    <t>0(4,85677,</t>
  </si>
  <si>
    <t>0,196462)</t>
  </si>
  <si>
    <t>0,2(1,73172,</t>
  </si>
  <si>
    <t>0,38923)</t>
  </si>
  <si>
    <t>0,4(1,59573,</t>
  </si>
  <si>
    <t>0,650662)</t>
  </si>
  <si>
    <t>0,6(4,56424,</t>
  </si>
  <si>
    <t>0,83127)</t>
  </si>
  <si>
    <t>0,8(2,95702,</t>
  </si>
  <si>
    <t>0(7,46806,</t>
  </si>
  <si>
    <t>0,559267)</t>
  </si>
  <si>
    <t>0,1(5,24342,</t>
  </si>
  <si>
    <t>0(2,5512,</t>
  </si>
  <si>
    <t>0,201894)</t>
  </si>
  <si>
    <t>0,02(3,94547,</t>
  </si>
  <si>
    <t>0,422769)</t>
  </si>
  <si>
    <t>0,04(2,77837,</t>
  </si>
  <si>
    <t>0,607267)</t>
  </si>
  <si>
    <t>0,06(4,44615,</t>
  </si>
  <si>
    <t>0,815776)</t>
  </si>
  <si>
    <t>0,08(1,98429,</t>
  </si>
  <si>
    <t>0(5,01368,</t>
  </si>
  <si>
    <t>0,42552)</t>
  </si>
  <si>
    <t>0,01(7,69781,</t>
  </si>
  <si>
    <t>0(4,88305,</t>
  </si>
  <si>
    <t>0,193787)</t>
  </si>
  <si>
    <t>0,002(2,04144,</t>
  </si>
  <si>
    <t>0,406534)</t>
  </si>
  <si>
    <t>0,004(3,11592,</t>
  </si>
  <si>
    <t>0,589472)</t>
  </si>
  <si>
    <t>0,006(3,77031,</t>
  </si>
  <si>
    <t>0,791541)</t>
  </si>
  <si>
    <t>0,008(1,89476,</t>
  </si>
  <si>
    <t>0(4,56115,</t>
  </si>
  <si>
    <t>0,387737)</t>
  </si>
  <si>
    <t>0,001(8,15033,</t>
  </si>
  <si>
    <t>0(3,86811,</t>
  </si>
  <si>
    <t>0,185941)</t>
  </si>
  <si>
    <t>0,0002(2,87477,</t>
  </si>
  <si>
    <t>0,392855)</t>
  </si>
  <si>
    <t>0,0004(3,93418,</t>
  </si>
  <si>
    <t>0,592183)</t>
  </si>
  <si>
    <t>0,0006(3,07175,</t>
  </si>
  <si>
    <t>0,781199)</t>
  </si>
  <si>
    <t>0,0008(1,95668,</t>
  </si>
  <si>
    <t>0(10,6885,</t>
  </si>
  <si>
    <t>0,644667)</t>
  </si>
  <si>
    <t>0,0001(2,02298,</t>
  </si>
  <si>
    <t>2e-05(3,2169,</t>
  </si>
  <si>
    <t>0,404805)</t>
  </si>
  <si>
    <t>4e-05(3,62117,</t>
  </si>
  <si>
    <t>0,578298)</t>
  </si>
  <si>
    <t>6e-05(2,95901,</t>
  </si>
  <si>
    <t>0,8207)</t>
  </si>
  <si>
    <t>8e-05(3,81746,</t>
  </si>
  <si>
    <t>0(8,68034,</t>
  </si>
  <si>
    <t>0,619699)</t>
  </si>
  <si>
    <t>1e-05(4,03114,</t>
  </si>
  <si>
    <t>0(2,04144,</t>
  </si>
  <si>
    <t>0,205227)</t>
  </si>
  <si>
    <t>2e-06(2,49422,</t>
  </si>
  <si>
    <t>0,386312)</t>
  </si>
  <si>
    <t>4e-06(2,63803,</t>
  </si>
  <si>
    <t>0,571452)</t>
  </si>
  <si>
    <t>6e-06(7,38578,</t>
  </si>
  <si>
    <t>0,820027)</t>
  </si>
  <si>
    <t>8e-06(1,14602,</t>
  </si>
  <si>
    <t>0(4,67408,</t>
  </si>
  <si>
    <t>0,403033)</t>
  </si>
  <si>
    <t>1e-06(8,0374,</t>
  </si>
  <si>
    <t>0(0,998001,</t>
  </si>
  <si>
    <t>0,395125)</t>
  </si>
  <si>
    <t>2e-07(3,13324,</t>
  </si>
  <si>
    <t>0,543546)</t>
  </si>
  <si>
    <t>4e-07(3,40486,</t>
  </si>
  <si>
    <t>0,686008)</t>
  </si>
  <si>
    <t>6e-07(2,90331,</t>
  </si>
  <si>
    <t>0,82899)</t>
  </si>
  <si>
    <t>8e-07(5,26608,</t>
  </si>
  <si>
    <t>0(8,68148,</t>
  </si>
  <si>
    <t>0,619773)</t>
  </si>
  <si>
    <t>1e-07(4,03,</t>
  </si>
  <si>
    <t>0(3,06642,</t>
  </si>
  <si>
    <t>0,183632)</t>
  </si>
  <si>
    <t>2e-08(2,95901,</t>
  </si>
  <si>
    <t>0,426033)</t>
  </si>
  <si>
    <t>4e-08(4,50403,</t>
  </si>
  <si>
    <t>0,625643)</t>
  </si>
  <si>
    <t>6e-08(3,13572,</t>
  </si>
  <si>
    <t>0,784776)</t>
  </si>
  <si>
    <t>8e-08(2,0403,</t>
  </si>
  <si>
    <t>0(7,6623,</t>
  </si>
  <si>
    <t>0,563523)</t>
  </si>
  <si>
    <t>1e-08(5,04918,</t>
  </si>
  <si>
    <t>0(2,76931,</t>
  </si>
  <si>
    <t>0,23984)</t>
  </si>
  <si>
    <t>2e-09(2,439,</t>
  </si>
  <si>
    <t>0,430568)</t>
  </si>
  <si>
    <t>4e-09(2,66772,</t>
  </si>
  <si>
    <t>0,628149)</t>
  </si>
  <si>
    <t>6e-09(3,64548,</t>
  </si>
  <si>
    <t>0,796203)</t>
  </si>
  <si>
    <t>8e-09(4,18398,</t>
  </si>
  <si>
    <t>0(10,3997,</t>
  </si>
  <si>
    <t>0,696651)</t>
  </si>
  <si>
    <t>1e-09(2,31174,</t>
  </si>
  <si>
    <t>-1(9,9167,</t>
  </si>
  <si>
    <t>0,666464)</t>
  </si>
  <si>
    <t>1(2,79478,</t>
  </si>
  <si>
    <t>0(6,82427,</t>
  </si>
  <si>
    <t>0,233443)</t>
  </si>
  <si>
    <t>2(3,81746,</t>
  </si>
  <si>
    <t>0,398557)</t>
  </si>
  <si>
    <t>4(1,30253,</t>
  </si>
  <si>
    <t>0,576655)</t>
  </si>
  <si>
    <t>6(2,24225,</t>
  </si>
  <si>
    <t>0,744699)</t>
  </si>
  <si>
    <t>8(1,51898,</t>
  </si>
  <si>
    <t>0(8,92681,</t>
  </si>
  <si>
    <t>0,622181)</t>
  </si>
  <si>
    <t>1(3,78467,</t>
  </si>
  <si>
    <t>0,391317)</t>
  </si>
  <si>
    <t>0,2(4,96433,</t>
  </si>
  <si>
    <t>0,560181)</t>
  </si>
  <si>
    <t>0,4(4,44782,</t>
  </si>
  <si>
    <t>0,710373)</t>
  </si>
  <si>
    <t>0,6(2,72399,</t>
  </si>
  <si>
    <t>0,847776)</t>
  </si>
  <si>
    <t>0,8(2,57134,</t>
  </si>
  <si>
    <t>0(4,51606,</t>
  </si>
  <si>
    <t>0,401423)</t>
  </si>
  <si>
    <t>0,1(8,19542,</t>
  </si>
  <si>
    <t>0,212568)</t>
  </si>
  <si>
    <t>0,02(5,90332,</t>
  </si>
  <si>
    <t>0,434486)</t>
  </si>
  <si>
    <t>0,04(3,48914,</t>
  </si>
  <si>
    <t>0,611673)</t>
  </si>
  <si>
    <t>0,06(2,49036,</t>
  </si>
  <si>
    <t>0,797855)</t>
  </si>
  <si>
    <t>0,08(1,73172,</t>
  </si>
  <si>
    <t>0(3,61736,</t>
  </si>
  <si>
    <t>0,367111)</t>
  </si>
  <si>
    <t>0,01(9,09412,</t>
  </si>
  <si>
    <t>0(1,89476,</t>
  </si>
  <si>
    <t>0,213636)</t>
  </si>
  <si>
    <t>0,002(2,3464,</t>
  </si>
  <si>
    <t>0,401589)</t>
  </si>
  <si>
    <t>0,004(4,70408,</t>
  </si>
  <si>
    <t>0,601362)</t>
  </si>
  <si>
    <t>0,006(4,13954,</t>
  </si>
  <si>
    <t>0,803828)</t>
  </si>
  <si>
    <t>0,008(2,62071,</t>
  </si>
  <si>
    <t>0(8,80546,</t>
  </si>
  <si>
    <t>0,638689)</t>
  </si>
  <si>
    <t>0,001(3,90602,</t>
  </si>
  <si>
    <t>0,233305)</t>
  </si>
  <si>
    <t>0,0002(1,89273,</t>
  </si>
  <si>
    <t>0,402914)</t>
  </si>
  <si>
    <t>0,0004(3,80556,</t>
  </si>
  <si>
    <t>0,579229)</t>
  </si>
  <si>
    <t>0,0006(5,23888,</t>
  </si>
  <si>
    <t>0,789147)</t>
  </si>
  <si>
    <t>0,0008(1,999,</t>
  </si>
  <si>
    <t>0(2,02298,</t>
  </si>
  <si>
    <t>0,355333)</t>
  </si>
  <si>
    <t>0,0001(10,6885,</t>
  </si>
  <si>
    <t>0(2,5443,</t>
  </si>
  <si>
    <t>0,185865)</t>
  </si>
  <si>
    <t>2e-05(2,1167,</t>
  </si>
  <si>
    <t>0,397042)</t>
  </si>
  <si>
    <t>4e-05(6,65516,</t>
  </si>
  <si>
    <t>0,633319)</t>
  </si>
  <si>
    <t>6e-05(2,65107,</t>
  </si>
  <si>
    <t>0,799694)</t>
  </si>
  <si>
    <t>8e-05(1,73825,</t>
  </si>
  <si>
    <t>0(9,75247,</t>
  </si>
  <si>
    <t>0,591536)</t>
  </si>
  <si>
    <t>1e-05(2,95901,</t>
  </si>
  <si>
    <t>0(3,90469,</t>
  </si>
  <si>
    <t>0,205927)</t>
  </si>
  <si>
    <t>2e-06(3,4218,</t>
  </si>
  <si>
    <t>0,43793)</t>
  </si>
  <si>
    <t>4e-06(3,51156,</t>
  </si>
  <si>
    <t>0,647974)</t>
  </si>
  <si>
    <t>6e-06(2,23896,</t>
  </si>
  <si>
    <t>0,817838)</t>
  </si>
  <si>
    <t>8e-06(2,62848,</t>
  </si>
  <si>
    <t>0,434001)</t>
  </si>
  <si>
    <t>1e-06(7,85471,</t>
  </si>
  <si>
    <t>0(2,49249,</t>
  </si>
  <si>
    <t>0,195284)</t>
  </si>
  <si>
    <t>2e-07(2,99477,</t>
  </si>
  <si>
    <t>0,366031)</t>
  </si>
  <si>
    <t>4e-07(4,76633,</t>
  </si>
  <si>
    <t>0,579299)</t>
  </si>
  <si>
    <t>6e-07(3,42316,</t>
  </si>
  <si>
    <t>0,779007)</t>
  </si>
  <si>
    <t>8e-07(2,02873,</t>
  </si>
  <si>
    <t>0(3,77031,</t>
  </si>
  <si>
    <t>0,394501)</t>
  </si>
  <si>
    <t>1e-07(8,94117,</t>
  </si>
  <si>
    <t>0,173143)</t>
  </si>
  <si>
    <t>2e-08(2,0403,</t>
  </si>
  <si>
    <t>0,330516)</t>
  </si>
  <si>
    <t>4e-08(7,29975,</t>
  </si>
  <si>
    <t>0,514548)</t>
  </si>
  <si>
    <t>6e-08(2,59812,</t>
  </si>
  <si>
    <t>8e-08(0,998001,</t>
  </si>
  <si>
    <t>0(4,2982,</t>
  </si>
  <si>
    <t>0,387098)</t>
  </si>
  <si>
    <t>1e-08(8,41328,</t>
  </si>
  <si>
    <t>0,191118)</t>
  </si>
  <si>
    <t>2e-09(7,55799,</t>
  </si>
  <si>
    <t>0,427126)</t>
  </si>
  <si>
    <t>4e-09(2,54678,</t>
  </si>
  <si>
    <t>0,562767)</t>
  </si>
  <si>
    <t>6e-09(1,51898,</t>
  </si>
  <si>
    <t>0,808912)</t>
  </si>
  <si>
    <t>8e-09(2,0403,</t>
  </si>
  <si>
    <t>0(6,35068,</t>
  </si>
  <si>
    <t>0,485276)</t>
  </si>
  <si>
    <t>1e-09(6,3608,</t>
  </si>
  <si>
    <t>-1(8,40933,</t>
  </si>
  <si>
    <t>0,455857)</t>
  </si>
  <si>
    <t>1(10,6028,</t>
  </si>
  <si>
    <t>0(2,7404,</t>
  </si>
  <si>
    <t>0,203242)</t>
  </si>
  <si>
    <t>2(6,91217,</t>
  </si>
  <si>
    <t>0,427972)</t>
  </si>
  <si>
    <t>4(3,74031,</t>
  </si>
  <si>
    <t>0,597734)</t>
  </si>
  <si>
    <t>6(6,60681,</t>
  </si>
  <si>
    <t>0,814933)</t>
  </si>
  <si>
    <t>8(2,00341,</t>
  </si>
  <si>
    <t>0(15,0518,</t>
  </si>
  <si>
    <t>0,714309)</t>
  </si>
  <si>
    <t>1(3,96034,</t>
  </si>
  <si>
    <t>0(6,99704,</t>
  </si>
  <si>
    <t>0,221948)</t>
  </si>
  <si>
    <t>0,2(2,18749,</t>
  </si>
  <si>
    <t>0,407479)</t>
  </si>
  <si>
    <t>0,4(2,55624,</t>
  </si>
  <si>
    <t>0,601909)</t>
  </si>
  <si>
    <t>0,6(7,30827,</t>
  </si>
  <si>
    <t>0,822519)</t>
  </si>
  <si>
    <t>0,8(2,95406,</t>
  </si>
  <si>
    <t>0(10,9741,</t>
  </si>
  <si>
    <t>0,55761)</t>
  </si>
  <si>
    <t>0,1(8,03794,</t>
  </si>
  <si>
    <t>0(2,85921,</t>
  </si>
  <si>
    <t>0,185715)</t>
  </si>
  <si>
    <t>0,02(5,4018,</t>
  </si>
  <si>
    <t>0,404309)</t>
  </si>
  <si>
    <t>0,04(3,88463,</t>
  </si>
  <si>
    <t>0,584092)</t>
  </si>
  <si>
    <t>0,06(7,01661,</t>
  </si>
  <si>
    <t>0,814755)</t>
  </si>
  <si>
    <t>0,08(2,84085,</t>
  </si>
  <si>
    <t>0(6,71144,</t>
  </si>
  <si>
    <t>0,385008)</t>
  </si>
  <si>
    <t>0,01(12,3006,</t>
  </si>
  <si>
    <t>0(7,89148,</t>
  </si>
  <si>
    <t>0,233849)</t>
  </si>
  <si>
    <t>0,002(2,34997,</t>
  </si>
  <si>
    <t>0,425406)</t>
  </si>
  <si>
    <t>0,004(4,13074,</t>
  </si>
  <si>
    <t>0,602892)</t>
  </si>
  <si>
    <t>0,006(5,05321,</t>
  </si>
  <si>
    <t>0,802886)</t>
  </si>
  <si>
    <t>0,008(2,57771,</t>
  </si>
  <si>
    <t>0(5,78152,</t>
  </si>
  <si>
    <t>0,34185)</t>
  </si>
  <si>
    <t>0,001(13,2306,</t>
  </si>
  <si>
    <t>0(5,28384,</t>
  </si>
  <si>
    <t>0,189552)</t>
  </si>
  <si>
    <t>0,0002(4,53587,</t>
  </si>
  <si>
    <t>0,397312)</t>
  </si>
  <si>
    <t>0,0004(5,96069,</t>
  </si>
  <si>
    <t>0,610199)</t>
  </si>
  <si>
    <t>0,0006(3,78683,</t>
  </si>
  <si>
    <t>0,798987)</t>
  </si>
  <si>
    <t>0,0008(2,43587,</t>
  </si>
  <si>
    <t>0(16,9911,</t>
  </si>
  <si>
    <t>0,678589)</t>
  </si>
  <si>
    <t>0,0001(2,02095,</t>
  </si>
  <si>
    <t>0,201632)</t>
  </si>
  <si>
    <t>2e-05(3,58007,</t>
  </si>
  <si>
    <t>0,378946)</t>
  </si>
  <si>
    <t>4e-05(6,4476,</t>
  </si>
  <si>
    <t>0,585635)</t>
  </si>
  <si>
    <t>6e-05(3,93518,</t>
  </si>
  <si>
    <t>0,816498)</t>
  </si>
  <si>
    <t>8e-05(5,29986,</t>
  </si>
  <si>
    <t>0(13,338,</t>
  </si>
  <si>
    <t>0,652151)</t>
  </si>
  <si>
    <t>1e-05(5,67407,</t>
  </si>
  <si>
    <t>0(2,34997,</t>
  </si>
  <si>
    <t>0,184951)</t>
  </si>
  <si>
    <t>2e-06(2,97287,</t>
  </si>
  <si>
    <t>0,358659)</t>
  </si>
  <si>
    <t>4e-06(4,00509,</t>
  </si>
  <si>
    <t>0,539406)</t>
  </si>
  <si>
    <t>6e-06(10,6718,</t>
  </si>
  <si>
    <t>0,823213)</t>
  </si>
  <si>
    <t>8e-06(2,00341,</t>
  </si>
  <si>
    <t>0(6,08901,</t>
  </si>
  <si>
    <t>0,356121)</t>
  </si>
  <si>
    <t>1e-06(12,9231,</t>
  </si>
  <si>
    <t>0(2,3667,</t>
  </si>
  <si>
    <t>0,235939)</t>
  </si>
  <si>
    <t>2e-07(3,81496,</t>
  </si>
  <si>
    <t>0,417911)</t>
  </si>
  <si>
    <t>4e-07(5,43189,</t>
  </si>
  <si>
    <t>0,609479)</t>
  </si>
  <si>
    <t>6e-07(3,21097,</t>
  </si>
  <si>
    <t>0,776762)</t>
  </si>
  <si>
    <t>8e-07(7,17858,</t>
  </si>
  <si>
    <t>0(12,9316,</t>
  </si>
  <si>
    <t>0,633487)</t>
  </si>
  <si>
    <t>1e-07(6,08051,</t>
  </si>
  <si>
    <t>0(3,74031,</t>
  </si>
  <si>
    <t>0,169762)</t>
  </si>
  <si>
    <t>2e-08(3,93518,</t>
  </si>
  <si>
    <t>0,402469)</t>
  </si>
  <si>
    <t>4e-08(6,24369,</t>
  </si>
  <si>
    <t>0,610713)</t>
  </si>
  <si>
    <t>6e-08(5,32751,</t>
  </si>
  <si>
    <t>0,796363)</t>
  </si>
  <si>
    <t>8e-08(2,75641,</t>
  </si>
  <si>
    <t>0(12,0779,</t>
  </si>
  <si>
    <t>0,599804)</t>
  </si>
  <si>
    <t>1e-08(6,93418,</t>
  </si>
  <si>
    <t>0(3,57205,</t>
  </si>
  <si>
    <t>0,226726)</t>
  </si>
  <si>
    <t>2e-09(2,80295,</t>
  </si>
  <si>
    <t>0,40674)</t>
  </si>
  <si>
    <t>4e-09(3,69377,</t>
  </si>
  <si>
    <t>0,590686)</t>
  </si>
  <si>
    <t>6e-09(5,83676,</t>
  </si>
  <si>
    <t>0,786531)</t>
  </si>
  <si>
    <t>8e-09(6,09756,</t>
  </si>
  <si>
    <t>0(15,8441,</t>
  </si>
  <si>
    <t>0,723435)</t>
  </si>
  <si>
    <t>1e-09(3,16797,</t>
  </si>
  <si>
    <t>-1(15,5686,</t>
  </si>
  <si>
    <t>0,711409)</t>
  </si>
  <si>
    <t>1(3,44353,</t>
  </si>
  <si>
    <t>0(9,73477,</t>
  </si>
  <si>
    <t>0,248067)</t>
  </si>
  <si>
    <t>2(5,29986,</t>
  </si>
  <si>
    <t>0,410882)</t>
  </si>
  <si>
    <t>4(2,15976,</t>
  </si>
  <si>
    <t>0,577179)</t>
  </si>
  <si>
    <t>6(3,29124,</t>
  </si>
  <si>
    <t>0,728234)</t>
  </si>
  <si>
    <t>8(1,51746,</t>
  </si>
  <si>
    <t>0(13,7946,</t>
  </si>
  <si>
    <t>0,657631)</t>
  </si>
  <si>
    <t>1(5,2175,</t>
  </si>
  <si>
    <t>0(1,97612,</t>
  </si>
  <si>
    <t>0,287713)</t>
  </si>
  <si>
    <t>0,2(8,09884,</t>
  </si>
  <si>
    <t>0,507913)</t>
  </si>
  <si>
    <t>0,4(5,84638,</t>
  </si>
  <si>
    <t>0,686307)</t>
  </si>
  <si>
    <t>0,6(3,03183,</t>
  </si>
  <si>
    <t>0,834823)</t>
  </si>
  <si>
    <t>0,8(3,04992,</t>
  </si>
  <si>
    <t>0(6,65675,</t>
  </si>
  <si>
    <t>0,387379)</t>
  </si>
  <si>
    <t>0,1(12,3553,</t>
  </si>
  <si>
    <t>0,198379)</t>
  </si>
  <si>
    <t>0,02(8,90698,</t>
  </si>
  <si>
    <t>0,453527)</t>
  </si>
  <si>
    <t>0,04(5,3698,</t>
  </si>
  <si>
    <t>0,641637)</t>
  </si>
  <si>
    <t>0,06(2,79844,</t>
  </si>
  <si>
    <t>0,814931)</t>
  </si>
  <si>
    <t>0,08(2,18749,</t>
  </si>
  <si>
    <t>0(4,46128,</t>
  </si>
  <si>
    <t>0,308276)</t>
  </si>
  <si>
    <t>0,01(14,5508,</t>
  </si>
  <si>
    <t>0(2,57771,</t>
  </si>
  <si>
    <t>0,197276)</t>
  </si>
  <si>
    <t>0,002(2,34405,</t>
  </si>
  <si>
    <t>0,388846)</t>
  </si>
  <si>
    <t>0,004(6,7541,</t>
  </si>
  <si>
    <t>0,598556)</t>
  </si>
  <si>
    <t>0,006(6,69122,</t>
  </si>
  <si>
    <t>0,821657)</t>
  </si>
  <si>
    <t>0,008(3,63602,</t>
  </si>
  <si>
    <t>0(13,885,</t>
  </si>
  <si>
    <t>0,67727)</t>
  </si>
  <si>
    <t>0,001(5,12705,</t>
  </si>
  <si>
    <t>0,21399)</t>
  </si>
  <si>
    <t>0,0002(1,89083,</t>
  </si>
  <si>
    <t>0,388328)</t>
  </si>
  <si>
    <t>0,0004(5,42835,</t>
  </si>
  <si>
    <t>0,568257)</t>
  </si>
  <si>
    <t>0,0006(8,6337,</t>
  </si>
  <si>
    <t>0,81181)</t>
  </si>
  <si>
    <t>0,0008(2,47816,</t>
  </si>
  <si>
    <t>0(2,38734,</t>
  </si>
  <si>
    <t>0,29211)</t>
  </si>
  <si>
    <t>0,0001(16,6247,</t>
  </si>
  <si>
    <t>0(3,6263,</t>
  </si>
  <si>
    <t>0,169161)</t>
  </si>
  <si>
    <t>2e-05(2,76613,</t>
  </si>
  <si>
    <t>0,360899)</t>
  </si>
  <si>
    <t>4e-05(9,68235,</t>
  </si>
  <si>
    <t>0,619489)</t>
  </si>
  <si>
    <t>6e-05(4,1918,</t>
  </si>
  <si>
    <t>0,789615)</t>
  </si>
  <si>
    <t>8e-05(1,73651,</t>
  </si>
  <si>
    <t>0(15,0769,</t>
  </si>
  <si>
    <t>0,644569)</t>
  </si>
  <si>
    <t>1e-05(3,93518,</t>
  </si>
  <si>
    <t>0(5,38325,</t>
  </si>
  <si>
    <t>0,200793)</t>
  </si>
  <si>
    <t>2e-06(3,41837,</t>
  </si>
  <si>
    <t>0,429573)</t>
  </si>
  <si>
    <t>4e-06(5,68647,</t>
  </si>
  <si>
    <t>0,645983)</t>
  </si>
  <si>
    <t>6e-06(3,74681,</t>
  </si>
  <si>
    <t>0,822717)</t>
  </si>
  <si>
    <t>8e-06(3,76819,</t>
  </si>
  <si>
    <t>0,408598)</t>
  </si>
  <si>
    <t>1e-06(12,0151,</t>
  </si>
  <si>
    <t>0(3,82638,</t>
  </si>
  <si>
    <t>0,183697)</t>
  </si>
  <si>
    <t>2e-07(4,61838,</t>
  </si>
  <si>
    <t>0,356843)</t>
  </si>
  <si>
    <t>4e-07(7,26435,</t>
  </si>
  <si>
    <t>0,58886)</t>
  </si>
  <si>
    <t>6e-07(4,26728,</t>
  </si>
  <si>
    <t>0,770523)</t>
  </si>
  <si>
    <t>8e-07(2,02671,</t>
  </si>
  <si>
    <t>0(5,05321,</t>
  </si>
  <si>
    <t>0,345474)</t>
  </si>
  <si>
    <t>1e-07(13,9589,</t>
  </si>
  <si>
    <t>0,187564)</t>
  </si>
  <si>
    <t>2e-08(2,75641,</t>
  </si>
  <si>
    <t>0,358266)</t>
  </si>
  <si>
    <t>4e-08(9,93388,</t>
  </si>
  <si>
    <t>0,588902)</t>
  </si>
  <si>
    <t>6e-08(3,88521,</t>
  </si>
  <si>
    <t>0,734203)</t>
  </si>
  <si>
    <t>8e-08(1,85554,</t>
  </si>
  <si>
    <t>0(5,43624,</t>
  </si>
  <si>
    <t>0,336928)</t>
  </si>
  <si>
    <t>1e-08(13,5758,</t>
  </si>
  <si>
    <t>0,175331)</t>
  </si>
  <si>
    <t>2e-09(11,6101,</t>
  </si>
  <si>
    <t>0,463526)</t>
  </si>
  <si>
    <t>4e-09(3,40277,</t>
  </si>
  <si>
    <t>0,60972)</t>
  </si>
  <si>
    <t>6e-09(1,88385,</t>
  </si>
  <si>
    <t>0,815592)</t>
  </si>
  <si>
    <t>8e-09(2,75641,</t>
  </si>
  <si>
    <t>0(9,73067,</t>
  </si>
  <si>
    <t>0,499707)</t>
  </si>
  <si>
    <t>1e-09(9,28142,</t>
  </si>
  <si>
    <t>1(4,43772,</t>
  </si>
  <si>
    <t>0,2(2,56093,</t>
  </si>
  <si>
    <t>0,8(2,95111,</t>
  </si>
  <si>
    <t>0(3,32854,</t>
  </si>
  <si>
    <t>0,02(5,87774,</t>
  </si>
  <si>
    <t>0(9,70358,</t>
  </si>
  <si>
    <t>0,006(6,33501,</t>
  </si>
  <si>
    <t>0(6,71928,</t>
  </si>
  <si>
    <t>0,0004(8,5618,</t>
  </si>
  <si>
    <t>6e-05(3,93124,</t>
  </si>
  <si>
    <t>8e-05(6,72872,</t>
  </si>
  <si>
    <t>2e-06(3,92343,</t>
  </si>
  <si>
    <t>8e-06(2,85943,</t>
  </si>
  <si>
    <t>0(2,36433,</t>
  </si>
  <si>
    <t>0(5,15229,</t>
  </si>
  <si>
    <t>2e-08(3,93124,</t>
  </si>
  <si>
    <t>0(4,37399,</t>
  </si>
  <si>
    <t>4e-09(5,69214,</t>
  </si>
  <si>
    <t>8e-09(6,94844,</t>
  </si>
  <si>
    <t>1e-09(4,02282,</t>
  </si>
  <si>
    <t>2(6,72872,</t>
  </si>
  <si>
    <t>4(3,01562,</t>
  </si>
  <si>
    <t>8(2,45948,</t>
  </si>
  <si>
    <t>0,8(3,52821,</t>
  </si>
  <si>
    <t>0,06(3,64346,</t>
  </si>
  <si>
    <t>0(5,8817,</t>
  </si>
  <si>
    <t>0,004(8,88202,</t>
  </si>
  <si>
    <t>0,006(8,12889,</t>
  </si>
  <si>
    <t>0,0002(1,88894,</t>
  </si>
  <si>
    <t>0,0008(2,95702,</t>
  </si>
  <si>
    <t>0(4,20901,</t>
  </si>
  <si>
    <t>2e-05(3,7069,</t>
  </si>
  <si>
    <t>4e-06(6,74847,</t>
  </si>
  <si>
    <t>2e-07(6,3196,</t>
  </si>
  <si>
    <t>4e-07(8,64894,</t>
  </si>
  <si>
    <t>8e-07(2,02468,</t>
  </si>
  <si>
    <t>2e-08(3,34,</t>
  </si>
  <si>
    <t>8e-08(1,85369,</t>
  </si>
  <si>
    <t>4e-09(4,34291,</t>
  </si>
  <si>
    <t>8e-09(3,34,</t>
  </si>
  <si>
    <t>27-&gt;</t>
  </si>
  <si>
    <t>31-&gt;</t>
  </si>
  <si>
    <t>23-&gt;</t>
  </si>
  <si>
    <t>-1(5,65442,</t>
  </si>
  <si>
    <t>1(2,57772,</t>
  </si>
  <si>
    <t>0(1,97311,</t>
  </si>
  <si>
    <t>2(3,08847,</t>
  </si>
  <si>
    <t>4(0,999,</t>
  </si>
  <si>
    <t>6(1,86487,</t>
  </si>
  <si>
    <t>8(3,30369,</t>
  </si>
  <si>
    <t>0(4,87148,</t>
  </si>
  <si>
    <t>1(3,36067,</t>
  </si>
  <si>
    <t>0(1,04558,</t>
  </si>
  <si>
    <t>0,2(3,5271,</t>
  </si>
  <si>
    <t>0,4(2,88627,</t>
  </si>
  <si>
    <t>0,6(2,50242,</t>
  </si>
  <si>
    <t>0,8(1,26777,</t>
  </si>
  <si>
    <t>0(4,38424,</t>
  </si>
  <si>
    <t>0,1(3,84791,</t>
  </si>
  <si>
    <t>0(1,89614,</t>
  </si>
  <si>
    <t>0,02(2,56356,</t>
  </si>
  <si>
    <t>0,04(2,99925,</t>
  </si>
  <si>
    <t>0,06(1,81829,</t>
  </si>
  <si>
    <t>0,08(1,9519,</t>
  </si>
  <si>
    <t>0(5,46095,</t>
  </si>
  <si>
    <t>0,01(2,77119,</t>
  </si>
  <si>
    <t>0(1,71185,</t>
  </si>
  <si>
    <t>0,002(3,58425,</t>
  </si>
  <si>
    <t>0,004(0,999,</t>
  </si>
  <si>
    <t>0,006(1,9519,</t>
  </si>
  <si>
    <t>0,008(2,98214,</t>
  </si>
  <si>
    <t>0(3,64432,</t>
  </si>
  <si>
    <t>0,001(4,58783,</t>
  </si>
  <si>
    <t>0(2,10891,</t>
  </si>
  <si>
    <t>0,0004(2,73254,</t>
  </si>
  <si>
    <t>0,0006(1,68313,</t>
  </si>
  <si>
    <t>0,0008(3,70556,</t>
  </si>
  <si>
    <t>0,0001(2,77119,</t>
  </si>
  <si>
    <t>0(2,66269,</t>
  </si>
  <si>
    <t>2e-05(2,16491,</t>
  </si>
  <si>
    <t>4e-05(1,04558,</t>
  </si>
  <si>
    <t>6e-05(3,70011,</t>
  </si>
  <si>
    <t>8e-05(1,65585,</t>
  </si>
  <si>
    <t>0(2,96019,</t>
  </si>
  <si>
    <t>1e-05(5,27196,</t>
  </si>
  <si>
    <t>0(2,70601,</t>
  </si>
  <si>
    <t>2e-06(2,88627,</t>
  </si>
  <si>
    <t>4e-06(2,66476,</t>
  </si>
  <si>
    <t>6e-06(1,97311,</t>
  </si>
  <si>
    <t>8e-06(0,999,</t>
  </si>
  <si>
    <t>0(3,56714,</t>
  </si>
  <si>
    <t>1e-06(4,66501,</t>
  </si>
  <si>
    <t>2e-07(2,90419,</t>
  </si>
  <si>
    <t>4e-07(1,97311,</t>
  </si>
  <si>
    <t>6e-07(2,00258,</t>
  </si>
  <si>
    <t>8e-07(2,63742,</t>
  </si>
  <si>
    <t>0(4,88388,</t>
  </si>
  <si>
    <t>1e-07(3,34827,</t>
  </si>
  <si>
    <t>0(2,62996,</t>
  </si>
  <si>
    <t>2e-08(2,726,</t>
  </si>
  <si>
    <t>4e-08(1,68313,</t>
  </si>
  <si>
    <t>6e-08(2,20943,</t>
  </si>
  <si>
    <t>8e-08(1,98063,</t>
  </si>
  <si>
    <t>0(3,8844,</t>
  </si>
  <si>
    <t>1e-08(4,34775,</t>
  </si>
  <si>
    <t>0(1,68313,</t>
  </si>
  <si>
    <t>2e-09(2,726,</t>
  </si>
  <si>
    <t>4e-09(2,24189,</t>
  </si>
  <si>
    <t>6e-09(2,63541,</t>
  </si>
  <si>
    <t>8e-09(1,94272,</t>
  </si>
  <si>
    <t>0(4,43082,</t>
  </si>
  <si>
    <t>1e-09(3,80133,</t>
  </si>
  <si>
    <t>-1(2,71543,</t>
  </si>
  <si>
    <t>1(5,51672,</t>
  </si>
  <si>
    <t>0(2,47514,</t>
  </si>
  <si>
    <t>2(3,41667,</t>
  </si>
  <si>
    <t>4(2,88627,</t>
  </si>
  <si>
    <t>6(1,45206,</t>
  </si>
  <si>
    <t>0(3,45671,</t>
  </si>
  <si>
    <t>1(4,77544,</t>
  </si>
  <si>
    <t>0(2,87025,</t>
  </si>
  <si>
    <t>0,2(0,999,</t>
  </si>
  <si>
    <t>0,4(2,50242,</t>
  </si>
  <si>
    <t>0,6(3,54312,</t>
  </si>
  <si>
    <t>0,8(1,31435,</t>
  </si>
  <si>
    <t>0(3,1103,</t>
  </si>
  <si>
    <t>0,1(5,12185,</t>
  </si>
  <si>
    <t>0,02(2,17548,</t>
  </si>
  <si>
    <t>0,04(4,18939,</t>
  </si>
  <si>
    <t>0,06(1,84014,</t>
  </si>
  <si>
    <t>0,08(1,97856,</t>
  </si>
  <si>
    <t>0(5,0263,</t>
  </si>
  <si>
    <t>0,01(3,20585,</t>
  </si>
  <si>
    <t>0(3,36067,</t>
  </si>
  <si>
    <t>0,002(1,97856,</t>
  </si>
  <si>
    <t>0,004(1,18329,</t>
  </si>
  <si>
    <t>0,006(2,17548,</t>
  </si>
  <si>
    <t>0,008(2,53115,</t>
  </si>
  <si>
    <t>0(4,45419,</t>
  </si>
  <si>
    <t>0,001(3,77796,</t>
  </si>
  <si>
    <t>0(1,65585,</t>
  </si>
  <si>
    <t>0,0002(2,02514,</t>
  </si>
  <si>
    <t>0,0004(1,18329,</t>
  </si>
  <si>
    <t>0,0006(3,57246,</t>
  </si>
  <si>
    <t>0,0008(2,7924,</t>
  </si>
  <si>
    <t>0(5,83616,</t>
  </si>
  <si>
    <t>0,0001(2,39598,</t>
  </si>
  <si>
    <t>2e-05(2,29392,</t>
  </si>
  <si>
    <t>4e-05(2,62996,</t>
  </si>
  <si>
    <t>6e-05(1,18329,</t>
  </si>
  <si>
    <t>8e-05(4,12298,</t>
  </si>
  <si>
    <t>0(4,68719,</t>
  </si>
  <si>
    <t>1e-05(3,54496,</t>
  </si>
  <si>
    <t>2e-06(3,37555,</t>
  </si>
  <si>
    <t>4e-06(1,26777,</t>
  </si>
  <si>
    <t>6e-06(1,04558,</t>
  </si>
  <si>
    <t>8e-06(3,8844,</t>
  </si>
  <si>
    <t>0(5,31532,</t>
  </si>
  <si>
    <t>1e-06(2,91683,</t>
  </si>
  <si>
    <t>0(1,9519,</t>
  </si>
  <si>
    <t>2e-07(1,97856,</t>
  </si>
  <si>
    <t>4e-07(2,66614,</t>
  </si>
  <si>
    <t>6e-07(3,63354,</t>
  </si>
  <si>
    <t>0(4,59316,</t>
  </si>
  <si>
    <t>1e-07(3,63899,</t>
  </si>
  <si>
    <t>0(3,08302,</t>
  </si>
  <si>
    <t>2e-08(1,90671,</t>
  </si>
  <si>
    <t>4e-08(1,04558,</t>
  </si>
  <si>
    <t>6e-08(1,71185,</t>
  </si>
  <si>
    <t>8e-08(3,48199,</t>
  </si>
  <si>
    <t>0(2,22206,</t>
  </si>
  <si>
    <t>1e-08(6,01009,</t>
  </si>
  <si>
    <t>0(1,90671,</t>
  </si>
  <si>
    <t>2e-09(2,28846,</t>
  </si>
  <si>
    <t>4e-09(2,71543,</t>
  </si>
  <si>
    <t>6e-09(2,33998,</t>
  </si>
  <si>
    <t>8e-09(1,97856,</t>
  </si>
  <si>
    <t>0(3,0439,</t>
  </si>
  <si>
    <t>1e-09(5,18825,</t>
  </si>
  <si>
    <t>0,06(1,81647,</t>
  </si>
  <si>
    <t>0,06(1,8383,</t>
  </si>
  <si>
    <t>8e-05(4,11886,</t>
  </si>
  <si>
    <t>(569x10):</t>
  </si>
  <si>
    <t>(1110x10):</t>
  </si>
  <si>
    <t>(1395x10):</t>
  </si>
  <si>
    <t>(1562x10):</t>
  </si>
  <si>
    <t>(1705x10):</t>
  </si>
  <si>
    <t>36-&gt;</t>
  </si>
  <si>
    <t>-1(6,26241,</t>
  </si>
  <si>
    <t>0,481667)</t>
  </si>
  <si>
    <t>1(7,06263,</t>
  </si>
  <si>
    <t>0(4,11484,</t>
  </si>
  <si>
    <t>0,190371)</t>
  </si>
  <si>
    <t>2(3,82237,</t>
  </si>
  <si>
    <t>0,372596)</t>
  </si>
  <si>
    <t>4(1,08241,</t>
  </si>
  <si>
    <t>0,630018)</t>
  </si>
  <si>
    <t>6(2,97973,</t>
  </si>
  <si>
    <t>0,803923)</t>
  </si>
  <si>
    <t>8(4,31968,</t>
  </si>
  <si>
    <t>0(5,97849,</t>
  </si>
  <si>
    <t>0,463662)</t>
  </si>
  <si>
    <t>1(7,34654,</t>
  </si>
  <si>
    <t>0(1,04453,</t>
  </si>
  <si>
    <t>0,252271)</t>
  </si>
  <si>
    <t>0,2(4,27369,</t>
  </si>
  <si>
    <t>0,433306)</t>
  </si>
  <si>
    <t>0,4(4,2303,</t>
  </si>
  <si>
    <t>0,613151)</t>
  </si>
  <si>
    <t>0,6(3,96324,</t>
  </si>
  <si>
    <t>0,811235)</t>
  </si>
  <si>
    <t>0,8(2,80727,</t>
  </si>
  <si>
    <t>0(7,00887,</t>
  </si>
  <si>
    <t>0,536268)</t>
  </si>
  <si>
    <t>0,1(6,31616,</t>
  </si>
  <si>
    <t>0(1,89424,</t>
  </si>
  <si>
    <t>0,196106)</t>
  </si>
  <si>
    <t>0,02(3,67288,</t>
  </si>
  <si>
    <t>0,367044)</t>
  </si>
  <si>
    <t>0,04(5,41751,</t>
  </si>
  <si>
    <t>0,566452)</t>
  </si>
  <si>
    <t>0,833205)</t>
  </si>
  <si>
    <t>0,08(3,51793,</t>
  </si>
  <si>
    <t>0(9,4636,</t>
  </si>
  <si>
    <t>0,642301)</t>
  </si>
  <si>
    <t>0,01(3,86143,</t>
  </si>
  <si>
    <t>0(4,76032,</t>
  </si>
  <si>
    <t>0,157341)</t>
  </si>
  <si>
    <t>0,002(3,81085,</t>
  </si>
  <si>
    <t>0,293616)</t>
  </si>
  <si>
    <t>0,004(0,998001,</t>
  </si>
  <si>
    <t>0,677828)</t>
  </si>
  <si>
    <t>0,006(1,94995,</t>
  </si>
  <si>
    <t>0,841781)</t>
  </si>
  <si>
    <t>0,008(4,79992,</t>
  </si>
  <si>
    <t>0(5,64405,</t>
  </si>
  <si>
    <t>0,450053)</t>
  </si>
  <si>
    <t>0,001(7,68098,</t>
  </si>
  <si>
    <t>0(2,63603,</t>
  </si>
  <si>
    <t>0,179271)</t>
  </si>
  <si>
    <t>0,0002(2,98494,</t>
  </si>
  <si>
    <t>0,369145)</t>
  </si>
  <si>
    <t>0,0004(3,4979,</t>
  </si>
  <si>
    <t>0,558076)</t>
  </si>
  <si>
    <t>0,0006(2,76132,</t>
  </si>
  <si>
    <t>0,765948)</t>
  </si>
  <si>
    <t>0,0008(4,43884,</t>
  </si>
  <si>
    <t>0(7,19075,</t>
  </si>
  <si>
    <t>0,51898)</t>
  </si>
  <si>
    <t>0,0001(6,13428,</t>
  </si>
  <si>
    <t>0(3,68904,</t>
  </si>
  <si>
    <t>0,205211)</t>
  </si>
  <si>
    <t>2e-05(2,24716,</t>
  </si>
  <si>
    <t>0,367866)</t>
  </si>
  <si>
    <t>4e-05(2,72875,</t>
  </si>
  <si>
    <t>0,544734)</t>
  </si>
  <si>
    <t>6e-05(5,85411,</t>
  </si>
  <si>
    <t>0,786324)</t>
  </si>
  <si>
    <t>8e-05(1,79997,</t>
  </si>
  <si>
    <t>0(5,39162,</t>
  </si>
  <si>
    <t>0,434108)</t>
  </si>
  <si>
    <t>1e-05(7,93341,</t>
  </si>
  <si>
    <t>0(2,7033,</t>
  </si>
  <si>
    <t>0,163551)</t>
  </si>
  <si>
    <t>2e-06(2,9678,</t>
  </si>
  <si>
    <t>0,356716)</t>
  </si>
  <si>
    <t>4e-06(4,88037,</t>
  </si>
  <si>
    <t>0,554378)</t>
  </si>
  <si>
    <t>6e-06(1,97114,</t>
  </si>
  <si>
    <t>0,832047)</t>
  </si>
  <si>
    <t>8e-06(3,79643,</t>
  </si>
  <si>
    <t>0(4,45456,</t>
  </si>
  <si>
    <t>0,3945)</t>
  </si>
  <si>
    <t>1e-06(8,87047,</t>
  </si>
  <si>
    <t>0(1,79455,</t>
  </si>
  <si>
    <t>0,20539)</t>
  </si>
  <si>
    <t>2e-07(4,73128,</t>
  </si>
  <si>
    <t>0,397633)</t>
  </si>
  <si>
    <t>4e-07(2,84466,</t>
  </si>
  <si>
    <t>0,632837)</t>
  </si>
  <si>
    <t>6e-07(3,28476,</t>
  </si>
  <si>
    <t>0,81876)</t>
  </si>
  <si>
    <t>8e-07(3,66379,</t>
  </si>
  <si>
    <t>0(7,22508,</t>
  </si>
  <si>
    <t>0,528635)</t>
  </si>
  <si>
    <t>1e-07(6,09995,</t>
  </si>
  <si>
    <t>0(3,37899,</t>
  </si>
  <si>
    <t>0,184229)</t>
  </si>
  <si>
    <t>2e-08(5,29509,</t>
  </si>
  <si>
    <t>0,395736)</t>
  </si>
  <si>
    <t>4e-08(1,68145,</t>
  </si>
  <si>
    <t>0,668662)</t>
  </si>
  <si>
    <t>6e-08(2,22035,</t>
  </si>
  <si>
    <t>0,820758)</t>
  </si>
  <si>
    <t>8e-08(3,74316,</t>
  </si>
  <si>
    <t>0(5,44365,</t>
  </si>
  <si>
    <t>0,437394)</t>
  </si>
  <si>
    <t>1e-08(7,88138,</t>
  </si>
  <si>
    <t>0(2,55497,</t>
  </si>
  <si>
    <t>0,232362)</t>
  </si>
  <si>
    <t>2e-09(4,80717,</t>
  </si>
  <si>
    <t>0,43137)</t>
  </si>
  <si>
    <t>4e-09(2,92002,</t>
  </si>
  <si>
    <t>0,611101)</t>
  </si>
  <si>
    <t>6e-09(4,0961,</t>
  </si>
  <si>
    <t>0,825015)</t>
  </si>
  <si>
    <t>8e-09(1,94078,</t>
  </si>
  <si>
    <t>0(6,91049,</t>
  </si>
  <si>
    <t>0,522769)</t>
  </si>
  <si>
    <t>1e-09(6,41454,</t>
  </si>
  <si>
    <t>-1(7,72942,</t>
  </si>
  <si>
    <t>0,553007)</t>
  </si>
  <si>
    <t>1(5,59561,</t>
  </si>
  <si>
    <t>0(3,22279,</t>
  </si>
  <si>
    <t>0,197101)</t>
  </si>
  <si>
    <t>2(4,0805,</t>
  </si>
  <si>
    <t>0,403735)</t>
  </si>
  <si>
    <t>4(3,32957,</t>
  </si>
  <si>
    <t>0,60408)</t>
  </si>
  <si>
    <t>6(2,38471,</t>
  </si>
  <si>
    <t>0,800508)</t>
  </si>
  <si>
    <t>8(3,30148,</t>
  </si>
  <si>
    <t>0(5,7901,</t>
  </si>
  <si>
    <t>0,467665)</t>
  </si>
  <si>
    <t>1(7,53494,</t>
  </si>
  <si>
    <t>0(3,53463,</t>
  </si>
  <si>
    <t>0,203928)</t>
  </si>
  <si>
    <t>0,2(3,62702,</t>
  </si>
  <si>
    <t>0,410627)</t>
  </si>
  <si>
    <t>0,4(4,159,</t>
  </si>
  <si>
    <t>0,605312)</t>
  </si>
  <si>
    <t>0,6(3,53958,</t>
  </si>
  <si>
    <t>0,833863)</t>
  </si>
  <si>
    <t>0,8(1,45881,</t>
  </si>
  <si>
    <t>0(6,5739,</t>
  </si>
  <si>
    <t>0,494372)</t>
  </si>
  <si>
    <t>0,1(6,75114,</t>
  </si>
  <si>
    <t>0(2,00246,</t>
  </si>
  <si>
    <t>0,178899)</t>
  </si>
  <si>
    <t>0,02(3,30316,</t>
  </si>
  <si>
    <t>0,356057)</t>
  </si>
  <si>
    <t>0,04(4,92218,</t>
  </si>
  <si>
    <t>0,580836)</t>
  </si>
  <si>
    <t>0,794906)</t>
  </si>
  <si>
    <t>0,08(4,25293,</t>
  </si>
  <si>
    <t>0(7,39071,</t>
  </si>
  <si>
    <t>0,546241)</t>
  </si>
  <si>
    <t>0,01(5,93433,</t>
  </si>
  <si>
    <t>0(3,37044,</t>
  </si>
  <si>
    <t>0,183542)</t>
  </si>
  <si>
    <t>0,002(2,81595,</t>
  </si>
  <si>
    <t>0,391356)</t>
  </si>
  <si>
    <t>0,004(3,09239,</t>
  </si>
  <si>
    <t>0,566518)</t>
  </si>
  <si>
    <t>0,006(3,10741,</t>
  </si>
  <si>
    <t>0,783116)</t>
  </si>
  <si>
    <t>0,008(3,93284,</t>
  </si>
  <si>
    <t>0(7,37222,</t>
  </si>
  <si>
    <t>0,530443)</t>
  </si>
  <si>
    <t>0,001(5,95281,</t>
  </si>
  <si>
    <t>0(2,61213,</t>
  </si>
  <si>
    <t>0,197622)</t>
  </si>
  <si>
    <t>0,0002(3,3073,</t>
  </si>
  <si>
    <t>0,391678)</t>
  </si>
  <si>
    <t>0,0004(1,99512,</t>
  </si>
  <si>
    <t>0,571079)</t>
  </si>
  <si>
    <t>0,0006(5,60175,</t>
  </si>
  <si>
    <t>0,796748)</t>
  </si>
  <si>
    <t>0,0008(2,80275,</t>
  </si>
  <si>
    <t>0(8,20752,</t>
  </si>
  <si>
    <t>0,574523)</t>
  </si>
  <si>
    <t>0,0001(5,11752,</t>
  </si>
  <si>
    <t>0(4,0865,</t>
  </si>
  <si>
    <t>0,205121)</t>
  </si>
  <si>
    <t>2e-05(2,29162,</t>
  </si>
  <si>
    <t>0,397134)</t>
  </si>
  <si>
    <t>4e-05(3,14801,</t>
  </si>
  <si>
    <t>0,573972)</t>
  </si>
  <si>
    <t>6e-05(2,67405,</t>
  </si>
  <si>
    <t>0,77751)</t>
  </si>
  <si>
    <t>0(8,09457,</t>
  </si>
  <si>
    <t>0,567438)</t>
  </si>
  <si>
    <t>1e-05(5,23047,</t>
  </si>
  <si>
    <t>0(2,40431,</t>
  </si>
  <si>
    <t>0,187505)</t>
  </si>
  <si>
    <t>2e-06(4,75323,</t>
  </si>
  <si>
    <t>0,392374)</t>
  </si>
  <si>
    <t>4e-06(2,46298,</t>
  </si>
  <si>
    <t>0,581575)</t>
  </si>
  <si>
    <t>6e-06(1,79949,</t>
  </si>
  <si>
    <t>0,790915)</t>
  </si>
  <si>
    <t>8e-06(4,89903,</t>
  </si>
  <si>
    <t>0(8,69823,</t>
  </si>
  <si>
    <t>0,605303)</t>
  </si>
  <si>
    <t>1e-06(4,6268,</t>
  </si>
  <si>
    <t>0(2,09572,</t>
  </si>
  <si>
    <t>0,183743)</t>
  </si>
  <si>
    <t>2e-07(3,17306,</t>
  </si>
  <si>
    <t>0,399539)</t>
  </si>
  <si>
    <t>4e-07(2,66347,</t>
  </si>
  <si>
    <t>0,600174)</t>
  </si>
  <si>
    <t>6e-07(5,43753,</t>
  </si>
  <si>
    <t>0,831324)</t>
  </si>
  <si>
    <t>8e-07(2,94926,</t>
  </si>
  <si>
    <t>0(8,04362,</t>
  </si>
  <si>
    <t>0,580547)</t>
  </si>
  <si>
    <t>1e-07(5,28142,</t>
  </si>
  <si>
    <t>0(4,10895,</t>
  </si>
  <si>
    <t>0,193183)</t>
  </si>
  <si>
    <t>2e-08(3,71242,</t>
  </si>
  <si>
    <t>0,42692)</t>
  </si>
  <si>
    <t>4e-08(1,89703,</t>
  </si>
  <si>
    <t>0,581726)</t>
  </si>
  <si>
    <t>6e-08(2,97635,</t>
  </si>
  <si>
    <t>0,793383)</t>
  </si>
  <si>
    <t>8e-08(3,62428,</t>
  </si>
  <si>
    <t>0(3,1909,</t>
  </si>
  <si>
    <t>0,316095)</t>
  </si>
  <si>
    <t>1e-08(10,1341,</t>
  </si>
  <si>
    <t>0(2,05057,</t>
  </si>
  <si>
    <t>0,214195)</t>
  </si>
  <si>
    <t>2e-09(3,13868,</t>
  </si>
  <si>
    <t>0,370616)</t>
  </si>
  <si>
    <t>4e-09(4,52034,</t>
  </si>
  <si>
    <t>0,57766)</t>
  </si>
  <si>
    <t>6e-09(3,89588,</t>
  </si>
  <si>
    <t>0,766846)</t>
  </si>
  <si>
    <t>8e-09(2,71357,</t>
  </si>
  <si>
    <t>0(6,29305,</t>
  </si>
  <si>
    <t>0,476538)</t>
  </si>
  <si>
    <t>1e-09(7,03199,</t>
  </si>
  <si>
    <t>-1(7,75856,</t>
  </si>
  <si>
    <t>0,451731)</t>
  </si>
  <si>
    <t>1(9,96861,</t>
  </si>
  <si>
    <t>0(5,16933,</t>
  </si>
  <si>
    <t>0,215028)</t>
  </si>
  <si>
    <t>2(4,26236,</t>
  </si>
  <si>
    <t>0,404921)</t>
  </si>
  <si>
    <t>4(3,99438,</t>
  </si>
  <si>
    <t>0,587388)</t>
  </si>
  <si>
    <t>6(2,97675,</t>
  </si>
  <si>
    <t>0,784715)</t>
  </si>
  <si>
    <t>8(4,31536,</t>
  </si>
  <si>
    <t>0(7,64776,</t>
  </si>
  <si>
    <t>0,442546)</t>
  </si>
  <si>
    <t>1(10,0794,</t>
  </si>
  <si>
    <t>0(1,7972,</t>
  </si>
  <si>
    <t>0,189335)</t>
  </si>
  <si>
    <t>0,2(4,26942,</t>
  </si>
  <si>
    <t>0,385519)</t>
  </si>
  <si>
    <t>0,4(5,76728,</t>
  </si>
  <si>
    <t>0,598256)</t>
  </si>
  <si>
    <t>0,6(4,93212,</t>
  </si>
  <si>
    <t>0,812425)</t>
  </si>
  <si>
    <t>0,8(3,95216,</t>
  </si>
  <si>
    <t>0(9,09731,</t>
  </si>
  <si>
    <t>0,515199)</t>
  </si>
  <si>
    <t>0,1(8,62986,</t>
  </si>
  <si>
    <t>0(2,64606,</t>
  </si>
  <si>
    <t>0,185375)</t>
  </si>
  <si>
    <t>0,02(3,93491,</t>
  </si>
  <si>
    <t>0,373616)</t>
  </si>
  <si>
    <t>0,04(6,68761,</t>
  </si>
  <si>
    <t>0,612769)</t>
  </si>
  <si>
    <t>0,06(2,29133,</t>
  </si>
  <si>
    <t>0,78846)</t>
  </si>
  <si>
    <t>0,08(5,15827,</t>
  </si>
  <si>
    <t>0(11,9529,</t>
  </si>
  <si>
    <t>0,639061)</t>
  </si>
  <si>
    <t>0,01(5,77429,</t>
  </si>
  <si>
    <t>0(4,8813,</t>
  </si>
  <si>
    <t>0,196396)</t>
  </si>
  <si>
    <t>0,002(5,3986,</t>
  </si>
  <si>
    <t>0,392774)</t>
  </si>
  <si>
    <t>0,004(1,74034,</t>
  </si>
  <si>
    <t>0,574681)</t>
  </si>
  <si>
    <t>0,006(2,88087,</t>
  </si>
  <si>
    <t>0,786569)</t>
  </si>
  <si>
    <t>0,008(5,81707,</t>
  </si>
  <si>
    <t>0(9,4117,</t>
  </si>
  <si>
    <t>0,523988)</t>
  </si>
  <si>
    <t>0,001(8,31547,</t>
  </si>
  <si>
    <t>0(3,1356,</t>
  </si>
  <si>
    <t>0,170434)</t>
  </si>
  <si>
    <t>0,0002(3,23173,</t>
  </si>
  <si>
    <t>0,35735)</t>
  </si>
  <si>
    <t>0,0004(4,46725,</t>
  </si>
  <si>
    <t>0,554675)</t>
  </si>
  <si>
    <t>0,0006(3,36691,</t>
  </si>
  <si>
    <t>0,74537)</t>
  </si>
  <si>
    <t>0,0008(6,5167,</t>
  </si>
  <si>
    <t>0(11,0066,</t>
  </si>
  <si>
    <t>0,587169)</t>
  </si>
  <si>
    <t>0,0001(6,72056,</t>
  </si>
  <si>
    <t>0(4,6582,</t>
  </si>
  <si>
    <t>0,209825)</t>
  </si>
  <si>
    <t>2e-05(2,37065,</t>
  </si>
  <si>
    <t>0,37023)</t>
  </si>
  <si>
    <t>4e-05(3,35304,</t>
  </si>
  <si>
    <t>0,544106)</t>
  </si>
  <si>
    <t>6e-05(7,92978,</t>
  </si>
  <si>
    <t>0,819586)</t>
  </si>
  <si>
    <t>8e-05(2,40652,</t>
  </si>
  <si>
    <t>0(7,93488,</t>
  </si>
  <si>
    <t>0,460557)</t>
  </si>
  <si>
    <t>1e-05(9,79229,</t>
  </si>
  <si>
    <t>0(3,17823,</t>
  </si>
  <si>
    <t>0,169062)</t>
  </si>
  <si>
    <t>2e-06(4,17915,</t>
  </si>
  <si>
    <t>0,379279)</t>
  </si>
  <si>
    <t>4e-06(4,87549,</t>
  </si>
  <si>
    <t>0,595089)</t>
  </si>
  <si>
    <t>6e-06(2,72192,</t>
  </si>
  <si>
    <t>0,784191)</t>
  </si>
  <si>
    <t>8e-06(5,76339,</t>
  </si>
  <si>
    <t>0(6,69846,</t>
  </si>
  <si>
    <t>0,411736)</t>
  </si>
  <si>
    <t>1e-06(11,0287,</t>
  </si>
  <si>
    <t>0(3,00708,</t>
  </si>
  <si>
    <t>0,197717)</t>
  </si>
  <si>
    <t>2e-07(4,82771,</t>
  </si>
  <si>
    <t>0,394854)</t>
  </si>
  <si>
    <t>4e-07(5,18808,</t>
  </si>
  <si>
    <t>0,609912)</t>
  </si>
  <si>
    <t>6e-07(4,03518,</t>
  </si>
  <si>
    <t>0,803321)</t>
  </si>
  <si>
    <t>8e-07(3,66013,</t>
  </si>
  <si>
    <t>0(9,61298,</t>
  </si>
  <si>
    <t>0,526673)</t>
  </si>
  <si>
    <t>1e-07(8,11419,</t>
  </si>
  <si>
    <t>0(3,75285,</t>
  </si>
  <si>
    <t>0,198117)</t>
  </si>
  <si>
    <t>2e-08(5,65666,</t>
  </si>
  <si>
    <t>0,416931)</t>
  </si>
  <si>
    <t>4e-08(3,44936,</t>
  </si>
  <si>
    <t>0,625691)</t>
  </si>
  <si>
    <t>6e-08(2,5946,</t>
  </si>
  <si>
    <t>0,791963)</t>
  </si>
  <si>
    <t>8e-08(5,2647,</t>
  </si>
  <si>
    <t>0(8,88478,</t>
  </si>
  <si>
    <t>0,501063)</t>
  </si>
  <si>
    <t>1e-08(8,84239,</t>
  </si>
  <si>
    <t>0(2,89506,</t>
  </si>
  <si>
    <t>0,216043)</t>
  </si>
  <si>
    <t>2e-09(5,30457,</t>
  </si>
  <si>
    <t>0,413405)</t>
  </si>
  <si>
    <t>4e-09(2,9171,</t>
  </si>
  <si>
    <t>0,602321)</t>
  </si>
  <si>
    <t>6e-09(6,08681,</t>
  </si>
  <si>
    <t>0,826772)</t>
  </si>
  <si>
    <t>8e-09(3,51465,</t>
  </si>
  <si>
    <t>0(9,61827,</t>
  </si>
  <si>
    <t>0,537842)</t>
  </si>
  <si>
    <t>1e-09(8,1089,</t>
  </si>
  <si>
    <t>-1(9,72259,</t>
  </si>
  <si>
    <t>0,535955)</t>
  </si>
  <si>
    <t>1(8,00458,</t>
  </si>
  <si>
    <t>0(4,09124,</t>
  </si>
  <si>
    <t>0,211679)</t>
  </si>
  <si>
    <t>2(5,00929,</t>
  </si>
  <si>
    <t>0,435275)</t>
  </si>
  <si>
    <t>4(3,82844,</t>
  </si>
  <si>
    <t>0,625739)</t>
  </si>
  <si>
    <t>6(3,77115,</t>
  </si>
  <si>
    <t>0,804215)</t>
  </si>
  <si>
    <t>8(4,01806,</t>
  </si>
  <si>
    <t>0(6,932,</t>
  </si>
  <si>
    <t>0,423307)</t>
  </si>
  <si>
    <t>1(10,7952,</t>
  </si>
  <si>
    <t>0(4,55051,</t>
  </si>
  <si>
    <t>0,198557)</t>
  </si>
  <si>
    <t>0,2(5,42793,</t>
  </si>
  <si>
    <t>0,431802)</t>
  </si>
  <si>
    <t>0,4(4,15484,</t>
  </si>
  <si>
    <t>0,629644)</t>
  </si>
  <si>
    <t>0,6(5,00181,</t>
  </si>
  <si>
    <t>0,840751)</t>
  </si>
  <si>
    <t>0,8(1,58309,</t>
  </si>
  <si>
    <t>0(7,31143,</t>
  </si>
  <si>
    <t>0,42935)</t>
  </si>
  <si>
    <t>0,1(10,4157,</t>
  </si>
  <si>
    <t>0(2,25023,</t>
  </si>
  <si>
    <t>0,169689)</t>
  </si>
  <si>
    <t>0,02(3,29986,</t>
  </si>
  <si>
    <t>0,348907)</t>
  </si>
  <si>
    <t>0,04(8,13693,</t>
  </si>
  <si>
    <t>0,614842)</t>
  </si>
  <si>
    <t>0,06(2,21293,</t>
  </si>
  <si>
    <t>0,811033)</t>
  </si>
  <si>
    <t>0,08(4,81822,</t>
  </si>
  <si>
    <t>0(10,4527,</t>
  </si>
  <si>
    <t>0,576161)</t>
  </si>
  <si>
    <t>0,01(7,27452,</t>
  </si>
  <si>
    <t>0(3,36707,</t>
  </si>
  <si>
    <t>0,188876)</t>
  </si>
  <si>
    <t>0,002(3,42978,</t>
  </si>
  <si>
    <t>0,365828)</t>
  </si>
  <si>
    <t>0,004(5,23537,</t>
  </si>
  <si>
    <t>0,568194)</t>
  </si>
  <si>
    <t>0,006(4,37981,</t>
  </si>
  <si>
    <t>0,785117)</t>
  </si>
  <si>
    <t>0,008(4,30615,</t>
  </si>
  <si>
    <t>0(9,25666,</t>
  </si>
  <si>
    <t>0,508878)</t>
  </si>
  <si>
    <t>0,001(8,47051,</t>
  </si>
  <si>
    <t>0(3,33769,</t>
  </si>
  <si>
    <t>0,175681)</t>
  </si>
  <si>
    <t>0,0002(4,17567,</t>
  </si>
  <si>
    <t>0,388502)</t>
  </si>
  <si>
    <t>0,0004(3,96388,</t>
  </si>
  <si>
    <t>0,581652)</t>
  </si>
  <si>
    <t>0,0006(5,93879,</t>
  </si>
  <si>
    <t>0,811549)</t>
  </si>
  <si>
    <t>0,0008(3,30215,</t>
  </si>
  <si>
    <t>0(9,52257,</t>
  </si>
  <si>
    <t>0,522157)</t>
  </si>
  <si>
    <t>0,0001(8,2046,</t>
  </si>
  <si>
    <t>0(4,20815,</t>
  </si>
  <si>
    <t>0,199325)</t>
  </si>
  <si>
    <t>2e-05(2,55503,</t>
  </si>
  <si>
    <t>0,385602)</t>
  </si>
  <si>
    <t>4e-05(4,42037,</t>
  </si>
  <si>
    <t>0,58054)</t>
  </si>
  <si>
    <t>6e-05(3,52625,</t>
  </si>
  <si>
    <t>0,760903)</t>
  </si>
  <si>
    <t>8e-05(6,00837,</t>
  </si>
  <si>
    <t>0(10,0124,</t>
  </si>
  <si>
    <t>0,546622)</t>
  </si>
  <si>
    <t>1e-05(7,71472,</t>
  </si>
  <si>
    <t>0(3,4398,</t>
  </si>
  <si>
    <t>0,186724)</t>
  </si>
  <si>
    <t>2e-06(5,25146,</t>
  </si>
  <si>
    <t>0,391345)</t>
  </si>
  <si>
    <t>4e-06(4,6077,</t>
  </si>
  <si>
    <t>0,596344)</t>
  </si>
  <si>
    <t>6e-06(2,04746,</t>
  </si>
  <si>
    <t>0,79212)</t>
  </si>
  <si>
    <t>8e-06(5,37176,</t>
  </si>
  <si>
    <t>0(11,8358,</t>
  </si>
  <si>
    <t>0,633234)</t>
  </si>
  <si>
    <t>1e-06(5,89136,</t>
  </si>
  <si>
    <t>0(2,35933,</t>
  </si>
  <si>
    <t>0,178227)</t>
  </si>
  <si>
    <t>2e-07(3,27105,</t>
  </si>
  <si>
    <t>0,381441)</t>
  </si>
  <si>
    <t>4e-07(4,89709,</t>
  </si>
  <si>
    <t>0,586634)</t>
  </si>
  <si>
    <t>6e-07(5,9343,</t>
  </si>
  <si>
    <t>0,812366)</t>
  </si>
  <si>
    <t>8e-07(4,25641,</t>
  </si>
  <si>
    <t>0(11,0744,</t>
  </si>
  <si>
    <t>0,599655)</t>
  </si>
  <si>
    <t>1e-07(6,65281,</t>
  </si>
  <si>
    <t>0(4,47171,</t>
  </si>
  <si>
    <t>0,187934)</t>
  </si>
  <si>
    <t>2e-08(5,08336,</t>
  </si>
  <si>
    <t>0,411087)</t>
  </si>
  <si>
    <t>4e-08(1,89514,</t>
  </si>
  <si>
    <t>0,57863)</t>
  </si>
  <si>
    <t>6e-08(4,3718,</t>
  </si>
  <si>
    <t>0,782041)</t>
  </si>
  <si>
    <t>8e-08(4,89616,</t>
  </si>
  <si>
    <t>0(5,35912,</t>
  </si>
  <si>
    <t>0,345376)</t>
  </si>
  <si>
    <t>1e-08(12,368,</t>
  </si>
  <si>
    <t>0(2,49233,</t>
  </si>
  <si>
    <t>0,182448)</t>
  </si>
  <si>
    <t>2e-09(3,63775,</t>
  </si>
  <si>
    <t>0,345754)</t>
  </si>
  <si>
    <t>4e-09(6,0757,</t>
  </si>
  <si>
    <t>0,576089)</t>
  </si>
  <si>
    <t>6e-09(3,89198,</t>
  </si>
  <si>
    <t>0,778031)</t>
  </si>
  <si>
    <t>8e-09(4,62042,</t>
  </si>
  <si>
    <t>0(8,06242,</t>
  </si>
  <si>
    <t>0,463329)</t>
  </si>
  <si>
    <t>1e-09(9,66475,</t>
  </si>
  <si>
    <t>-1(8,86903,</t>
  </si>
  <si>
    <t>0,397381)</t>
  </si>
  <si>
    <t>1(14,7817,</t>
  </si>
  <si>
    <t>0(5,71615,</t>
  </si>
  <si>
    <t>0,207463)</t>
  </si>
  <si>
    <t>2(5,84699,</t>
  </si>
  <si>
    <t>0,405186)</t>
  </si>
  <si>
    <t>4(5,82453,</t>
  </si>
  <si>
    <t>0,608163)</t>
  </si>
  <si>
    <t>6(4,20318,</t>
  </si>
  <si>
    <t>0,788295)</t>
  </si>
  <si>
    <t>8(5,04787,</t>
  </si>
  <si>
    <t>0(11,0741,</t>
  </si>
  <si>
    <t>0,475195)</t>
  </si>
  <si>
    <t>1(12,5766,</t>
  </si>
  <si>
    <t>0(3,74194,</t>
  </si>
  <si>
    <t>0,179927)</t>
  </si>
  <si>
    <t>0,2(6,76676,</t>
  </si>
  <si>
    <t>0,398975)</t>
  </si>
  <si>
    <t>0,4(6,26404,</t>
  </si>
  <si>
    <t>0,606038)</t>
  </si>
  <si>
    <t>0,6(4,9628,</t>
  </si>
  <si>
    <t>0,80373)</t>
  </si>
  <si>
    <t>0,8(4,90317,</t>
  </si>
  <si>
    <t>0(12,3235,</t>
  </si>
  <si>
    <t>0,521302)</t>
  </si>
  <si>
    <t>0,1(11,3272,</t>
  </si>
  <si>
    <t>0(4,15037,</t>
  </si>
  <si>
    <t>0,188115)</t>
  </si>
  <si>
    <t>0,02(4,70817,</t>
  </si>
  <si>
    <t>0,362426)</t>
  </si>
  <si>
    <t>0,04(8,52006,</t>
  </si>
  <si>
    <t>0,612332)</t>
  </si>
  <si>
    <t>0,06(4,107,</t>
  </si>
  <si>
    <t>0,799422)</t>
  </si>
  <si>
    <t>0,08(5,15311,</t>
  </si>
  <si>
    <t>0(17,3844,</t>
  </si>
  <si>
    <t>0,699539)</t>
  </si>
  <si>
    <t>0,01(6,26632,</t>
  </si>
  <si>
    <t>0(6,485,</t>
  </si>
  <si>
    <t>0,196353)</t>
  </si>
  <si>
    <t>0,002(7,55788,</t>
  </si>
  <si>
    <t>0,413055)</t>
  </si>
  <si>
    <t>0,004(3,9066,</t>
  </si>
  <si>
    <t>0,587015)</t>
  </si>
  <si>
    <t>0,006(2,87799,</t>
  </si>
  <si>
    <t>0,802153)</t>
  </si>
  <si>
    <t>0,008(5,81126,</t>
  </si>
  <si>
    <t>0(11,4327,</t>
  </si>
  <si>
    <t>0,484841)</t>
  </si>
  <si>
    <t>0,001(12,218,</t>
  </si>
  <si>
    <t>0(4,93473,</t>
  </si>
  <si>
    <t>0,190176)</t>
  </si>
  <si>
    <t>0,0002(5,07834,</t>
  </si>
  <si>
    <t>0,392724)</t>
  </si>
  <si>
    <t>0,0004(5,1996,</t>
  </si>
  <si>
    <t>0,589281)</t>
  </si>
  <si>
    <t>0,0006(4,45367,</t>
  </si>
  <si>
    <t>0,767868)</t>
  </si>
  <si>
    <t>0,0008(6,97238,</t>
  </si>
  <si>
    <t>0(14,3098,</t>
  </si>
  <si>
    <t>0,584498)</t>
  </si>
  <si>
    <t>0,0001(9,34088,</t>
  </si>
  <si>
    <t>0(6,72673,</t>
  </si>
  <si>
    <t>0,222253)</t>
  </si>
  <si>
    <t>2e-05(3,80318,</t>
  </si>
  <si>
    <t>0,382317)</t>
  </si>
  <si>
    <t>4e-05(3,57282,</t>
  </si>
  <si>
    <t>0,545686)</t>
  </si>
  <si>
    <t>6e-05(9,62934,</t>
  </si>
  <si>
    <t>0,826128)</t>
  </si>
  <si>
    <t>8e-05(2,90664,</t>
  </si>
  <si>
    <t>0(9,91179,</t>
  </si>
  <si>
    <t>0,432589)</t>
  </si>
  <si>
    <t>1e-05(13,7389,</t>
  </si>
  <si>
    <t>0(3,39819,</t>
  </si>
  <si>
    <t>0,157932)</t>
  </si>
  <si>
    <t>2e-06(5,26133,</t>
  </si>
  <si>
    <t>0,359599)</t>
  </si>
  <si>
    <t>4e-06(5,40876,</t>
  </si>
  <si>
    <t>0,556042)</t>
  </si>
  <si>
    <t>6e-06(3,67416,</t>
  </si>
  <si>
    <t>0,746506)</t>
  </si>
  <si>
    <t>8e-06(8,89627,</t>
  </si>
  <si>
    <t>0(9,97057,</t>
  </si>
  <si>
    <t>0,434854)</t>
  </si>
  <si>
    <t>1e-06(13,6801,</t>
  </si>
  <si>
    <t>0(3,55606,</t>
  </si>
  <si>
    <t>0,186715)</t>
  </si>
  <si>
    <t>2e-07(5,92894,</t>
  </si>
  <si>
    <t>0,377003)</t>
  </si>
  <si>
    <t>4e-07(7,01703,</t>
  </si>
  <si>
    <t>0,603067)</t>
  </si>
  <si>
    <t>6e-07(6,48022,</t>
  </si>
  <si>
    <t>0,81094)</t>
  </si>
  <si>
    <t>8e-07(3,65647,</t>
  </si>
  <si>
    <t>0(14,0714,</t>
  </si>
  <si>
    <t>0,572623)</t>
  </si>
  <si>
    <t>1e-07(9,57926,</t>
  </si>
  <si>
    <t>0(4,98846,</t>
  </si>
  <si>
    <t>0,196684)</t>
  </si>
  <si>
    <t>2e-08(5,68662,</t>
  </si>
  <si>
    <t>0,39413)</t>
  </si>
  <si>
    <t>4e-08(4,54823,</t>
  </si>
  <si>
    <t>0,591653)</t>
  </si>
  <si>
    <t>6e-08(3,43932,</t>
  </si>
  <si>
    <t>0,762956)</t>
  </si>
  <si>
    <t>8e-08(7,97609,</t>
  </si>
  <si>
    <t>0(13,2589,</t>
  </si>
  <si>
    <t>0,551123)</t>
  </si>
  <si>
    <t>1e-08(10,3918,</t>
  </si>
  <si>
    <t>0(3,84712,</t>
  </si>
  <si>
    <t>0,211274)</t>
  </si>
  <si>
    <t>2e-09(7,74833,</t>
  </si>
  <si>
    <t>0,433515)</t>
  </si>
  <si>
    <t>4e-09(3,82898,</t>
  </si>
  <si>
    <t>0,609319)</t>
  </si>
  <si>
    <t>6e-09(7,48001,</t>
  </si>
  <si>
    <t>0,837331)</t>
  </si>
  <si>
    <t>8e-09(3,73427,</t>
  </si>
  <si>
    <t>0(13,635,</t>
  </si>
  <si>
    <t>0,56563)</t>
  </si>
  <si>
    <t>1e-09(10,0157,</t>
  </si>
  <si>
    <t>-1(13,815,</t>
  </si>
  <si>
    <t>0,567994)</t>
  </si>
  <si>
    <t>1(9,83572,</t>
  </si>
  <si>
    <t>0(5,94072,</t>
  </si>
  <si>
    <t>0,212833)</t>
  </si>
  <si>
    <t>2(5,7411,</t>
  </si>
  <si>
    <t>0,42974)</t>
  </si>
  <si>
    <t>4(5,99737,</t>
  </si>
  <si>
    <t>0,631059)</t>
  </si>
  <si>
    <t>6(4,94548,</t>
  </si>
  <si>
    <t>0,813016)</t>
  </si>
  <si>
    <t>8(4,01404,</t>
  </si>
  <si>
    <t>0(8,54583,</t>
  </si>
  <si>
    <t>0,390884)</t>
  </si>
  <si>
    <t>1(15,1049,</t>
  </si>
  <si>
    <t>0(5,66419,</t>
  </si>
  <si>
    <t>0,198146)</t>
  </si>
  <si>
    <t>0,2(7,43199,</t>
  </si>
  <si>
    <t>0,438352)</t>
  </si>
  <si>
    <t>0,4(5,25674,</t>
  </si>
  <si>
    <t>0,626804)</t>
  </si>
  <si>
    <t>0,6(5,73363,</t>
  </si>
  <si>
    <t>0,833644)</t>
  </si>
  <si>
    <t>0,8(2,55216,</t>
  </si>
  <si>
    <t>0(9,03152,</t>
  </si>
  <si>
    <t>0,401061)</t>
  </si>
  <si>
    <t>0,1(14,6192,</t>
  </si>
  <si>
    <t>0(3,48734,</t>
  </si>
  <si>
    <t>0,16757)</t>
  </si>
  <si>
    <t>0,02(3,29656,</t>
  </si>
  <si>
    <t>0,345329)</t>
  </si>
  <si>
    <t>0,04(10,1898,</t>
  </si>
  <si>
    <t>0,620268)</t>
  </si>
  <si>
    <t>0,06(3,32895,</t>
  </si>
  <si>
    <t>0,798772)</t>
  </si>
  <si>
    <t>0,08(6,33605,</t>
  </si>
  <si>
    <t>0(12,8354,</t>
  </si>
  <si>
    <t>0,536911)</t>
  </si>
  <si>
    <t>0,01(10,8153,</t>
  </si>
  <si>
    <t>0(3,39932,</t>
  </si>
  <si>
    <t>0,171594)</t>
  </si>
  <si>
    <t>0,002(4,38131,</t>
  </si>
  <si>
    <t>0,355247)</t>
  </si>
  <si>
    <t>0,004(6,30058,</t>
  </si>
  <si>
    <t>0,558175)</t>
  </si>
  <si>
    <t>0,006(7,04596,</t>
  </si>
  <si>
    <t>0,789429)</t>
  </si>
  <si>
    <t>0,008(5,51156,</t>
  </si>
  <si>
    <t>0(12,0795,</t>
  </si>
  <si>
    <t>0,503466)</t>
  </si>
  <si>
    <t>0,001(11,5712,</t>
  </si>
  <si>
    <t>0(3,88634,</t>
  </si>
  <si>
    <t>0,1733)</t>
  </si>
  <si>
    <t>0,0002(6,49199,</t>
  </si>
  <si>
    <t>0,400291)</t>
  </si>
  <si>
    <t>0,0004(4,69674,</t>
  </si>
  <si>
    <t>0,593053)</t>
  </si>
  <si>
    <t>0,0006(6,1916,</t>
  </si>
  <si>
    <t>0,799905)</t>
  </si>
  <si>
    <t>0,0008(5,37205,</t>
  </si>
  <si>
    <t>0(11,5738,</t>
  </si>
  <si>
    <t>0,486122)</t>
  </si>
  <si>
    <t>0,0001(12,0769,</t>
  </si>
  <si>
    <t>0(5,63511,</t>
  </si>
  <si>
    <t>2e-05(3,7978,</t>
  </si>
  <si>
    <t>0,378075)</t>
  </si>
  <si>
    <t>4e-05(5,37591,</t>
  </si>
  <si>
    <t>0,571404)</t>
  </si>
  <si>
    <t>6e-05(5,82752,</t>
  </si>
  <si>
    <t>0,775593)</t>
  </si>
  <si>
    <t>8e-05(6,00236,</t>
  </si>
  <si>
    <t>0(13,6635,</t>
  </si>
  <si>
    <t>0,562167)</t>
  </si>
  <si>
    <t>1e-05(9,98717,</t>
  </si>
  <si>
    <t>0(4,39132,</t>
  </si>
  <si>
    <t>0,185587)</t>
  </si>
  <si>
    <t>2e-06(5,97188,</t>
  </si>
  <si>
    <t>0,375628)</t>
  </si>
  <si>
    <t>4e-06(7,15623,</t>
  </si>
  <si>
    <t>0,587915)</t>
  </si>
  <si>
    <t>6e-06(2,04541,</t>
  </si>
  <si>
    <t>0,785009)</t>
  </si>
  <si>
    <t>8e-06(7,07388,</t>
  </si>
  <si>
    <t>0(16,5871,</t>
  </si>
  <si>
    <t>0,665724)</t>
  </si>
  <si>
    <t>1e-06(7,06357,</t>
  </si>
  <si>
    <t>0(4,04876,</t>
  </si>
  <si>
    <t>0,186771)</t>
  </si>
  <si>
    <t>2e-07(4,00936,</t>
  </si>
  <si>
    <t>0,372605)</t>
  </si>
  <si>
    <t>4e-07(5,7395,</t>
  </si>
  <si>
    <t>0,579472)</t>
  </si>
  <si>
    <t>6e-07(7,03068,</t>
  </si>
  <si>
    <t>0,804244)</t>
  </si>
  <si>
    <t>8e-07(5,81041,</t>
  </si>
  <si>
    <t>0(13,567,</t>
  </si>
  <si>
    <t>0,560785)</t>
  </si>
  <si>
    <t>1e-07(10,0837,</t>
  </si>
  <si>
    <t>0(5,01923,</t>
  </si>
  <si>
    <t>0,183957)</t>
  </si>
  <si>
    <t>2e-08(5,31733,</t>
  </si>
  <si>
    <t>0,390997)</t>
  </si>
  <si>
    <t>4e-08(2,99556,</t>
  </si>
  <si>
    <t>0,553836)</t>
  </si>
  <si>
    <t>6e-08(6,68793,</t>
  </si>
  <si>
    <t>0,777747)</t>
  </si>
  <si>
    <t>8e-08(6,61867,</t>
  </si>
  <si>
    <t>0(6,36003,</t>
  </si>
  <si>
    <t>0,311172)</t>
  </si>
  <si>
    <t>1e-08(17,2907,</t>
  </si>
  <si>
    <t>0(3,92101,</t>
  </si>
  <si>
    <t>0,183001)</t>
  </si>
  <si>
    <t>2e-09(4,37569,</t>
  </si>
  <si>
    <t>0,343996)</t>
  </si>
  <si>
    <t>4e-09(7,29903,</t>
  </si>
  <si>
    <t>0,56945)</t>
  </si>
  <si>
    <t>6e-09(5,69036,</t>
  </si>
  <si>
    <t>0,783091)</t>
  </si>
  <si>
    <t>8e-09(5,35263,</t>
  </si>
  <si>
    <t>0(9,39947,</t>
  </si>
  <si>
    <t>0,410598)</t>
  </si>
  <si>
    <t>1e-09(14,2512,</t>
  </si>
  <si>
    <t>CUDA:;2129,18;</t>
  </si>
  <si>
    <t>1706,54;</t>
  </si>
  <si>
    <t>1694,41;</t>
  </si>
  <si>
    <t>683,033;</t>
  </si>
  <si>
    <t>0,559328;</t>
  </si>
  <si>
    <t>-1(11,1894,</t>
  </si>
  <si>
    <t>0,457241)</t>
  </si>
  <si>
    <t>1(13,8911,</t>
  </si>
  <si>
    <t>0(2,73766,</t>
  </si>
  <si>
    <t>0,207246)</t>
  </si>
  <si>
    <t>2(8,29711,</t>
  </si>
  <si>
    <t>0,433216)</t>
  </si>
  <si>
    <t>4(5,22786,</t>
  </si>
  <si>
    <t>0,603918)</t>
  </si>
  <si>
    <t>6(8,40785,</t>
  </si>
  <si>
    <t>0,828419)</t>
  </si>
  <si>
    <t>8(3,39802,</t>
  </si>
  <si>
    <t>0(20,6428,</t>
  </si>
  <si>
    <t>0,747637)</t>
  </si>
  <si>
    <t>0(8,42206,</t>
  </si>
  <si>
    <t>0,214667)</t>
  </si>
  <si>
    <t>0,377737)</t>
  </si>
  <si>
    <t>0,4(2,55369,</t>
  </si>
  <si>
    <t>0,56866)</t>
  </si>
  <si>
    <t>0,6(11,5807,</t>
  </si>
  <si>
    <t>0,829146)</t>
  </si>
  <si>
    <t>0(15,7204,</t>
  </si>
  <si>
    <t>0,60146)</t>
  </si>
  <si>
    <t>0,1(9,36011,</t>
  </si>
  <si>
    <t>0,175862)</t>
  </si>
  <si>
    <t>0,382029)</t>
  </si>
  <si>
    <t>0,04(4,25638,</t>
  </si>
  <si>
    <t>0,552583)</t>
  </si>
  <si>
    <t>0,06(9,95915,</t>
  </si>
  <si>
    <t>0,809864)</t>
  </si>
  <si>
    <t>0,08(4,6467,</t>
  </si>
  <si>
    <t>0(6,70473,</t>
  </si>
  <si>
    <t>0,314026)</t>
  </si>
  <si>
    <t>0,01(18,3758,</t>
  </si>
  <si>
    <t>0,250138)</t>
  </si>
  <si>
    <t>0,002(2,89537,</t>
  </si>
  <si>
    <t>0,415474)</t>
  </si>
  <si>
    <t>0,004(5,07014,</t>
  </si>
  <si>
    <t>0,602757)</t>
  </si>
  <si>
    <t>0,809142)</t>
  </si>
  <si>
    <t>0,008(4,0644,</t>
  </si>
  <si>
    <t>0,310266)</t>
  </si>
  <si>
    <t>0,001(18,3612,</t>
  </si>
  <si>
    <t>0(6,12638,</t>
  </si>
  <si>
    <t>0,186099)</t>
  </si>
  <si>
    <t>0,0002(4,6069,</t>
  </si>
  <si>
    <t>0,375523)</t>
  </si>
  <si>
    <t>0,615161)</t>
  </si>
  <si>
    <t>0,0006(5,8014,</t>
  </si>
  <si>
    <t>0,811256)</t>
  </si>
  <si>
    <t>0,0008(2,97203,</t>
  </si>
  <si>
    <t>0(22,0353,</t>
  </si>
  <si>
    <t>0,738053)</t>
  </si>
  <si>
    <t>0,0001(3,04517,</t>
  </si>
  <si>
    <t>0(3,68833,</t>
  </si>
  <si>
    <t>0,193865)</t>
  </si>
  <si>
    <t>2e-05(5,13419,</t>
  </si>
  <si>
    <t>0,365865)</t>
  </si>
  <si>
    <t>4e-05(8,58602,</t>
  </si>
  <si>
    <t>0,586591)</t>
  </si>
  <si>
    <t>0,814768)</t>
  </si>
  <si>
    <t>0(18,8643,</t>
  </si>
  <si>
    <t>0,70342)</t>
  </si>
  <si>
    <t>1e-05(6,21614,</t>
  </si>
  <si>
    <t>0(2,42318,</t>
  </si>
  <si>
    <t>0,166679)</t>
  </si>
  <si>
    <t>0,331208)</t>
  </si>
  <si>
    <t>4e-06(5,12602,</t>
  </si>
  <si>
    <t>0,510283)</t>
  </si>
  <si>
    <t>6e-06(13,7364,</t>
  </si>
  <si>
    <t>0,824273)</t>
  </si>
  <si>
    <t>0(7,16926,</t>
  </si>
  <si>
    <t>0,319395)</t>
  </si>
  <si>
    <t>1e-06(17,9112,</t>
  </si>
  <si>
    <t>0,239311)</t>
  </si>
  <si>
    <t>2e-07(4,39748,</t>
  </si>
  <si>
    <t>0,410971)</t>
  </si>
  <si>
    <t>4e-07(5,42646,</t>
  </si>
  <si>
    <t>0,585448)</t>
  </si>
  <si>
    <t>6e-07(6,84107,</t>
  </si>
  <si>
    <t>0,77723)</t>
  </si>
  <si>
    <t>8e-07(9,03916,</t>
  </si>
  <si>
    <t>0(18,4197,</t>
  </si>
  <si>
    <t>0,682607)</t>
  </si>
  <si>
    <t>1e-07(6,66077,</t>
  </si>
  <si>
    <t>0,176842)</t>
  </si>
  <si>
    <t>0,410928)</t>
  </si>
  <si>
    <t>4e-08(8,43853,</t>
  </si>
  <si>
    <t>0,634217)</t>
  </si>
  <si>
    <t>6e-08(6,1802,</t>
  </si>
  <si>
    <t>0,820913)</t>
  </si>
  <si>
    <t>8e-08(4,36624,</t>
  </si>
  <si>
    <t>0(14,7916,</t>
  </si>
  <si>
    <t>0,570617)</t>
  </si>
  <si>
    <t>1e-08(10,2889,</t>
  </si>
  <si>
    <t>0(5,40023,</t>
  </si>
  <si>
    <t>0,210205)</t>
  </si>
  <si>
    <t>2e-09(3,33874,</t>
  </si>
  <si>
    <t>0,389289)</t>
  </si>
  <si>
    <t>0,58611)</t>
  </si>
  <si>
    <t>6e-09(6,68894,</t>
  </si>
  <si>
    <t>0,787782)</t>
  </si>
  <si>
    <t>0(21,0577,</t>
  </si>
  <si>
    <t>0,741125)</t>
  </si>
  <si>
    <t>-1(21,1018,</t>
  </si>
  <si>
    <t>0,742627)</t>
  </si>
  <si>
    <t>1(3,97868,</t>
  </si>
  <si>
    <t>0(12,5767,</t>
  </si>
  <si>
    <t>0,274834)</t>
  </si>
  <si>
    <t>0,447632)</t>
  </si>
  <si>
    <t>0,615404)</t>
  </si>
  <si>
    <t>6(3,28795,</t>
  </si>
  <si>
    <t>0,77028)</t>
  </si>
  <si>
    <t>0(19,417,</t>
  </si>
  <si>
    <t>0,711989)</t>
  </si>
  <si>
    <t>1(5,66349,</t>
  </si>
  <si>
    <t>0(3,46342,</t>
  </si>
  <si>
    <t>0,221551)</t>
  </si>
  <si>
    <t>0,2(10,6978,</t>
  </si>
  <si>
    <t>0,487251)</t>
  </si>
  <si>
    <t>0,4(6,21616,</t>
  </si>
  <si>
    <t>0,672597)</t>
  </si>
  <si>
    <t>0,6(4,1629,</t>
  </si>
  <si>
    <t>0,826525)</t>
  </si>
  <si>
    <t>0(8,87053,</t>
  </si>
  <si>
    <t>0,380853)</t>
  </si>
  <si>
    <t>0,1(16,21,</t>
  </si>
  <si>
    <t>0,200307)</t>
  </si>
  <si>
    <t>0,02(12,0437,</t>
  </si>
  <si>
    <t>0,481519)</t>
  </si>
  <si>
    <t>0,04(7,38279,</t>
  </si>
  <si>
    <t>0,681149)</t>
  </si>
  <si>
    <t>0,838302)</t>
  </si>
  <si>
    <t>0,08(2,26086,</t>
  </si>
  <si>
    <t>0,295702)</t>
  </si>
  <si>
    <t>0,01(19,1988,</t>
  </si>
  <si>
    <t>0(2,57513,</t>
  </si>
  <si>
    <t>0,199324)</t>
  </si>
  <si>
    <t>0,002(2,41728,</t>
  </si>
  <si>
    <t>0,366205)</t>
  </si>
  <si>
    <t>0,587223)</t>
  </si>
  <si>
    <t>0,809162)</t>
  </si>
  <si>
    <t>0,008(6,06519,</t>
  </si>
  <si>
    <t>0(17,2063,</t>
  </si>
  <si>
    <t>0,648303)</t>
  </si>
  <si>
    <t>0,001(7,87415,</t>
  </si>
  <si>
    <t>0(5,32467,</t>
  </si>
  <si>
    <t>0,20364)</t>
  </si>
  <si>
    <t>0,384953)</t>
  </si>
  <si>
    <t>0,0004(7,74293,</t>
  </si>
  <si>
    <t>0,580681)</t>
  </si>
  <si>
    <t>0,0006(10,1549,</t>
  </si>
  <si>
    <t>0,825514)</t>
  </si>
  <si>
    <t>0(3,40406,</t>
  </si>
  <si>
    <t>0,253166)</t>
  </si>
  <si>
    <t>0,0001(21,6764,</t>
  </si>
  <si>
    <t>0,16893)</t>
  </si>
  <si>
    <t>0,360507)</t>
  </si>
  <si>
    <t>4e-05(12,4215,</t>
  </si>
  <si>
    <t>0,643292)</t>
  </si>
  <si>
    <t>6e-05(4,18761,</t>
  </si>
  <si>
    <t>0,811783)</t>
  </si>
  <si>
    <t>8e-05(3,54347,</t>
  </si>
  <si>
    <t>0(20,1986,</t>
  </si>
  <si>
    <t>0,678369)</t>
  </si>
  <si>
    <t>1e-05(4,88192,</t>
  </si>
  <si>
    <t>0(8,1377,</t>
  </si>
  <si>
    <t>0,227426)</t>
  </si>
  <si>
    <t>2e-06(3,49052,</t>
  </si>
  <si>
    <t>0,428511)</t>
  </si>
  <si>
    <t>0,63956)</t>
  </si>
  <si>
    <t>6e-06(4,60108,</t>
  </si>
  <si>
    <t>0,818678)</t>
  </si>
  <si>
    <t>8e-06(5,09073,</t>
  </si>
  <si>
    <t>0,375344)</t>
  </si>
  <si>
    <t>1e-06(16,6584,</t>
  </si>
  <si>
    <t>0(3,82256,</t>
  </si>
  <si>
    <t>0,173059)</t>
  </si>
  <si>
    <t>0,349335)</t>
  </si>
  <si>
    <t>0,573032)</t>
  </si>
  <si>
    <t>6e-07(7,25273,</t>
  </si>
  <si>
    <t>0,768305)</t>
  </si>
  <si>
    <t>0(6,94917,</t>
  </si>
  <si>
    <t>0,32763)</t>
  </si>
  <si>
    <t>1e-07(18,1313,</t>
  </si>
  <si>
    <t>0,174131)</t>
  </si>
  <si>
    <t>0,330235)</t>
  </si>
  <si>
    <t>4e-08(12,2722,</t>
  </si>
  <si>
    <t>0,565472)</t>
  </si>
  <si>
    <t>6e-08(6,22861,</t>
  </si>
  <si>
    <t>0,723001)</t>
  </si>
  <si>
    <t>0(5,80644,</t>
  </si>
  <si>
    <t>0,287065)</t>
  </si>
  <si>
    <t>1e-08(19,274,</t>
  </si>
  <si>
    <t>0(3,3584,</t>
  </si>
  <si>
    <t>0,160211)</t>
  </si>
  <si>
    <t>2e-09(14,1946,</t>
  </si>
  <si>
    <t>0,468621)</t>
  </si>
  <si>
    <t>0,625144)</t>
  </si>
  <si>
    <t>6e-09(2,83264,</t>
  </si>
  <si>
    <t>0,821504)</t>
  </si>
  <si>
    <t>0(13,601,</t>
  </si>
  <si>
    <t>0,529924)</t>
  </si>
  <si>
    <t>1e-09(11,4795,</t>
  </si>
  <si>
    <t>CUDA;0,775637;</t>
  </si>
  <si>
    <t>0,700717;</t>
  </si>
  <si>
    <t>695,52;</t>
  </si>
  <si>
    <t>242,862;</t>
  </si>
  <si>
    <t>0,0177;</t>
  </si>
  <si>
    <t>0.5)</t>
  </si>
  <si>
    <t>0.2)</t>
  </si>
  <si>
    <t>0.4)</t>
  </si>
  <si>
    <t>0.6)</t>
  </si>
  <si>
    <t>0.8)</t>
  </si>
  <si>
    <t>0.2(1,</t>
  </si>
  <si>
    <t>0.4(1,</t>
  </si>
  <si>
    <t>0.6(1,</t>
  </si>
  <si>
    <t>0.8(1,</t>
  </si>
  <si>
    <t>0.1(1,</t>
  </si>
  <si>
    <t>0.02(1,</t>
  </si>
  <si>
    <t>0.04(1,</t>
  </si>
  <si>
    <t>0.06(1,</t>
  </si>
  <si>
    <t>0.08(1,</t>
  </si>
  <si>
    <t>0.01(1,</t>
  </si>
  <si>
    <t>0.002(1,</t>
  </si>
  <si>
    <t>0.004(1,</t>
  </si>
  <si>
    <t>0.006(1,</t>
  </si>
  <si>
    <t>0.008(1,</t>
  </si>
  <si>
    <t>0.001(1,</t>
  </si>
  <si>
    <t>0.0002(1,</t>
  </si>
  <si>
    <t>0.0004(1,</t>
  </si>
  <si>
    <t>0.0006(1,</t>
  </si>
  <si>
    <t>0.0008(1,</t>
  </si>
  <si>
    <t>0.0001(1,</t>
  </si>
  <si>
    <t>0.2</t>
  </si>
  <si>
    <t>0.1</t>
  </si>
  <si>
    <t>0.008</t>
  </si>
  <si>
    <t>0.001</t>
  </si>
  <si>
    <t>0.06</t>
  </si>
  <si>
    <t>0.004</t>
  </si>
  <si>
    <t>0.0004</t>
  </si>
  <si>
    <t>0.184287</t>
  </si>
  <si>
    <t>0.6</t>
  </si>
  <si>
    <t>0.08</t>
  </si>
  <si>
    <t>0.01</t>
  </si>
  <si>
    <t>0.006</t>
  </si>
  <si>
    <t>0.0006</t>
  </si>
  <si>
    <t>0.0001</t>
  </si>
  <si>
    <t>0.4</t>
  </si>
  <si>
    <t>0.04</t>
  </si>
  <si>
    <t>0.684129</t>
  </si>
  <si>
    <t>0.02</t>
  </si>
  <si>
    <t>0.002</t>
  </si>
  <si>
    <t>0.0008</t>
  </si>
  <si>
    <t>0.907708</t>
  </si>
  <si>
    <t>0.0002</t>
  </si>
  <si>
    <t>0.979564</t>
  </si>
  <si>
    <t>0.8</t>
  </si>
  <si>
    <t>0.046578</t>
  </si>
  <si>
    <t>0.974113</t>
  </si>
  <si>
    <t>0.819291</t>
  </si>
  <si>
    <t>0.268774</t>
  </si>
  <si>
    <t>0.712854</t>
  </si>
  <si>
    <t>0.65685</t>
  </si>
  <si>
    <t>DEV</t>
  </si>
  <si>
    <t>DEV-&gt;</t>
  </si>
  <si>
    <t>-1(16.2792,</t>
  </si>
  <si>
    <t>0.377086)</t>
  </si>
  <si>
    <t>1(25.0917,</t>
  </si>
  <si>
    <t>0(2.02558,</t>
  </si>
  <si>
    <t>0.166189)</t>
  </si>
  <si>
    <t>2(12.6892,</t>
  </si>
  <si>
    <t>0.314209)</t>
  </si>
  <si>
    <t>4(0.999,</t>
  </si>
  <si>
    <t>0.625636)</t>
  </si>
  <si>
    <t>6(23.6889,</t>
  </si>
  <si>
    <t>0.889774)</t>
  </si>
  <si>
    <t>8(4.9652,</t>
  </si>
  <si>
    <t>0(14.8918,</t>
  </si>
  <si>
    <t>0.374438)</t>
  </si>
  <si>
    <t>1(26.4791,</t>
  </si>
  <si>
    <t>0(22.4684,</t>
  </si>
  <si>
    <t>0.351073)</t>
  </si>
  <si>
    <t>0.2(10.3771,</t>
  </si>
  <si>
    <t>0.50243)</t>
  </si>
  <si>
    <t>0.4(3.12154,</t>
  </si>
  <si>
    <t>0.643251)</t>
  </si>
  <si>
    <t>0.6(3.68128,</t>
  </si>
  <si>
    <t>0.788474)</t>
  </si>
  <si>
    <t>0.8(4.7196,</t>
  </si>
  <si>
    <t>0(5.80953,</t>
  </si>
  <si>
    <t>0.253508)</t>
  </si>
  <si>
    <t>0.1(35.5614,</t>
  </si>
  <si>
    <t>0(7.82814,</t>
  </si>
  <si>
    <t>0.185371)</t>
  </si>
  <si>
    <t>0.02(3.62309,</t>
  </si>
  <si>
    <t>0.336278)</t>
  </si>
  <si>
    <t>0.04(24.5158,</t>
  </si>
  <si>
    <t>0.628117)</t>
  </si>
  <si>
    <t>0.06(2.21957,</t>
  </si>
  <si>
    <t>0.828126)</t>
  </si>
  <si>
    <t>0.08(6.18131,</t>
  </si>
  <si>
    <t>0(33.969,</t>
  </si>
  <si>
    <t>0.688062)</t>
  </si>
  <si>
    <t>0.01(7.40188,</t>
  </si>
  <si>
    <t>0(2.40181,</t>
  </si>
  <si>
    <t>0.168772)</t>
  </si>
  <si>
    <t>0.002(26.119,</t>
  </si>
  <si>
    <t>0.408983)</t>
  </si>
  <si>
    <t>0.004(0.999,</t>
  </si>
  <si>
    <t>0.720409)</t>
  </si>
  <si>
    <t>0.006(6.18131,</t>
  </si>
  <si>
    <t>0.864364)</t>
  </si>
  <si>
    <t>0.008(8.66675,</t>
  </si>
  <si>
    <t>0(8.60499,</t>
  </si>
  <si>
    <t>0.303827)</t>
  </si>
  <si>
    <t>0.001(32.7659,</t>
  </si>
  <si>
    <t>0(11.6683,</t>
  </si>
  <si>
    <t>0.157843)</t>
  </si>
  <si>
    <t>0.0002(0.999,</t>
  </si>
  <si>
    <t>0.472464)</t>
  </si>
  <si>
    <t>0.0004(24.8977,</t>
  </si>
  <si>
    <t>0.722053)</t>
  </si>
  <si>
    <t>0.0006(2.46071,</t>
  </si>
  <si>
    <t>0.892964)</t>
  </si>
  <si>
    <t>0.0008(4.3421,</t>
  </si>
  <si>
    <t>0.0001(7.40188,</t>
  </si>
  <si>
    <t>0(3.48157,</t>
  </si>
  <si>
    <t>0.145343)</t>
  </si>
  <si>
    <t>2e-05(11.5487,</t>
  </si>
  <si>
    <t>0.325447)</t>
  </si>
  <si>
    <t>4e-05(22.4684,</t>
  </si>
  <si>
    <t>0.68065)</t>
  </si>
  <si>
    <t>6e-05(4.34782,</t>
  </si>
  <si>
    <t>0.803472)</t>
  </si>
  <si>
    <t>8e-05(2.52142,</t>
  </si>
  <si>
    <t>0(7.14327,</t>
  </si>
  <si>
    <t>0.307392)</t>
  </si>
  <si>
    <t>1e-05(34.2276,</t>
  </si>
  <si>
    <t>0(30.6377,</t>
  </si>
  <si>
    <t>0.271229)</t>
  </si>
  <si>
    <t>2e-06(3.12154,</t>
  </si>
  <si>
    <t>0.39418)</t>
  </si>
  <si>
    <t>4e-06(7.58412,</t>
  </si>
  <si>
    <t>0.522385)</t>
  </si>
  <si>
    <t>6e-06(2.02558,</t>
  </si>
  <si>
    <t>0.688574)</t>
  </si>
  <si>
    <t>8e-06(0.999,</t>
  </si>
  <si>
    <t>0(10.27,</t>
  </si>
  <si>
    <t>0.333797)</t>
  </si>
  <si>
    <t>1e-06(31.1009,</t>
  </si>
  <si>
    <t>0.195577)</t>
  </si>
  <si>
    <t>2e-07(7.26288,</t>
  </si>
  <si>
    <t>0.341587)</t>
  </si>
  <si>
    <t>4e-07(2.02558,</t>
  </si>
  <si>
    <t>0.534171)</t>
  </si>
  <si>
    <t>6e-07(7.64589,</t>
  </si>
  <si>
    <t>0.71264)</t>
  </si>
  <si>
    <t>8e-07(25.0317,</t>
  </si>
  <si>
    <t>0(36.4258,</t>
  </si>
  <si>
    <t>0.73125)</t>
  </si>
  <si>
    <t>1e-07(4.94509,</t>
  </si>
  <si>
    <t>0(3.54799,</t>
  </si>
  <si>
    <t>0.150291)</t>
  </si>
  <si>
    <t>2e-08(3.32124,</t>
  </si>
  <si>
    <t>0.298724)</t>
  </si>
  <si>
    <t>4e-08(2.46071,</t>
  </si>
  <si>
    <t>0.50071)</t>
  </si>
  <si>
    <t>6e-08(28.9155,</t>
  </si>
  <si>
    <t>0.828609)</t>
  </si>
  <si>
    <t>8e-08(6.12241,</t>
  </si>
  <si>
    <t>0(9.77414,</t>
  </si>
  <si>
    <t>0.324872)</t>
  </si>
  <si>
    <t>1e-08(31.5968,</t>
  </si>
  <si>
    <t>0(2.46071,</t>
  </si>
  <si>
    <t>0.201986)</t>
  </si>
  <si>
    <t>2e-09(3.32124,</t>
  </si>
  <si>
    <t>0.350419)</t>
  </si>
  <si>
    <t>4e-09(5.74617,</t>
  </si>
  <si>
    <t>0.518726)</t>
  </si>
  <si>
    <t>6e-09(3.54228,</t>
  </si>
  <si>
    <t>0.668971)</t>
  </si>
  <si>
    <t>8e-09(29.2975,</t>
  </si>
  <si>
    <t>0(27.2789,</t>
  </si>
  <si>
    <t>0.61953)</t>
  </si>
  <si>
    <t>1e-09(14.092,</t>
  </si>
  <si>
    <t>-1(9.0487,</t>
  </si>
  <si>
    <t>0.340888)</t>
  </si>
  <si>
    <t>1(32.3222,</t>
  </si>
  <si>
    <t>0(3.74199,</t>
  </si>
  <si>
    <t>0.130523)</t>
  </si>
  <si>
    <t>2(26.3595,</t>
  </si>
  <si>
    <t>0.378683)</t>
  </si>
  <si>
    <t>4(3.12154,</t>
  </si>
  <si>
    <t>0.504835)</t>
  </si>
  <si>
    <t>6(10.1459,</t>
  </si>
  <si>
    <t>0.680464)</t>
  </si>
  <si>
    <t>8(0.999,</t>
  </si>
  <si>
    <t>0(26.2523,</t>
  </si>
  <si>
    <t>0.621481)</t>
  </si>
  <si>
    <t>1(15.1186,</t>
  </si>
  <si>
    <t>0(8.85471,</t>
  </si>
  <si>
    <t>0.141971)</t>
  </si>
  <si>
    <t>0.2(0.999,</t>
  </si>
  <si>
    <t>0.464871)</t>
  </si>
  <si>
    <t>0.4(3.68128,</t>
  </si>
  <si>
    <t>0.596336)</t>
  </si>
  <si>
    <t>0.6(4.64396,</t>
  </si>
  <si>
    <t>0.708336)</t>
  </si>
  <si>
    <t>0.8(26.189,</t>
  </si>
  <si>
    <t>0(12.6342,</t>
  </si>
  <si>
    <t>0.376353)</t>
  </si>
  <si>
    <t>0.1(28.7367,</t>
  </si>
  <si>
    <t>0.02(5.82128,</t>
  </si>
  <si>
    <t>0.513121)</t>
  </si>
  <si>
    <t>0.04(6.11067,</t>
  </si>
  <si>
    <t>0.630933)</t>
  </si>
  <si>
    <t>0.06(7.94774,</t>
  </si>
  <si>
    <t>0.8097)</t>
  </si>
  <si>
    <t>0.08(2.01986,</t>
  </si>
  <si>
    <t>0(14.6979,</t>
  </si>
  <si>
    <t>0.370946)</t>
  </si>
  <si>
    <t>0.01(26.6731,</t>
  </si>
  <si>
    <t>0(26.4791,</t>
  </si>
  <si>
    <t>0.277956)</t>
  </si>
  <si>
    <t>0.002(2.01986,</t>
  </si>
  <si>
    <t>0.468255)</t>
  </si>
  <si>
    <t>0.004(6.42532,</t>
  </si>
  <si>
    <t>0.693192)</t>
  </si>
  <si>
    <t>0.006(5.82128,</t>
  </si>
  <si>
    <t>0.85524)</t>
  </si>
  <si>
    <t>0.008(3.62238,</t>
  </si>
  <si>
    <t>0(31.4145,</t>
  </si>
  <si>
    <t>0.671848)</t>
  </si>
  <si>
    <t>0.001(9.95639,</t>
  </si>
  <si>
    <t>0(2.52142,</t>
  </si>
  <si>
    <t>0.194243)</t>
  </si>
  <si>
    <t>0.0002(23.4892,</t>
  </si>
  <si>
    <t>0.495203)</t>
  </si>
  <si>
    <t>0.0004(6.42532,</t>
  </si>
  <si>
    <t>0.72014)</t>
  </si>
  <si>
    <t>0.0006(8.6858,</t>
  </si>
  <si>
    <t>0.858199)</t>
  </si>
  <si>
    <t>0.0008(3.24614,</t>
  </si>
  <si>
    <t>0(37.5074,</t>
  </si>
  <si>
    <t>0.704578)</t>
  </si>
  <si>
    <t>0.0001(3.86352,</t>
  </si>
  <si>
    <t>0(0.999,</t>
  </si>
  <si>
    <t>0.311426)</t>
  </si>
  <si>
    <t>2e-05(27.2098,</t>
  </si>
  <si>
    <t>0.574353)</t>
  </si>
  <si>
    <t>4e-05(3.54799,</t>
  </si>
  <si>
    <t>0.700232)</t>
  </si>
  <si>
    <t>6e-05(6.42532,</t>
  </si>
  <si>
    <t>0.896623)</t>
  </si>
  <si>
    <t>8e-05(6.18577,</t>
  </si>
  <si>
    <t>0(9.46552,</t>
  </si>
  <si>
    <t>0.296597)</t>
  </si>
  <si>
    <t>1e-05(31.9054,</t>
  </si>
  <si>
    <t>0.188756)</t>
  </si>
  <si>
    <t>2e-06(4.88439,</t>
  </si>
  <si>
    <t>0.31082)</t>
  </si>
  <si>
    <t>4e-06(4.7196,</t>
  </si>
  <si>
    <t>0.51637)</t>
  </si>
  <si>
    <t>6e-06(22.4684,</t>
  </si>
  <si>
    <t>0.857526)</t>
  </si>
  <si>
    <t>8e-06(9.77414,</t>
  </si>
  <si>
    <t>0(11.0468,</t>
  </si>
  <si>
    <t>0.305227)</t>
  </si>
  <si>
    <t>1e-06(30.3241,</t>
  </si>
  <si>
    <t>0(6.18131,</t>
  </si>
  <si>
    <t>0.143955)</t>
  </si>
  <si>
    <t>2e-07(2.01986,</t>
  </si>
  <si>
    <t>0.310105)</t>
  </si>
  <si>
    <t>4e-07(24.9728,</t>
  </si>
  <si>
    <t>0.557676)</t>
  </si>
  <si>
    <t>6e-07(10.1949,</t>
  </si>
  <si>
    <t>8e-07(0.999,</t>
  </si>
  <si>
    <t>0(31.1817,</t>
  </si>
  <si>
    <t>0.667658)</t>
  </si>
  <si>
    <t>1e-07(10.1892,</t>
  </si>
  <si>
    <t>0(12.6949,</t>
  </si>
  <si>
    <t>0.164789)</t>
  </si>
  <si>
    <t>2e-08(2.10068,</t>
  </si>
  <si>
    <t>0.350331)</t>
  </si>
  <si>
    <t>4e-08(22.4684,</t>
  </si>
  <si>
    <t>0.691487)</t>
  </si>
  <si>
    <t>6e-08(2.40181,</t>
  </si>
  <si>
    <t>0.879329)</t>
  </si>
  <si>
    <t>8e-08(4.70214,</t>
  </si>
  <si>
    <t>0(27.2906,</t>
  </si>
  <si>
    <t>0.661569)</t>
  </si>
  <si>
    <t>1e-08(14.0803,</t>
  </si>
  <si>
    <t>0(2.10068,</t>
  </si>
  <si>
    <t>0.193181)</t>
  </si>
  <si>
    <t>2e-09(27.2155,</t>
  </si>
  <si>
    <t>0.497913)</t>
  </si>
  <si>
    <t>4e-09(9.0487,</t>
  </si>
  <si>
    <t>0.658129)</t>
  </si>
  <si>
    <t>6e-09(3.98313,</t>
  </si>
  <si>
    <t>0.807462)</t>
  </si>
  <si>
    <t>8e-09(2.01986,</t>
  </si>
  <si>
    <t>0(12.7093,</t>
  </si>
  <si>
    <t>0.377705)</t>
  </si>
  <si>
    <t>1e-09(28.6616,</t>
  </si>
  <si>
    <t>8(4.96024,</t>
  </si>
  <si>
    <t>0.6(3.6776,</t>
  </si>
  <si>
    <t>0.006(6.17513,</t>
  </si>
  <si>
    <t>0.04(6.10456,</t>
  </si>
  <si>
    <t>8(4.95527,</t>
  </si>
  <si>
    <t>0.562498)</t>
  </si>
  <si>
    <t>0.504505</t>
  </si>
  <si>
    <t>0.491735</t>
  </si>
  <si>
    <t>0.36655</t>
  </si>
  <si>
    <t>0.572912</t>
  </si>
  <si>
    <t>0.593974</t>
  </si>
  <si>
    <t>0.83911</t>
  </si>
  <si>
    <t>0.0920257</t>
  </si>
  <si>
    <t>0.980996</t>
  </si>
  <si>
    <t>0.212806</t>
  </si>
  <si>
    <t>0.598327</t>
  </si>
  <si>
    <t>-1(21.4736,</t>
  </si>
  <si>
    <t>0.634351)</t>
  </si>
  <si>
    <t>1(10.1454,</t>
  </si>
  <si>
    <t>0(2.67033,</t>
  </si>
  <si>
    <t>0.203697)</t>
  </si>
  <si>
    <t>2(8.57343,</t>
  </si>
  <si>
    <t>0.379346)</t>
  </si>
  <si>
    <t>4(4.72661,</t>
  </si>
  <si>
    <t>0.545185)</t>
  </si>
  <si>
    <t>6(6.78013,</t>
  </si>
  <si>
    <t>0.70255)</t>
  </si>
  <si>
    <t>8(11.8655,</t>
  </si>
  <si>
    <t>0(15.7377,</t>
  </si>
  <si>
    <t>0.452895)</t>
  </si>
  <si>
    <t>1(15.8813,</t>
  </si>
  <si>
    <t>0(8.75111,</t>
  </si>
  <si>
    <t>0.147162)</t>
  </si>
  <si>
    <t>0.2(3.72714,</t>
  </si>
  <si>
    <t>0.325017)</t>
  </si>
  <si>
    <t>0.4(2.67033,</t>
  </si>
  <si>
    <t>0.493937)</t>
  </si>
  <si>
    <t>0.6(18.4685,</t>
  </si>
  <si>
    <t>0.69887)</t>
  </si>
  <si>
    <t>0.8(0.999,</t>
  </si>
  <si>
    <t>0(15.3173,</t>
  </si>
  <si>
    <t>0.467132)</t>
  </si>
  <si>
    <t>0.1(16.3017,</t>
  </si>
  <si>
    <t>0(2.74447,</t>
  </si>
  <si>
    <t>0.210648)</t>
  </si>
  <si>
    <t>0.02(4.05199,</t>
  </si>
  <si>
    <t>0.374426)</t>
  </si>
  <si>
    <t>0.04(5.39847,</t>
  </si>
  <si>
    <t>0.552348)</t>
  </si>
  <si>
    <t>0.06(9.36383,</t>
  </si>
  <si>
    <t>0.741623)</t>
  </si>
  <si>
    <t>0.08(13.0573,</t>
  </si>
  <si>
    <t>0(11.3852,</t>
  </si>
  <si>
    <t>0.417077)</t>
  </si>
  <si>
    <t>0.01(20.2338,</t>
  </si>
  <si>
    <t>0(17.2966,</t>
  </si>
  <si>
    <t>0.244071)</t>
  </si>
  <si>
    <t>0.002(2.74447,</t>
  </si>
  <si>
    <t>0.446147)</t>
  </si>
  <si>
    <t>0.004(4.65247,</t>
  </si>
  <si>
    <t>0.60931)</t>
  </si>
  <si>
    <t>0.006(4.22436,</t>
  </si>
  <si>
    <t>0.76816)</t>
  </si>
  <si>
    <t>0.008(5.69812,</t>
  </si>
  <si>
    <t>0(23.9353,</t>
  </si>
  <si>
    <t>0.670099)</t>
  </si>
  <si>
    <t>0.001(7.68372,</t>
  </si>
  <si>
    <t>0(7.14394,</t>
  </si>
  <si>
    <t>0.144119)</t>
  </si>
  <si>
    <t>0.0002(6.71749,</t>
  </si>
  <si>
    <t>0.310663)</t>
  </si>
  <si>
    <t>0.0004(15.0394,</t>
  </si>
  <si>
    <t>0.52681)</t>
  </si>
  <si>
    <t>0.0006(4.71619,</t>
  </si>
  <si>
    <t>0.675097)</t>
  </si>
  <si>
    <t>0.0008(0.999,</t>
  </si>
  <si>
    <t>0(28.6379,</t>
  </si>
  <si>
    <t>0.628573)</t>
  </si>
  <si>
    <t>0.0001(2.98114,</t>
  </si>
  <si>
    <t>0.195641)</t>
  </si>
  <si>
    <t>2e-05(2.98114,</t>
  </si>
  <si>
    <t>0.394326)</t>
  </si>
  <si>
    <t>4e-05(19.79,</t>
  </si>
  <si>
    <t>0.655919)</t>
  </si>
  <si>
    <t>6e-05(2.01837,</t>
  </si>
  <si>
    <t>0.845176)</t>
  </si>
  <si>
    <t>8e-05(7.15618,</t>
  </si>
  <si>
    <t>0(22.5041,</t>
  </si>
  <si>
    <t>0.608529)</t>
  </si>
  <si>
    <t>1e-05(9.11491,</t>
  </si>
  <si>
    <t>0.193094)</t>
  </si>
  <si>
    <t>2e-06(3.03262,</t>
  </si>
  <si>
    <t>0.388963)</t>
  </si>
  <si>
    <t>4e-06(4.3539,</t>
  </si>
  <si>
    <t>0.542)</t>
  </si>
  <si>
    <t>6e-06(12.6195,</t>
  </si>
  <si>
    <t>0.719075)</t>
  </si>
  <si>
    <t>8e-06(11.8655,</t>
  </si>
  <si>
    <t>0(13.5266,</t>
  </si>
  <si>
    <t>0.44585)</t>
  </si>
  <si>
    <t>1e-06(18.0924,</t>
  </si>
  <si>
    <t>0.313358)</t>
  </si>
  <si>
    <t>2e-07(4.3539,</t>
  </si>
  <si>
    <t>0.453189)</t>
  </si>
  <si>
    <t>4e-07(5.69812,</t>
  </si>
  <si>
    <t>0.655608)</t>
  </si>
  <si>
    <t>6e-07(15.0394,</t>
  </si>
  <si>
    <t>0.864074)</t>
  </si>
  <si>
    <t>8e-07(8.5256,</t>
  </si>
  <si>
    <t>0(22.566,</t>
  </si>
  <si>
    <t>0.609952)</t>
  </si>
  <si>
    <t>1e-07(9.05302,</t>
  </si>
  <si>
    <t>0(4.72661,</t>
  </si>
  <si>
    <t>0.165839)</t>
  </si>
  <si>
    <t>2e-08(2.01837,</t>
  </si>
  <si>
    <t>0.362889)</t>
  </si>
  <si>
    <t>4e-08(6.9525,</t>
  </si>
  <si>
    <t>0.522011)</t>
  </si>
  <si>
    <t>6e-08(18.236,</t>
  </si>
  <si>
    <t>0.796178)</t>
  </si>
  <si>
    <t>8e-08(2.68258,</t>
  </si>
  <si>
    <t>0(21.0635,</t>
  </si>
  <si>
    <t>0.602463)</t>
  </si>
  <si>
    <t>1e-08(10.5556,</t>
  </si>
  <si>
    <t>0(2.19074,</t>
  </si>
  <si>
    <t>0.173319)</t>
  </si>
  <si>
    <t>2e-09(0.999,</t>
  </si>
  <si>
    <t>0.489891)</t>
  </si>
  <si>
    <t>4e-09(6.41018,</t>
  </si>
  <si>
    <t>0.623793)</t>
  </si>
  <si>
    <t>6e-09(18.236,</t>
  </si>
  <si>
    <t>0.86281)</t>
  </si>
  <si>
    <t>8e-09(6.78013,</t>
  </si>
  <si>
    <t>0(16.3245,</t>
  </si>
  <si>
    <t>0.46639)</t>
  </si>
  <si>
    <t>1e-09(15.2946,</t>
  </si>
  <si>
    <t>-1(22.216,</t>
  </si>
  <si>
    <t>0.601901)</t>
  </si>
  <si>
    <t>1(9.40306,</t>
  </si>
  <si>
    <t>0(6.91506,</t>
  </si>
  <si>
    <t>0.121756)</t>
  </si>
  <si>
    <t>2(7.15618,</t>
  </si>
  <si>
    <t>0.260861)</t>
  </si>
  <si>
    <t>4(16.5647,</t>
  </si>
  <si>
    <t>0.508128)</t>
  </si>
  <si>
    <t>6(2.98114,</t>
  </si>
  <si>
    <t>0.686642)</t>
  </si>
  <si>
    <t>0(16.006,</t>
  </si>
  <si>
    <t>0.459064)</t>
  </si>
  <si>
    <t>1(15.613,</t>
  </si>
  <si>
    <t>0.308658)</t>
  </si>
  <si>
    <t>0.2(2.01837,</t>
  </si>
  <si>
    <t>0.47615)</t>
  </si>
  <si>
    <t>0.4(19.4389,</t>
  </si>
  <si>
    <t>0.694617)</t>
  </si>
  <si>
    <t>0.6(7.38169,</t>
  </si>
  <si>
    <t>0.858591)</t>
  </si>
  <si>
    <t>0.8(4.77808,</t>
  </si>
  <si>
    <t>0(16.7622,</t>
  </si>
  <si>
    <t>0.543714)</t>
  </si>
  <si>
    <t>0.1(14.8568,</t>
  </si>
  <si>
    <t>0.02(16.0588,</t>
  </si>
  <si>
    <t>0.420696)</t>
  </si>
  <si>
    <t>0.04(9.41531,</t>
  </si>
  <si>
    <t>0.597643)</t>
  </si>
  <si>
    <t>0.06(2.74447,</t>
  </si>
  <si>
    <t>0.79401)</t>
  </si>
  <si>
    <t>0.08(3.72714,</t>
  </si>
  <si>
    <t>0(6.69833,</t>
  </si>
  <si>
    <t>0.335887)</t>
  </si>
  <si>
    <t>0.01(24.9207,</t>
  </si>
  <si>
    <t>0(5.69812,</t>
  </si>
  <si>
    <t>0.202419)</t>
  </si>
  <si>
    <t>0.002(0.999,</t>
  </si>
  <si>
    <t>0.515777)</t>
  </si>
  <si>
    <t>0.004(8.69796,</t>
  </si>
  <si>
    <t>0.65322)</t>
  </si>
  <si>
    <t>0.006(14.5685,</t>
  </si>
  <si>
    <t>0.857543)</t>
  </si>
  <si>
    <t>0.008(4.65247,</t>
  </si>
  <si>
    <t>0(11.8805,</t>
  </si>
  <si>
    <t>0.386189)</t>
  </si>
  <si>
    <t>0.001(19.7385,</t>
  </si>
  <si>
    <t>0.165673)</t>
  </si>
  <si>
    <t>0.468278)</t>
  </si>
  <si>
    <t>0.0004(18.0105,</t>
  </si>
  <si>
    <t>0.680129)</t>
  </si>
  <si>
    <t>0.0006(10.3832,</t>
  </si>
  <si>
    <t>0.827174)</t>
  </si>
  <si>
    <t>0.0008(3.03262,</t>
  </si>
  <si>
    <t>0(2.98114,</t>
  </si>
  <si>
    <t>0.371427)</t>
  </si>
  <si>
    <t>0.0001(28.6379,</t>
  </si>
  <si>
    <t>0(4.66472,</t>
  </si>
  <si>
    <t>0.140427)</t>
  </si>
  <si>
    <t>2e-05(2.67033,</t>
  </si>
  <si>
    <t>0.313569)</t>
  </si>
  <si>
    <t>4e-05(9.71733,</t>
  </si>
  <si>
    <t>0.447785)</t>
  </si>
  <si>
    <t>6e-05(16.5647,</t>
  </si>
  <si>
    <t>0.691342)</t>
  </si>
  <si>
    <t>8e-05(0.999,</t>
  </si>
  <si>
    <t>0(29.6007,</t>
  </si>
  <si>
    <t>0.647604)</t>
  </si>
  <si>
    <t>1e-05(2.01837,</t>
  </si>
  <si>
    <t>0(5.91835,</t>
  </si>
  <si>
    <t>0.132938)</t>
  </si>
  <si>
    <t>2e-06(0.999,</t>
  </si>
  <si>
    <t>0.457841)</t>
  </si>
  <si>
    <t>4e-06(5.73557,</t>
  </si>
  <si>
    <t>0.589112)</t>
  </si>
  <si>
    <t>6e-06(13.5369,</t>
  </si>
  <si>
    <t>0.817867)</t>
  </si>
  <si>
    <t>8e-06(8.42626,</t>
  </si>
  <si>
    <t>0.383103)</t>
  </si>
  <si>
    <t>1e-06(22.8679,</t>
  </si>
  <si>
    <t>0(7.36945,</t>
  </si>
  <si>
    <t>0.172492)</t>
  </si>
  <si>
    <t>2e-07(16.3391,</t>
  </si>
  <si>
    <t>0.400495)</t>
  </si>
  <si>
    <t>4e-07(4.89369,</t>
  </si>
  <si>
    <t>0.524086)</t>
  </si>
  <si>
    <t>6e-07(5.01476,</t>
  </si>
  <si>
    <t>0(4.22436,</t>
  </si>
  <si>
    <t>0.323263)</t>
  </si>
  <si>
    <t>1e-07(27.3947,</t>
  </si>
  <si>
    <t>0.155389)</t>
  </si>
  <si>
    <t>2e-08(2.68258,</t>
  </si>
  <si>
    <t>0.314698)</t>
  </si>
  <si>
    <t>4e-08(16.8782,</t>
  </si>
  <si>
    <t>0.483687)</t>
  </si>
  <si>
    <t>6e-08(11.8655,</t>
  </si>
  <si>
    <t>0.716177)</t>
  </si>
  <si>
    <t>8e-08(0.999,</t>
  </si>
  <si>
    <t>0(13.8374,</t>
  </si>
  <si>
    <t>0.453223)</t>
  </si>
  <si>
    <t>1e-08(17.7816,</t>
  </si>
  <si>
    <t>0.169546)</t>
  </si>
  <si>
    <t>2e-09(9.6432,</t>
  </si>
  <si>
    <t>0.299861)</t>
  </si>
  <si>
    <t>4e-09(18.5468,</t>
  </si>
  <si>
    <t>0.529847)</t>
  </si>
  <si>
    <t>6e-09(0.999,</t>
  </si>
  <si>
    <t>0.830977)</t>
  </si>
  <si>
    <t>8e-09(2.68258,</t>
  </si>
  <si>
    <t>0(20.9817,</t>
  </si>
  <si>
    <t>0.600536)</t>
  </si>
  <si>
    <t>1e-09(10.6374,</t>
  </si>
  <si>
    <t>0.458137</t>
  </si>
  <si>
    <t>0.0552089</t>
  </si>
  <si>
    <t>0.712596</t>
  </si>
  <si>
    <t>0.471201</t>
  </si>
  <si>
    <t>0.297095</t>
  </si>
  <si>
    <t>0.821039</t>
  </si>
  <si>
    <t>0.12599</t>
  </si>
  <si>
    <t>0.980988</t>
  </si>
  <si>
    <t>0.0469828</t>
  </si>
  <si>
    <t>0.668725</t>
  </si>
  <si>
    <t>-1(73.3705,</t>
  </si>
  <si>
    <t>0.75373)</t>
  </si>
  <si>
    <t>1(18.3584,</t>
  </si>
  <si>
    <t>0(4.16304,</t>
  </si>
  <si>
    <t>0.181096)</t>
  </si>
  <si>
    <t>2(13.1488,</t>
  </si>
  <si>
    <t>0.327726)</t>
  </si>
  <si>
    <t>4(30.3112,</t>
  </si>
  <si>
    <t>0.561326)</t>
  </si>
  <si>
    <t>6(25.9057,</t>
  </si>
  <si>
    <t>0.772601)</t>
  </si>
  <si>
    <t>8(21.1941,</t>
  </si>
  <si>
    <t>0(47.6306,</t>
  </si>
  <si>
    <t>0.484423)</t>
  </si>
  <si>
    <t>1(44.0983,</t>
  </si>
  <si>
    <t>0(49.1591,</t>
  </si>
  <si>
    <t>0.274675)</t>
  </si>
  <si>
    <t>0.2(5.12673,</t>
  </si>
  <si>
    <t>0.435477)</t>
  </si>
  <si>
    <t>0.4(2.66766,</t>
  </si>
  <si>
    <t>0.654675)</t>
  </si>
  <si>
    <t>0.6(26.6515,</t>
  </si>
  <si>
    <t>0.812948)</t>
  </si>
  <si>
    <t>0.8(11.1179,</t>
  </si>
  <si>
    <t>0(42.5736,</t>
  </si>
  <si>
    <t>0.469644)</t>
  </si>
  <si>
    <t>0.1(49.1553,</t>
  </si>
  <si>
    <t>0(4.86396,</t>
  </si>
  <si>
    <t>0.186137)</t>
  </si>
  <si>
    <t>0.02(23.1803,</t>
  </si>
  <si>
    <t>0.401323)</t>
  </si>
  <si>
    <t>0.04(8.29177,</t>
  </si>
  <si>
    <t>0.540453)</t>
  </si>
  <si>
    <t>0.06(34.0048,</t>
  </si>
  <si>
    <t>0.794804)</t>
  </si>
  <si>
    <t>0.08(24.3821,</t>
  </si>
  <si>
    <t>0(36.3363,</t>
  </si>
  <si>
    <t>0.435569)</t>
  </si>
  <si>
    <t>0.01(55.3926,</t>
  </si>
  <si>
    <t>0(31.0051,</t>
  </si>
  <si>
    <t>0.201322)</t>
  </si>
  <si>
    <t>0.002(4.86396,</t>
  </si>
  <si>
    <t>0.377962)</t>
  </si>
  <si>
    <t>0.004(8.32595,</t>
  </si>
  <si>
    <t>0.51016)</t>
  </si>
  <si>
    <t>0.006(23.5511,</t>
  </si>
  <si>
    <t>0.716165)</t>
  </si>
  <si>
    <t>0.008(26.9768,</t>
  </si>
  <si>
    <t>0(80.7126,</t>
  </si>
  <si>
    <t>0.782598)</t>
  </si>
  <si>
    <t>0.001(11.0162,</t>
  </si>
  <si>
    <t>0(12.1577,</t>
  </si>
  <si>
    <t>0.129587)</t>
  </si>
  <si>
    <t>0.0002(27.9951,</t>
  </si>
  <si>
    <t>0.390259)</t>
  </si>
  <si>
    <t>0.0004(18.2265,</t>
  </si>
  <si>
    <t>0.561835)</t>
  </si>
  <si>
    <t>0.0006(13.8666,</t>
  </si>
  <si>
    <t>0.727346)</t>
  </si>
  <si>
    <t>0.0008(22.4769,</t>
  </si>
  <si>
    <t>0(88.7507,</t>
  </si>
  <si>
    <t>0.656473)</t>
  </si>
  <si>
    <t>0.0001(2.97816,</t>
  </si>
  <si>
    <t>0.15658)</t>
  </si>
  <si>
    <t>2e-05(5.16091,</t>
  </si>
  <si>
    <t>0.317532)</t>
  </si>
  <si>
    <t>4e-05(69.3421,</t>
  </si>
  <si>
    <t>0.66285)</t>
  </si>
  <si>
    <t>6e-05(2.01635,</t>
  </si>
  <si>
    <t>0.879194)</t>
  </si>
  <si>
    <t>8e-05(14.0405,</t>
  </si>
  <si>
    <t>0(57.7211,</t>
  </si>
  <si>
    <t>0.57537)</t>
  </si>
  <si>
    <t>1e-05(34.0078,</t>
  </si>
  <si>
    <t>0(2.74172,</t>
  </si>
  <si>
    <t>0.233931)</t>
  </si>
  <si>
    <t>2e-06(23.2648,</t>
  </si>
  <si>
    <t>0.45312)</t>
  </si>
  <si>
    <t>4e-06(9.21086,</t>
  </si>
  <si>
    <t>0.584577)</t>
  </si>
  <si>
    <t>6e-06(17.027,</t>
  </si>
  <si>
    <t>0.713216)</t>
  </si>
  <si>
    <t>8e-06(42.4785,</t>
  </si>
  <si>
    <t>0(18.534,</t>
  </si>
  <si>
    <t>0.263598)</t>
  </si>
  <si>
    <t>1e-06(73.1948,</t>
  </si>
  <si>
    <t>0(0.998001,</t>
  </si>
  <si>
    <t>0.375431)</t>
  </si>
  <si>
    <t>2e-07(9.21086,</t>
  </si>
  <si>
    <t>0.485861)</t>
  </si>
  <si>
    <t>4e-07(38.3146,</t>
  </si>
  <si>
    <t>0.698056)</t>
  </si>
  <si>
    <t>6e-07(17.1466,</t>
  </si>
  <si>
    <t>0.839611)</t>
  </si>
  <si>
    <t>8e-07(29.0528,</t>
  </si>
  <si>
    <t>0(56.5392,</t>
  </si>
  <si>
    <t>0.564718)</t>
  </si>
  <si>
    <t>1e-07(35.1897,</t>
  </si>
  <si>
    <t>0(9.02687,</t>
  </si>
  <si>
    <t>0.136817)</t>
  </si>
  <si>
    <t>2e-08(3.03573,</t>
  </si>
  <si>
    <t>0.306106)</t>
  </si>
  <si>
    <t>4e-08(26.2765,</t>
  </si>
  <si>
    <t>0.511853)</t>
  </si>
  <si>
    <t>6e-08(50.3379,</t>
  </si>
  <si>
    <t>0.815988)</t>
  </si>
  <si>
    <t>8e-08(6.04582,</t>
  </si>
  <si>
    <t>0(74.4172,</t>
  </si>
  <si>
    <t>0.737781)</t>
  </si>
  <si>
    <t>1e-08(17.3117,</t>
  </si>
  <si>
    <t>0(3.40652,</t>
  </si>
  <si>
    <t>0.173786)</t>
  </si>
  <si>
    <t>2e-09(8.66891,</t>
  </si>
  <si>
    <t>0.334501)</t>
  </si>
  <si>
    <t>4e-09(6.40377,</t>
  </si>
  <si>
    <t>0.483963)</t>
  </si>
  <si>
    <t>6e-09(67.0476,</t>
  </si>
  <si>
    <t>0.875882)</t>
  </si>
  <si>
    <t>8e-09(9.19605,</t>
  </si>
  <si>
    <t>0(63.0243,</t>
  </si>
  <si>
    <t>0.62317)</t>
  </si>
  <si>
    <t>1e-09(28.7046,</t>
  </si>
  <si>
    <t>-1(80.8398,</t>
  </si>
  <si>
    <t>0.74682)</t>
  </si>
  <si>
    <t>1(10.889,</t>
  </si>
  <si>
    <t>0(9.14549,</t>
  </si>
  <si>
    <t>0.104741)</t>
  </si>
  <si>
    <t>2(28.8797,</t>
  </si>
  <si>
    <t>0.300628)</t>
  </si>
  <si>
    <t>4(29.2544,</t>
  </si>
  <si>
    <t>0.508663)</t>
  </si>
  <si>
    <t>6(24.2625,</t>
  </si>
  <si>
    <t>0.766559)</t>
  </si>
  <si>
    <t>8(3.18075,</t>
  </si>
  <si>
    <t>0(65.7716,</t>
  </si>
  <si>
    <t>0.647932)</t>
  </si>
  <si>
    <t>1(25.9572,</t>
  </si>
  <si>
    <t>0.365254)</t>
  </si>
  <si>
    <t>0.2(14.3736,</t>
  </si>
  <si>
    <t>0.480342)</t>
  </si>
  <si>
    <t>0.4(46.9684,</t>
  </si>
  <si>
    <t>0.69571)</t>
  </si>
  <si>
    <t>0.6(9.49655,</t>
  </si>
  <si>
    <t>0.822308)</t>
  </si>
  <si>
    <t>0.8(22.8863,</t>
  </si>
  <si>
    <t>0(45.5089,</t>
  </si>
  <si>
    <t>0.511126)</t>
  </si>
  <si>
    <t>0.1(46.2199,</t>
  </si>
  <si>
    <t>0.167386)</t>
  </si>
  <si>
    <t>0.02(28.3999,</t>
  </si>
  <si>
    <t>0.349701)</t>
  </si>
  <si>
    <t>0.04(52.1692,</t>
  </si>
  <si>
    <t>0.657431)</t>
  </si>
  <si>
    <t>0.06(4.86396,</t>
  </si>
  <si>
    <t>0.8281)</t>
  </si>
  <si>
    <t>0.08(5.12673,</t>
  </si>
  <si>
    <t>0(26.9874,</t>
  </si>
  <si>
    <t>0.374949)</t>
  </si>
  <si>
    <t>0.01(64.7415,</t>
  </si>
  <si>
    <t>0(26.9768,</t>
  </si>
  <si>
    <t>0.282959)</t>
  </si>
  <si>
    <t>0.002(4.52356,</t>
  </si>
  <si>
    <t>0.457408)</t>
  </si>
  <si>
    <t>0.004(35.9574,</t>
  </si>
  <si>
    <t>0.6884)</t>
  </si>
  <si>
    <t>0.006(20.4346,</t>
  </si>
  <si>
    <t>0.852549)</t>
  </si>
  <si>
    <t>0.008(6.83057,</t>
  </si>
  <si>
    <t>0(34.5266,</t>
  </si>
  <si>
    <t>0.395414)</t>
  </si>
  <si>
    <t>0.001(57.2023,</t>
  </si>
  <si>
    <t>0.127711)</t>
  </si>
  <si>
    <t>0.0002(0.998001,</t>
  </si>
  <si>
    <t>0.477175)</t>
  </si>
  <si>
    <t>0.0004(52.2349,</t>
  </si>
  <si>
    <t>0.702461)</t>
  </si>
  <si>
    <t>0.0006(16.9409,</t>
  </si>
  <si>
    <t>0.807537)</t>
  </si>
  <si>
    <t>0.0008(21.1426,</t>
  </si>
  <si>
    <t>0(5.16091,</t>
  </si>
  <si>
    <t>0.281101)</t>
  </si>
  <si>
    <t>0.0001(86.568,</t>
  </si>
  <si>
    <t>0(8.02598,</t>
  </si>
  <si>
    <t>0.152536)</t>
  </si>
  <si>
    <t>2e-05(4.85041,</t>
  </si>
  <si>
    <t>0.327769)</t>
  </si>
  <si>
    <t>4e-05(14.5432,</t>
  </si>
  <si>
    <t>0.448367)</t>
  </si>
  <si>
    <t>6e-05(37.0838,</t>
  </si>
  <si>
    <t>0.70272)</t>
  </si>
  <si>
    <t>8e-05(30.2195,</t>
  </si>
  <si>
    <t>0(88.6931,</t>
  </si>
  <si>
    <t>0.735615)</t>
  </si>
  <si>
    <t>1e-05(3.03573,</t>
  </si>
  <si>
    <t>0(10.2174,</t>
  </si>
  <si>
    <t>0.12425)</t>
  </si>
  <si>
    <t>2e-06(2.21597,</t>
  </si>
  <si>
    <t>0.361131)</t>
  </si>
  <si>
    <t>4e-06(28.2281,</t>
  </si>
  <si>
    <t>0.56066)</t>
  </si>
  <si>
    <t>6e-06(22.9558,</t>
  </si>
  <si>
    <t>0.76086)</t>
  </si>
  <si>
    <t>8e-06(31.1055,</t>
  </si>
  <si>
    <t>0.561192)</t>
  </si>
  <si>
    <t>1e-06(42.5698,</t>
  </si>
  <si>
    <t>0(30.1418,</t>
  </si>
  <si>
    <t>0.240762)</t>
  </si>
  <si>
    <t>2e-07(27.7855,</t>
  </si>
  <si>
    <t>0.443417)</t>
  </si>
  <si>
    <t>4e-07(10.4921,</t>
  </si>
  <si>
    <t>0.561251)</t>
  </si>
  <si>
    <t>6e-07(5.00974,</t>
  </si>
  <si>
    <t>0.74069)</t>
  </si>
  <si>
    <t>8e-07(21.2938,</t>
  </si>
  <si>
    <t>0(23.5511,</t>
  </si>
  <si>
    <t>0.362836)</t>
  </si>
  <si>
    <t>1e-07(68.1778,</t>
  </si>
  <si>
    <t>0.127325)</t>
  </si>
  <si>
    <t>2e-08(6.04582,</t>
  </si>
  <si>
    <t>0.264256)</t>
  </si>
  <si>
    <t>4e-08(41.0444,</t>
  </si>
  <si>
    <t>0.444994)</t>
  </si>
  <si>
    <t>6e-08(43.2282,</t>
  </si>
  <si>
    <t>0.651591)</t>
  </si>
  <si>
    <t>8e-08(0.998001,</t>
  </si>
  <si>
    <t>0(36.5113,</t>
  </si>
  <si>
    <t>0.437164)</t>
  </si>
  <si>
    <t>1e-08(55.2176,</t>
  </si>
  <si>
    <t>0.206754)</t>
  </si>
  <si>
    <t>2e-09(32.4901,</t>
  </si>
  <si>
    <t>0.379914)</t>
  </si>
  <si>
    <t>4e-09(50.2645,</t>
  </si>
  <si>
    <t>0.636193)</t>
  </si>
  <si>
    <t>6e-09(3.18075,</t>
  </si>
  <si>
    <t>0.844758)</t>
  </si>
  <si>
    <t>8e-09(6.04582,</t>
  </si>
  <si>
    <t>0(57.5804,</t>
  </si>
  <si>
    <t>0.584366)</t>
  </si>
  <si>
    <t>1e-09(34.1485,</t>
  </si>
  <si>
    <t>0.442298</t>
  </si>
  <si>
    <t>0.0546357</t>
  </si>
  <si>
    <t>0.524016</t>
  </si>
  <si>
    <t>0.309626</t>
  </si>
  <si>
    <t>0.334011</t>
  </si>
  <si>
    <t>0.820135</t>
  </si>
  <si>
    <t>0.14005</t>
  </si>
  <si>
    <t>0.979036</t>
  </si>
  <si>
    <t>0.193801</t>
  </si>
  <si>
    <t>0.786146</t>
  </si>
  <si>
    <t>-1(114.876,</t>
  </si>
  <si>
    <t>0.793591)</t>
  </si>
  <si>
    <t>1(21.2698,</t>
  </si>
  <si>
    <t>0(4.15888,</t>
  </si>
  <si>
    <t>0.193596)</t>
  </si>
  <si>
    <t>2(14.3549,</t>
  </si>
  <si>
    <t>0.324728)</t>
  </si>
  <si>
    <t>4(40.0375,</t>
  </si>
  <si>
    <t>0.5314)</t>
  </si>
  <si>
    <t>6(52.2726,</t>
  </si>
  <si>
    <t>0.784941)</t>
  </si>
  <si>
    <t>8(28.3132,</t>
  </si>
  <si>
    <t>0(59.2277,</t>
  </si>
  <si>
    <t>0.423924)</t>
  </si>
  <si>
    <t>1(76.9184,</t>
  </si>
  <si>
    <t>0(75.5027,</t>
  </si>
  <si>
    <t>0.304742)</t>
  </si>
  <si>
    <t>0.2(5.12161,</t>
  </si>
  <si>
    <t>0.48278)</t>
  </si>
  <si>
    <t>0.4(7.16672,</t>
  </si>
  <si>
    <t>0.627806)</t>
  </si>
  <si>
    <t>0.6(40.2393,</t>
  </si>
  <si>
    <t>0.801271)</t>
  </si>
  <si>
    <t>0.8(11.1068,</t>
  </si>
  <si>
    <t>0(55.0846,</t>
  </si>
  <si>
    <t>0.415199)</t>
  </si>
  <si>
    <t>0.1(81.0615,</t>
  </si>
  <si>
    <t>0(8.0888,</t>
  </si>
  <si>
    <t>0.17081)</t>
  </si>
  <si>
    <t>0.02(42.4816,</t>
  </si>
  <si>
    <t>0.419251)</t>
  </si>
  <si>
    <t>0.04(8.28348,</t>
  </si>
  <si>
    <t>0.563119)</t>
  </si>
  <si>
    <t>0.06(41.1339,</t>
  </si>
  <si>
    <t>0.788593)</t>
  </si>
  <si>
    <t>0.08(39.1492,</t>
  </si>
  <si>
    <t>0(38.5609,</t>
  </si>
  <si>
    <t>0.341544)</t>
  </si>
  <si>
    <t>0.01(97.5852,</t>
  </si>
  <si>
    <t>0(44.038,</t>
  </si>
  <si>
    <t>0.216197)</t>
  </si>
  <si>
    <t>0.002(9.36083,</t>
  </si>
  <si>
    <t>0.363071)</t>
  </si>
  <si>
    <t>0.004(8.31762,</t>
  </si>
  <si>
    <t>0.505824)</t>
  </si>
  <si>
    <t>0.006(27.0078,</t>
  </si>
  <si>
    <t>0.690993)</t>
  </si>
  <si>
    <t>0.008(50.4128,</t>
  </si>
  <si>
    <t>0(121.911,</t>
  </si>
  <si>
    <t>0.803237)</t>
  </si>
  <si>
    <t>0.001(14.2349,</t>
  </si>
  <si>
    <t>0(17.2836,</t>
  </si>
  <si>
    <t>0.132374)</t>
  </si>
  <si>
    <t>0.0002(30.2606,</t>
  </si>
  <si>
    <t>0.348461)</t>
  </si>
  <si>
    <t>0.0004(21.6885,</t>
  </si>
  <si>
    <t>0.506455)</t>
  </si>
  <si>
    <t>0.0006(29.1468,</t>
  </si>
  <si>
    <t>0.694602)</t>
  </si>
  <si>
    <t>0.0008(40.7575,</t>
  </si>
  <si>
    <t>0(126.739,</t>
  </si>
  <si>
    <t>0.751814)</t>
  </si>
  <si>
    <t>0.0001(9.40715,</t>
  </si>
  <si>
    <t>0(9.31882,</t>
  </si>
  <si>
    <t>0.163249)</t>
  </si>
  <si>
    <t>2e-05(6.42778,</t>
  </si>
  <si>
    <t>0.315797)</t>
  </si>
  <si>
    <t>4e-05(99.2177,</t>
  </si>
  <si>
    <t>0.717391)</t>
  </si>
  <si>
    <t>6e-05(6.91659,</t>
  </si>
  <si>
    <t>0.871748)</t>
  </si>
  <si>
    <t>8e-05(17.2562,</t>
  </si>
  <si>
    <t>0(97.6706,</t>
  </si>
  <si>
    <t>0.658999)</t>
  </si>
  <si>
    <t>1e-05(38.4755,</t>
  </si>
  <si>
    <t>0(7.24071,</t>
  </si>
  <si>
    <t>0.165501)</t>
  </si>
  <si>
    <t>2e-06(41.5446,</t>
  </si>
  <si>
    <t>0.4387)</t>
  </si>
  <si>
    <t>4e-06(12.1956,</t>
  </si>
  <si>
    <t>0.578053)</t>
  </si>
  <si>
    <t>6e-06(25.6501,</t>
  </si>
  <si>
    <t>0.724729)</t>
  </si>
  <si>
    <t>8e-06(52.5061,</t>
  </si>
  <si>
    <t>0(23.0172,</t>
  </si>
  <si>
    <t>0.22834)</t>
  </si>
  <si>
    <t>1e-06(113.129,</t>
  </si>
  <si>
    <t>0(3.99092,</t>
  </si>
  <si>
    <t>0.259953)</t>
  </si>
  <si>
    <t>2e-07(9.20165,</t>
  </si>
  <si>
    <t>0.39081)</t>
  </si>
  <si>
    <t>4e-07(50.1689,</t>
  </si>
  <si>
    <t>0.617273)</t>
  </si>
  <si>
    <t>6e-07(25.5191,</t>
  </si>
  <si>
    <t>0.777698)</t>
  </si>
  <si>
    <t>8e-07(50.2565,</t>
  </si>
  <si>
    <t>0(97.9977,</t>
  </si>
  <si>
    <t>0.652684)</t>
  </si>
  <si>
    <t>1e-07(38.1484,</t>
  </si>
  <si>
    <t>0(14.5085,</t>
  </si>
  <si>
    <t>0.13663)</t>
  </si>
  <si>
    <t>2e-08(4.05411,</t>
  </si>
  <si>
    <t>0.290955)</t>
  </si>
  <si>
    <t>4e-08(45.7726,</t>
  </si>
  <si>
    <t>0.541941)</t>
  </si>
  <si>
    <t>6e-08(64.4962,</t>
  </si>
  <si>
    <t>0.848477)</t>
  </si>
  <si>
    <t>8e-08(10.3057,</t>
  </si>
  <si>
    <t>0(111.2,</t>
  </si>
  <si>
    <t>0.759219)</t>
  </si>
  <si>
    <t>1e-08(24.9456,</t>
  </si>
  <si>
    <t>0(5.89445,</t>
  </si>
  <si>
    <t>0.137095)</t>
  </si>
  <si>
    <t>2e-09(13.8202,</t>
  </si>
  <si>
    <t>0.306412)</t>
  </si>
  <si>
    <t>4e-09(14.8819,</t>
  </si>
  <si>
    <t>0.447722)</t>
  </si>
  <si>
    <t>6e-09(92.4239,</t>
  </si>
  <si>
    <t>0.880033)</t>
  </si>
  <si>
    <t>8e-09(12.1166,</t>
  </si>
  <si>
    <t>0(100.33,</t>
  </si>
  <si>
    <t>0.667367)</t>
  </si>
  <si>
    <t>1e-09(35.8161,</t>
  </si>
  <si>
    <t>-1(125.268,</t>
  </si>
  <si>
    <t>0.773733)</t>
  </si>
  <si>
    <t>1(10.8782,</t>
  </si>
  <si>
    <t>0(11.3771,</t>
  </si>
  <si>
    <t>0.092691)</t>
  </si>
  <si>
    <t>2(61.7178,</t>
  </si>
  <si>
    <t>0.342823)</t>
  </si>
  <si>
    <t>4(36.3655,</t>
  </si>
  <si>
    <t>0.537077)</t>
  </si>
  <si>
    <t>6(26.4992,</t>
  </si>
  <si>
    <t>0.748743)</t>
  </si>
  <si>
    <t>8(3.17757,</t>
  </si>
  <si>
    <t>0(106.013,</t>
  </si>
  <si>
    <t>0.719475)</t>
  </si>
  <si>
    <t>1(30.1331,</t>
  </si>
  <si>
    <t>0(7.17836,</t>
  </si>
  <si>
    <t>0.203186)</t>
  </si>
  <si>
    <t>0.2(24.9797,</t>
  </si>
  <si>
    <t>0.356606)</t>
  </si>
  <si>
    <t>0.4(51.8237,</t>
  </si>
  <si>
    <t>0.597203)</t>
  </si>
  <si>
    <t>0.6(13.9888,</t>
  </si>
  <si>
    <t>0.73825)</t>
  </si>
  <si>
    <t>0.8(41.1665,</t>
  </si>
  <si>
    <t>0(73.3981,</t>
  </si>
  <si>
    <t>0.54538)</t>
  </si>
  <si>
    <t>0.1(62.748,</t>
  </si>
  <si>
    <t>0.185548)</t>
  </si>
  <si>
    <t>0.02(30.6123,</t>
  </si>
  <si>
    <t>0.344379)</t>
  </si>
  <si>
    <t>0.04(87.9752,</t>
  </si>
  <si>
    <t>0.709946)</t>
  </si>
  <si>
    <t>0.06(9.99714,</t>
  </si>
  <si>
    <t>0.848817)</t>
  </si>
  <si>
    <t>0.08(6.39364,</t>
  </si>
  <si>
    <t>0(47.5244,</t>
  </si>
  <si>
    <t>0.406345)</t>
  </si>
  <si>
    <t>0.01(88.6217,</t>
  </si>
  <si>
    <t>0(28.2218,</t>
  </si>
  <si>
    <t>0.248129)</t>
  </si>
  <si>
    <t>0.002(9.65708,</t>
  </si>
  <si>
    <t>0.395749)</t>
  </si>
  <si>
    <t>0.004(65.578,</t>
  </si>
  <si>
    <t>0.699668)</t>
  </si>
  <si>
    <t>0.006(21.4356,</t>
  </si>
  <si>
    <t>0.852578)</t>
  </si>
  <si>
    <t>0.008(14.2446,</t>
  </si>
  <si>
    <t>0(61.9485,</t>
  </si>
  <si>
    <t>0.460013)</t>
  </si>
  <si>
    <t>0.001(74.1976,</t>
  </si>
  <si>
    <t>0(9.78236,</t>
  </si>
  <si>
    <t>0.137894)</t>
  </si>
  <si>
    <t>0.0002(9.40933,</t>
  </si>
  <si>
    <t>0.342438)</t>
  </si>
  <si>
    <t>0.0004(60.3146,</t>
  </si>
  <si>
    <t>0.602819)</t>
  </si>
  <si>
    <t>0.0006(20.2063,</t>
  </si>
  <si>
    <t>0.727918)</t>
  </si>
  <si>
    <t>0.0008(39.4245,</t>
  </si>
  <si>
    <t>0(8.6887,</t>
  </si>
  <si>
    <t>0.213267)</t>
  </si>
  <si>
    <t>0.0001(127.457,</t>
  </si>
  <si>
    <t>0(11.0119,</t>
  </si>
  <si>
    <t>0.151634)</t>
  </si>
  <si>
    <t>2e-05(7.10648,</t>
  </si>
  <si>
    <t>0.315181)</t>
  </si>
  <si>
    <t>4e-05(18.9777,</t>
  </si>
  <si>
    <t>0.438655)</t>
  </si>
  <si>
    <t>6e-05(59.5515,</t>
  </si>
  <si>
    <t>0.725473)</t>
  </si>
  <si>
    <t>8e-05(42.4895,</t>
  </si>
  <si>
    <t>0(126.932,</t>
  </si>
  <si>
    <t>0.783614)</t>
  </si>
  <si>
    <t>1e-05(9.21405,</t>
  </si>
  <si>
    <t>0(15.6978,</t>
  </si>
  <si>
    <t>0.133775)</t>
  </si>
  <si>
    <t>2e-06(4.70509,</t>
  </si>
  <si>
    <t>0.293422)</t>
  </si>
  <si>
    <t>4e-06(47.5244,</t>
  </si>
  <si>
    <t>0.548052)</t>
  </si>
  <si>
    <t>6e-06(25.9268,</t>
  </si>
  <si>
    <t>0.746618)</t>
  </si>
  <si>
    <t>8e-06(45.283,</t>
  </si>
  <si>
    <t>0(74.8137,</t>
  </si>
  <si>
    <t>1e-06(61.3324,</t>
  </si>
  <si>
    <t>0(30.1117,</t>
  </si>
  <si>
    <t>0.231343)</t>
  </si>
  <si>
    <t>2e-07(40.036,</t>
  </si>
  <si>
    <t>0.446757)</t>
  </si>
  <si>
    <t>4e-07(15.7162,</t>
  </si>
  <si>
    <t>0.565065)</t>
  </si>
  <si>
    <t>6e-07(11.4367,</t>
  </si>
  <si>
    <t>0.721842)</t>
  </si>
  <si>
    <t>8e-07(41.8364,</t>
  </si>
  <si>
    <t>0(44.322,</t>
  </si>
  <si>
    <t>0.386183)</t>
  </si>
  <si>
    <t>1e-07(91.8241,</t>
  </si>
  <si>
    <t>0(4.62242,</t>
  </si>
  <si>
    <t>0.126598)</t>
  </si>
  <si>
    <t>2e-08(6.03977,</t>
  </si>
  <si>
    <t>0.294998)</t>
  </si>
  <si>
    <t>4e-08(45.2693,</t>
  </si>
  <si>
    <t>0.474814)</t>
  </si>
  <si>
    <t>6e-08(75.0683,</t>
  </si>
  <si>
    <t>0.750362)</t>
  </si>
  <si>
    <t>8e-08(8.1373,</t>
  </si>
  <si>
    <t>0(39.6552,</t>
  </si>
  <si>
    <t>0.341584)</t>
  </si>
  <si>
    <t>1e-08(96.4909,</t>
  </si>
  <si>
    <t>0(5.96869,</t>
  </si>
  <si>
    <t>0.167892)</t>
  </si>
  <si>
    <t>2e-09(56.1817,</t>
  </si>
  <si>
    <t>0.377831)</t>
  </si>
  <si>
    <t>4e-09(64.7754,</t>
  </si>
  <si>
    <t>0.62615)</t>
  </si>
  <si>
    <t>6e-09(3.17757,</t>
  </si>
  <si>
    <t>0.859465)</t>
  </si>
  <si>
    <t>8e-09(9.03369,</t>
  </si>
  <si>
    <t>0(93.3591,</t>
  </si>
  <si>
    <t>0.649171)</t>
  </si>
  <si>
    <t>1e-09(42.787,</t>
  </si>
  <si>
    <t>0.586595</t>
  </si>
  <si>
    <t>0.983334</t>
  </si>
  <si>
    <t>0.106868</t>
  </si>
  <si>
    <t>0.14672</t>
  </si>
  <si>
    <t>0.442455</t>
  </si>
  <si>
    <t>0.443617</t>
  </si>
  <si>
    <t>0.892202</t>
  </si>
  <si>
    <t>0.760714</t>
  </si>
  <si>
    <t>0.949144</t>
  </si>
  <si>
    <t>-1(146.819,</t>
  </si>
  <si>
    <t>0.817033)</t>
  </si>
  <si>
    <t>1(21.2485,</t>
  </si>
  <si>
    <t>0(11.9874,</t>
  </si>
  <si>
    <t>0.16653)</t>
  </si>
  <si>
    <t>2(25.958,</t>
  </si>
  <si>
    <t>0.328611)</t>
  </si>
  <si>
    <t>4(45.01,</t>
  </si>
  <si>
    <t>0.538288)</t>
  </si>
  <si>
    <t>6(57.3802,</t>
  </si>
  <si>
    <t>0.801178)</t>
  </si>
  <si>
    <t>8(30.7203,</t>
  </si>
  <si>
    <t>0(70.8939,</t>
  </si>
  <si>
    <t>0.422416)</t>
  </si>
  <si>
    <t>1(97.174,</t>
  </si>
  <si>
    <t>0(89.9445,</t>
  </si>
  <si>
    <t>0.329448)</t>
  </si>
  <si>
    <t>0.2(7.3766,</t>
  </si>
  <si>
    <t>0.489664)</t>
  </si>
  <si>
    <t>0.4(7.15956,</t>
  </si>
  <si>
    <t>0.649186)</t>
  </si>
  <si>
    <t>0.6(47.647,</t>
  </si>
  <si>
    <t>0.830201)</t>
  </si>
  <si>
    <t>0.8(18.9283,</t>
  </si>
  <si>
    <t>0(77.5501,</t>
  </si>
  <si>
    <t>0.460628)</t>
  </si>
  <si>
    <t>0.1(90.5179,</t>
  </si>
  <si>
    <t>0(10.3349,</t>
  </si>
  <si>
    <t>0.15878)</t>
  </si>
  <si>
    <t>0.02(45.7162,</t>
  </si>
  <si>
    <t>0.389478)</t>
  </si>
  <si>
    <t>0.04(15.0909,</t>
  </si>
  <si>
    <t>0.544887)</t>
  </si>
  <si>
    <t>0.06(44.1121,</t>
  </si>
  <si>
    <t>0.757549)</t>
  </si>
  <si>
    <t>0.08(55.8018,</t>
  </si>
  <si>
    <t>0(41.9033,</t>
  </si>
  <si>
    <t>0.302923)</t>
  </si>
  <si>
    <t>0.01(126.165,</t>
  </si>
  <si>
    <t>0(50.6461,</t>
  </si>
  <si>
    <t>0.21612)</t>
  </si>
  <si>
    <t>0.002(10.405,</t>
  </si>
  <si>
    <t>0.354654)</t>
  </si>
  <si>
    <t>0.004(15.125,</t>
  </si>
  <si>
    <t>0.509991)</t>
  </si>
  <si>
    <t>0.006(28.6855,</t>
  </si>
  <si>
    <t>0.688231)</t>
  </si>
  <si>
    <t>0.008(66.1943,</t>
  </si>
  <si>
    <t>0(144.49,</t>
  </si>
  <si>
    <t>0.779747)</t>
  </si>
  <si>
    <t>0.001(23.5781,</t>
  </si>
  <si>
    <t>0(17.2663,</t>
  </si>
  <si>
    <t>0.136075)</t>
  </si>
  <si>
    <t>0.0002(34.561,</t>
  </si>
  <si>
    <t>0.337031)</t>
  </si>
  <si>
    <t>0.0004(30.1873,</t>
  </si>
  <si>
    <t>0.514449)</t>
  </si>
  <si>
    <t>0.0006(34.2776,</t>
  </si>
  <si>
    <t>0.714342)</t>
  </si>
  <si>
    <t>0.0008(54.7637,</t>
  </si>
  <si>
    <t>0(149.186,</t>
  </si>
  <si>
    <t>34-&gt;</t>
  </si>
  <si>
    <t>0.794398)</t>
  </si>
  <si>
    <t>0.0001(18.8824,</t>
  </si>
  <si>
    <t>0(15.5903,</t>
  </si>
  <si>
    <t>0.151913)</t>
  </si>
  <si>
    <t>2e-05(9.72913,</t>
  </si>
  <si>
    <t>0.283636)</t>
  </si>
  <si>
    <t>4e-05(111.214,</t>
  </si>
  <si>
    <t>0.697755)</t>
  </si>
  <si>
    <t>6e-05(16.267,</t>
  </si>
  <si>
    <t>0.871641)</t>
  </si>
  <si>
    <t>8e-05(18.2559,</t>
  </si>
  <si>
    <t>0(121.762,</t>
  </si>
  <si>
    <t>0.673752)</t>
  </si>
  <si>
    <t>1e-05(46.3063,</t>
  </si>
  <si>
    <t>0(17.6444,</t>
  </si>
  <si>
    <t>0.166325)</t>
  </si>
  <si>
    <t>2e-06(42.8176,</t>
  </si>
  <si>
    <t>0.423368)</t>
  </si>
  <si>
    <t>4e-06(23.5134,</t>
  </si>
  <si>
    <t>0.576597)</t>
  </si>
  <si>
    <t>6e-06(33.61,</t>
  </si>
  <si>
    <t>0.738814)</t>
  </si>
  <si>
    <t>8e-06(53.4705,</t>
  </si>
  <si>
    <t>0(35.5531,</t>
  </si>
  <si>
    <t>0.24891)</t>
  </si>
  <si>
    <t>1e-06(132.515,</t>
  </si>
  <si>
    <t>0(6.24705,</t>
  </si>
  <si>
    <t>0.211204)</t>
  </si>
  <si>
    <t>2e-07(18.5498,</t>
  </si>
  <si>
    <t>0.368305)</t>
  </si>
  <si>
    <t>4e-07(59.0722,</t>
  </si>
  <si>
    <t>0.609437)</t>
  </si>
  <si>
    <t>6e-07(35.6661,</t>
  </si>
  <si>
    <t>0.780417)</t>
  </si>
  <si>
    <t>8e-07(51.5208,</t>
  </si>
  <si>
    <t>0(126.583,</t>
  </si>
  <si>
    <t>0.693404)</t>
  </si>
  <si>
    <t>1e-07(41.4853,</t>
  </si>
  <si>
    <t>0(16.1987,</t>
  </si>
  <si>
    <t>0.133212)</t>
  </si>
  <si>
    <t>2e-08(5.06701,</t>
  </si>
  <si>
    <t>0.27244)</t>
  </si>
  <si>
    <t>4e-08(54.9779,</t>
  </si>
  <si>
    <t>0.522441)</t>
  </si>
  <si>
    <t>6e-08(83.4633,</t>
  </si>
  <si>
    <t>0.858715)</t>
  </si>
  <si>
    <t>8e-08(11.349,</t>
  </si>
  <si>
    <t>0(133.663,</t>
  </si>
  <si>
    <t>0.754121)</t>
  </si>
  <si>
    <t>1e-08(34.4054,</t>
  </si>
  <si>
    <t>0(6.94214,</t>
  </si>
  <si>
    <t>0.129596)</t>
  </si>
  <si>
    <t>2e-09(30.5779,</t>
  </si>
  <si>
    <t>0.31954)</t>
  </si>
  <si>
    <t>4e-09(17.8863,</t>
  </si>
  <si>
    <t>0.454404)</t>
  </si>
  <si>
    <t>6e-09(103.545,</t>
  </si>
  <si>
    <t>0.877587)</t>
  </si>
  <si>
    <t>8e-09(12.1045,</t>
  </si>
  <si>
    <t>0(126.652,</t>
  </si>
  <si>
    <t>0.699662)</t>
  </si>
  <si>
    <t>1e-09(41.4155,</t>
  </si>
  <si>
    <t>-1(154.765,</t>
  </si>
  <si>
    <t>0.810481)</t>
  </si>
  <si>
    <t>1(13.3027,</t>
  </si>
  <si>
    <t>0(19.3022,</t>
  </si>
  <si>
    <t>0.111967)</t>
  </si>
  <si>
    <t>2(81.8186,</t>
  </si>
  <si>
    <t>0.403739)</t>
  </si>
  <si>
    <t>4(36.3291,</t>
  </si>
  <si>
    <t>0.598954)</t>
  </si>
  <si>
    <t>6(28.1774,</t>
  </si>
  <si>
    <t>0.799383)</t>
  </si>
  <si>
    <t>8(5.42859,</t>
  </si>
  <si>
    <t>0(127.554,</t>
  </si>
  <si>
    <t>0.709502)</t>
  </si>
  <si>
    <t>1(40.5139,</t>
  </si>
  <si>
    <t>0(20.4614,</t>
  </si>
  <si>
    <t>0.178265)</t>
  </si>
  <si>
    <t>0.2(27.2149,</t>
  </si>
  <si>
    <t>0.339602)</t>
  </si>
  <si>
    <t>0.4(54.5975,</t>
  </si>
  <si>
    <t>0.582827)</t>
  </si>
  <si>
    <t>0.6(17.2459,</t>
  </si>
  <si>
    <t>0.723441)</t>
  </si>
  <si>
    <t>0.8(51.5363,</t>
  </si>
  <si>
    <t>0(87.0068,</t>
  </si>
  <si>
    <t>0.524663)</t>
  </si>
  <si>
    <t>0.1(81.0611,</t>
  </si>
  <si>
    <t>0(8.54669,</t>
  </si>
  <si>
    <t>0.129011)</t>
  </si>
  <si>
    <t>0.02(31.8962,</t>
  </si>
  <si>
    <t>0.289686)</t>
  </si>
  <si>
    <t>0.04(106.369,</t>
  </si>
  <si>
    <t>0.697233)</t>
  </si>
  <si>
    <t>0.06(16.8029,</t>
  </si>
  <si>
    <t>0.854988)</t>
  </si>
  <si>
    <t>0.08(7.44082,</t>
  </si>
  <si>
    <t>0(53.6959,</t>
  </si>
  <si>
    <t>0.365394)</t>
  </si>
  <si>
    <t>0.01(114.372,</t>
  </si>
  <si>
    <t>0(35.0093,</t>
  </si>
  <si>
    <t>0.250873)</t>
  </si>
  <si>
    <t>0.002(12.8388,</t>
  </si>
  <si>
    <t>0.374897)</t>
  </si>
  <si>
    <t>0.004(67.7666,</t>
  </si>
  <si>
    <t>0.668189)</t>
  </si>
  <si>
    <t>0.006(30.7715,</t>
  </si>
  <si>
    <t>0.848596)</t>
  </si>
  <si>
    <t>0.008(24.6697,</t>
  </si>
  <si>
    <t>0(68.8362,</t>
  </si>
  <si>
    <t>0.419528)</t>
  </si>
  <si>
    <t>0.001(99.2317,</t>
  </si>
  <si>
    <t>0(14.9325,</t>
  </si>
  <si>
    <t>0.151243)</t>
  </si>
  <si>
    <t>0.0002(21.0174,</t>
  </si>
  <si>
    <t>0.343522)</t>
  </si>
  <si>
    <t>0.0004(69.4382,</t>
  </si>
  <si>
    <t>0.622493)</t>
  </si>
  <si>
    <t>0.0006(22.3238,</t>
  </si>
  <si>
    <t>0.749842)</t>
  </si>
  <si>
    <t>0.0008(43.344,</t>
  </si>
  <si>
    <t>0(18.2541,</t>
  </si>
  <si>
    <t>0.202364)</t>
  </si>
  <si>
    <t>0.0001(149.814,</t>
  </si>
  <si>
    <t>0(27.1739,</t>
  </si>
  <si>
    <t>0.187095)</t>
  </si>
  <si>
    <t>2e-05(9.92495,</t>
  </si>
  <si>
    <t>0.326425)</t>
  </si>
  <si>
    <t>4e-05(22.5275,</t>
  </si>
  <si>
    <t>0.455791)</t>
  </si>
  <si>
    <t>6e-05(61.5625,</t>
  </si>
  <si>
    <t>0.730639)</t>
  </si>
  <si>
    <t>8e-05(49.8671,</t>
  </si>
  <si>
    <t>0(151.449,</t>
  </si>
  <si>
    <t>0.793637)</t>
  </si>
  <si>
    <t>1e-05(16.619,</t>
  </si>
  <si>
    <t>0(29.0757,</t>
  </si>
  <si>
    <t>0.15903)</t>
  </si>
  <si>
    <t>2e-06(9.13491,</t>
  </si>
  <si>
    <t>0.282242)</t>
  </si>
  <si>
    <t>4e-06(54.2926,</t>
  </si>
  <si>
    <t>0.544285)</t>
  </si>
  <si>
    <t>6e-06(25.9009,</t>
  </si>
  <si>
    <t>0.743979)</t>
  </si>
  <si>
    <t>8e-06(52.6519,</t>
  </si>
  <si>
    <t>0(82.153,</t>
  </si>
  <si>
    <t>0.509023)</t>
  </si>
  <si>
    <t>1e-06(85.9149,</t>
  </si>
  <si>
    <t>0(30.0816,</t>
  </si>
  <si>
    <t>0.233694)</t>
  </si>
  <si>
    <t>2e-07(51.6135,</t>
  </si>
  <si>
    <t>0.473115)</t>
  </si>
  <si>
    <t>4e-07(15.7005,</t>
  </si>
  <si>
    <t>0.59236)</t>
  </si>
  <si>
    <t>6e-07(21.0911,</t>
  </si>
  <si>
    <t>0.731199)</t>
  </si>
  <si>
    <t>8e-07(52.5693,</t>
  </si>
  <si>
    <t>0(62.6552,</t>
  </si>
  <si>
    <t>0.398172)</t>
  </si>
  <si>
    <t>1e-07(105.413,</t>
  </si>
  <si>
    <t>0(7.99282,</t>
  </si>
  <si>
    <t>0.11378)</t>
  </si>
  <si>
    <t>2e-08(6.03373,</t>
  </si>
  <si>
    <t>0.310319)</t>
  </si>
  <si>
    <t>4e-08(48.5377,</t>
  </si>
  <si>
    <t>0.497161)</t>
  </si>
  <si>
    <t>6e-08(89.9882,</t>
  </si>
  <si>
    <t>0.809025)</t>
  </si>
  <si>
    <t>8e-08(18.5035,</t>
  </si>
  <si>
    <t>0(41.7533,</t>
  </si>
  <si>
    <t>0.297102)</t>
  </si>
  <si>
    <t>1e-08(126.315,</t>
  </si>
  <si>
    <t>0(7.27727,</t>
  </si>
  <si>
    <t>0.160124)</t>
  </si>
  <si>
    <t>2e-09(73.3522,</t>
  </si>
  <si>
    <t>0.425247)</t>
  </si>
  <si>
    <t>4e-09(73.8295,</t>
  </si>
  <si>
    <t>0.700585)</t>
  </si>
  <si>
    <t>6e-09(6.45146,</t>
  </si>
  <si>
    <t>0.858066)</t>
  </si>
  <si>
    <t>8e-09(10.1455,</t>
  </si>
  <si>
    <t>0(120.164,</t>
  </si>
  <si>
    <t>0.67433)</t>
  </si>
  <si>
    <t>1e-09(47.9042,</t>
  </si>
  <si>
    <t>0.598616</t>
  </si>
  <si>
    <t>0.983347</t>
  </si>
  <si>
    <t>0.708477</t>
  </si>
  <si>
    <t>0.021229</t>
  </si>
  <si>
    <t>0.91588</t>
  </si>
  <si>
    <t>0.819042</t>
  </si>
  <si>
    <t>0.0715363</t>
  </si>
  <si>
    <t>0.956423</t>
  </si>
  <si>
    <t>0.0875139</t>
  </si>
  <si>
    <t>0.946616</t>
  </si>
  <si>
    <t>0.4(3.6776,</t>
  </si>
  <si>
    <t>0.08(2.01784,</t>
  </si>
  <si>
    <t>8e-09(2.01784,</t>
  </si>
  <si>
    <t>(355x10):</t>
  </si>
  <si>
    <t>355.424</t>
  </si>
  <si>
    <t>0.959227</t>
  </si>
  <si>
    <t>0.13316</t>
  </si>
  <si>
    <t>0.400916</t>
  </si>
  <si>
    <t>0.77887</t>
  </si>
  <si>
    <t>0.496247</t>
  </si>
  <si>
    <t>0.120346</t>
  </si>
  <si>
    <t>0.980726</t>
  </si>
  <si>
    <t>0.0759232</t>
  </si>
  <si>
    <t>0.519897</t>
  </si>
  <si>
    <t>0.356201</t>
  </si>
  <si>
    <t>(722x10):</t>
  </si>
  <si>
    <t>722.28</t>
  </si>
  <si>
    <t>-1(36.1389,</t>
  </si>
  <si>
    <t>0.415509)</t>
  </si>
  <si>
    <t>1(46.7673,</t>
  </si>
  <si>
    <t>0(3.30746,</t>
  </si>
  <si>
    <t>0.177669)</t>
  </si>
  <si>
    <t>2(15.1708,</t>
  </si>
  <si>
    <t>0.341692)</t>
  </si>
  <si>
    <t>4(18.1155,</t>
  </si>
  <si>
    <t>0.510718)</t>
  </si>
  <si>
    <t>6(44.3462,</t>
  </si>
  <si>
    <t>0.852955)</t>
  </si>
  <si>
    <t>0(50.0208,</t>
  </si>
  <si>
    <t>0.563987)</t>
  </si>
  <si>
    <t>1(32.8855,</t>
  </si>
  <si>
    <t>0(36.77,</t>
  </si>
  <si>
    <t>0.277537)</t>
  </si>
  <si>
    <t>0.2(26.0323,</t>
  </si>
  <si>
    <t>0.485628)</t>
  </si>
  <si>
    <t>0.4(3.11842,</t>
  </si>
  <si>
    <t>0.658125)</t>
  </si>
  <si>
    <t>0.833659)</t>
  </si>
  <si>
    <t>0.8(16.3019,</t>
  </si>
  <si>
    <t>0(26.9245,</t>
  </si>
  <si>
    <t>0.366883)</t>
  </si>
  <si>
    <t>0.1(55.9817,</t>
  </si>
  <si>
    <t>0(10.8779,</t>
  </si>
  <si>
    <t>0.163317)</t>
  </si>
  <si>
    <t>0.02(7.44653,</t>
  </si>
  <si>
    <t>0.306661)</t>
  </si>
  <si>
    <t>0.04(32.8006,</t>
  </si>
  <si>
    <t>0.597584)</t>
  </si>
  <si>
    <t>0.06(25.3926,</t>
  </si>
  <si>
    <t>0.845387)</t>
  </si>
  <si>
    <t>0.08(9.3825,</t>
  </si>
  <si>
    <t>0(73.2082,</t>
  </si>
  <si>
    <t>0.76924)</t>
  </si>
  <si>
    <t>0.01(9.69804,</t>
  </si>
  <si>
    <t>0(31.3897,</t>
  </si>
  <si>
    <t>0.272336)</t>
  </si>
  <si>
    <t>0.002(30.6023,</t>
  </si>
  <si>
    <t>0.512734)</t>
  </si>
  <si>
    <t>0.004(6.26753,</t>
  </si>
  <si>
    <t>0.644206)</t>
  </si>
  <si>
    <t>0.839382)</t>
  </si>
  <si>
    <t>0.008(11.4655,</t>
  </si>
  <si>
    <t>0(26.7419,</t>
  </si>
  <si>
    <t>0.365029)</t>
  </si>
  <si>
    <t>0.001(56.1643,</t>
  </si>
  <si>
    <t>0(15.4837,</t>
  </si>
  <si>
    <t>0.170616)</t>
  </si>
  <si>
    <t>0.0002(6.2205,</t>
  </si>
  <si>
    <t>0.329181)</t>
  </si>
  <si>
    <t>0.0004(38.0441,</t>
  </si>
  <si>
    <t>0.645355)</t>
  </si>
  <si>
    <t>0.0006(12.4623,</t>
  </si>
  <si>
    <t>0.839656)</t>
  </si>
  <si>
    <t>0.0008(13.6896,</t>
  </si>
  <si>
    <t>0(58.8037,</t>
  </si>
  <si>
    <t>0.641531)</t>
  </si>
  <si>
    <t>0.0001(24.1025,</t>
  </si>
  <si>
    <t>0(3.47809,</t>
  </si>
  <si>
    <t>0.179435)</t>
  </si>
  <si>
    <t>2e-05(11.5372,</t>
  </si>
  <si>
    <t>0.363904)</t>
  </si>
  <si>
    <t>4e-05(35.7062,</t>
  </si>
  <si>
    <t>0.643425)</t>
  </si>
  <si>
    <t>6e-05(18.7986,</t>
  </si>
  <si>
    <t>0.82847)</t>
  </si>
  <si>
    <t>8e-05(16.3802,</t>
  </si>
  <si>
    <t>0(9.15126,</t>
  </si>
  <si>
    <t>0.246564)</t>
  </si>
  <si>
    <t>1e-05(73.755,</t>
  </si>
  <si>
    <t>0(38.9164,</t>
  </si>
  <si>
    <t>0.29746)</t>
  </si>
  <si>
    <t>2e-06(7.98798,</t>
  </si>
  <si>
    <t>0.422096)</t>
  </si>
  <si>
    <t>4e-06(16.3702,</t>
  </si>
  <si>
    <t>0.593571)</t>
  </si>
  <si>
    <t>6e-06(17.689,</t>
  </si>
  <si>
    <t>0.812415)</t>
  </si>
  <si>
    <t>8e-06(4.93658,</t>
  </si>
  <si>
    <t>0(20.0959,</t>
  </si>
  <si>
    <t>0.307075)</t>
  </si>
  <si>
    <t>1e-06(62.8103,</t>
  </si>
  <si>
    <t>0(2.39941,</t>
  </si>
  <si>
    <t>0.212353)</t>
  </si>
  <si>
    <t>2e-07(24.7455,</t>
  </si>
  <si>
    <t>0.378505)</t>
  </si>
  <si>
    <t>4e-07(2.02355,</t>
  </si>
  <si>
    <t>0.589098)</t>
  </si>
  <si>
    <t>6e-07(10.1325,</t>
  </si>
  <si>
    <t>0.737103)</t>
  </si>
  <si>
    <t>8e-07(46.5992,</t>
  </si>
  <si>
    <t>0(66.8493,</t>
  </si>
  <si>
    <t>0.70684)</t>
  </si>
  <si>
    <t>1e-07(16.0569,</t>
  </si>
  <si>
    <t>0(4.82836,</t>
  </si>
  <si>
    <t>0.150595)</t>
  </si>
  <si>
    <t>2e-08(8.04878,</t>
  </si>
  <si>
    <t>0.295037)</t>
  </si>
  <si>
    <t>4e-08(16.2967,</t>
  </si>
  <si>
    <t>0.470307)</t>
  </si>
  <si>
    <t>6e-08(43.1003,</t>
  </si>
  <si>
    <t>0.799036)</t>
  </si>
  <si>
    <t>8e-08(13.6261,</t>
  </si>
  <si>
    <t>0(25.8375,</t>
  </si>
  <si>
    <t>0.340625)</t>
  </si>
  <si>
    <t>1e-08(57.0687,</t>
  </si>
  <si>
    <t>0(23.1392,</t>
  </si>
  <si>
    <t>0.246343)</t>
  </si>
  <si>
    <t>2e-09(6.26103,</t>
  </si>
  <si>
    <t>0.375776)</t>
  </si>
  <si>
    <t>4e-09(16.5441,</t>
  </si>
  <si>
    <t>0.561988)</t>
  </si>
  <si>
    <t>6e-09(3.53874,</t>
  </si>
  <si>
    <t>0.73963)</t>
  </si>
  <si>
    <t>8e-09(36.4171,</t>
  </si>
  <si>
    <t>0(63.4671,</t>
  </si>
  <si>
    <t>0.717348)</t>
  </si>
  <si>
    <t>1e-09(19.4391,</t>
  </si>
  <si>
    <t>-1(17.8333,</t>
  </si>
  <si>
    <t>0.310592)</t>
  </si>
  <si>
    <t>1(65.0729,</t>
  </si>
  <si>
    <t>0(3.73824,</t>
  </si>
  <si>
    <t>0.175734)</t>
  </si>
  <si>
    <t>2(40.9638,</t>
  </si>
  <si>
    <t>0.449925)</t>
  </si>
  <si>
    <t>4(16.2896,</t>
  </si>
  <si>
    <t>0.654936)</t>
  </si>
  <si>
    <t>6(14.0744,</t>
  </si>
  <si>
    <t>0.824605)</t>
  </si>
  <si>
    <t>8(10.8342,</t>
  </si>
  <si>
    <t>0(55.6663,</t>
  </si>
  <si>
    <t>0.637834)</t>
  </si>
  <si>
    <t>1(27.2399,</t>
  </si>
  <si>
    <t>0(18.1977,</t>
  </si>
  <si>
    <t>0.178124)</t>
  </si>
  <si>
    <t>0.2(5.50742,</t>
  </si>
  <si>
    <t>0.365158)</t>
  </si>
  <si>
    <t>0.4(6.485,</t>
  </si>
  <si>
    <t>0.518332)</t>
  </si>
  <si>
    <t>0.6(4.63931,</t>
  </si>
  <si>
    <t>0.661395)</t>
  </si>
  <si>
    <t>0.8(51.0708,</t>
  </si>
  <si>
    <t>0(21.9734,</t>
  </si>
  <si>
    <t>0.337238)</t>
  </si>
  <si>
    <t>0.1(60.9328,</t>
  </si>
  <si>
    <t>0(28.2881,</t>
  </si>
  <si>
    <t>0.23956)</t>
  </si>
  <si>
    <t>0.02(16.0483,</t>
  </si>
  <si>
    <t>0.414631)</t>
  </si>
  <si>
    <t>0.04(7.14706,</t>
  </si>
  <si>
    <t>0.527718)</t>
  </si>
  <si>
    <t>0.06(32.399,</t>
  </si>
  <si>
    <t>0.763075)</t>
  </si>
  <si>
    <t>0(21.519,</t>
  </si>
  <si>
    <t>0.296549)</t>
  </si>
  <si>
    <t>0.01(61.3872,</t>
  </si>
  <si>
    <t>0(46.0499,</t>
  </si>
  <si>
    <t>0.297182)</t>
  </si>
  <si>
    <t>0.002(6.09513,</t>
  </si>
  <si>
    <t>0.421601)</t>
  </si>
  <si>
    <t>0.004(19.5901,</t>
  </si>
  <si>
    <t>0.679382)</t>
  </si>
  <si>
    <t>0.006(10.5463,</t>
  </si>
  <si>
    <t>0.827595)</t>
  </si>
  <si>
    <t>0.008(3.61876,</t>
  </si>
  <si>
    <t>0(52.7229,</t>
  </si>
  <si>
    <t>0.600031)</t>
  </si>
  <si>
    <t>0.001(30.1833,</t>
  </si>
  <si>
    <t>0(4.44235,</t>
  </si>
  <si>
    <t>0.175465)</t>
  </si>
  <si>
    <t>0.0002(58.7774,</t>
  </si>
  <si>
    <t>0.537909)</t>
  </si>
  <si>
    <t>0.0004(9.47653,</t>
  </si>
  <si>
    <t>0.702106)</t>
  </si>
  <si>
    <t>0.0006(9.96103,</t>
  </si>
  <si>
    <t>0.830898)</t>
  </si>
  <si>
    <t>0.0008(3.2429,</t>
  </si>
  <si>
    <t>0(57.566,</t>
  </si>
  <si>
    <t>0.598316)</t>
  </si>
  <si>
    <t>0.0001(25.3402,</t>
  </si>
  <si>
    <t>0(36.2305,</t>
  </si>
  <si>
    <t>0.237605)</t>
  </si>
  <si>
    <t>2e-05(33.5268,</t>
  </si>
  <si>
    <t>0.469292)</t>
  </si>
  <si>
    <t>4e-05(3.54445,</t>
  </si>
  <si>
    <t>0.632076)</t>
  </si>
  <si>
    <t>6e-05(6.4189,</t>
  </si>
  <si>
    <t>0.881827)</t>
  </si>
  <si>
    <t>8e-05(6.17958,</t>
  </si>
  <si>
    <t>0(13.2831,</t>
  </si>
  <si>
    <t>0.238392)</t>
  </si>
  <si>
    <t>1e-05(69.6231,</t>
  </si>
  <si>
    <t>0(6.45748,</t>
  </si>
  <si>
    <t>0.155373)</t>
  </si>
  <si>
    <t>2e-06(5.92201,</t>
  </si>
  <si>
    <t>0.283877)</t>
  </si>
  <si>
    <t>4e-06(5.99879,</t>
  </si>
  <si>
    <t>0.476517)</t>
  </si>
  <si>
    <t>6e-06(41.9384,</t>
  </si>
  <si>
    <t>0.789434)</t>
  </si>
  <si>
    <t>8e-06(25.5835,</t>
  </si>
  <si>
    <t>0(13.5301,</t>
  </si>
  <si>
    <t>0.240881)</t>
  </si>
  <si>
    <t>1e-06(69.3761,</t>
  </si>
  <si>
    <t>0(15.527,</t>
  </si>
  <si>
    <t>0.188805)</t>
  </si>
  <si>
    <t>2e-07(19.1276,</t>
  </si>
  <si>
    <t>0.398394)</t>
  </si>
  <si>
    <t>4e-07(32.4576,</t>
  </si>
  <si>
    <t>0.684933)</t>
  </si>
  <si>
    <t>6e-07(12.679,</t>
  </si>
  <si>
    <t>0.840768)</t>
  </si>
  <si>
    <t>8e-07(6.10897,</t>
  </si>
  <si>
    <t>0(49.2961,</t>
  </si>
  <si>
    <t>0.580047)</t>
  </si>
  <si>
    <t>1e-07(33.6101,</t>
  </si>
  <si>
    <t>0(22.9994,</t>
  </si>
  <si>
    <t>0.199368)</t>
  </si>
  <si>
    <t>2e-08(12.4231,</t>
  </si>
  <si>
    <t>0.390976)</t>
  </si>
  <si>
    <t>4e-08(36.6368,</t>
  </si>
  <si>
    <t>0.719452)</t>
  </si>
  <si>
    <t>6e-08(6.81716,</t>
  </si>
  <si>
    <t>0.879373)</t>
  </si>
  <si>
    <t>8e-08(7.02386,</t>
  </si>
  <si>
    <t>0(60.331,</t>
  </si>
  <si>
    <t>0.699466)</t>
  </si>
  <si>
    <t>1e-08(22.5753,</t>
  </si>
  <si>
    <t>0(4.90598,</t>
  </si>
  <si>
    <t>0.167334)</t>
  </si>
  <si>
    <t>2e-09(50.9269,</t>
  </si>
  <si>
    <t>0.474989)</t>
  </si>
  <si>
    <t>4e-09(21.576,</t>
  </si>
  <si>
    <t>0.636207)</t>
  </si>
  <si>
    <t>6e-09(6.47344,</t>
  </si>
  <si>
    <t>0.775647)</t>
  </si>
  <si>
    <t>0(25.5154,</t>
  </si>
  <si>
    <t>0.361711)</t>
  </si>
  <si>
    <t>1e-09(57.3908,</t>
  </si>
  <si>
    <t>0.0300817</t>
  </si>
  <si>
    <t>0.669166</t>
  </si>
  <si>
    <t>0.934642</t>
  </si>
  <si>
    <t>0.054068</t>
  </si>
  <si>
    <t>0.774471</t>
  </si>
  <si>
    <t>0.963243</t>
  </si>
  <si>
    <t>0.940015</t>
  </si>
  <si>
    <t>0.344334</t>
  </si>
  <si>
    <t>0.95522</t>
  </si>
  <si>
    <t>0.588223</t>
  </si>
  <si>
    <t>(861x10):</t>
  </si>
  <si>
    <t>861.332</t>
  </si>
  <si>
    <t>-1(75.7119,</t>
  </si>
  <si>
    <t>0.496774)</t>
  </si>
  <si>
    <t>1(70.458,</t>
  </si>
  <si>
    <t>0(38.885,</t>
  </si>
  <si>
    <t>0.246158)</t>
  </si>
  <si>
    <t>2(19.5542,</t>
  </si>
  <si>
    <t>0.393669)</t>
  </si>
  <si>
    <t>4(20.1994,</t>
  </si>
  <si>
    <t>0.535671)</t>
  </si>
  <si>
    <t>6(62.7971,</t>
  </si>
  <si>
    <t>0.874168)</t>
  </si>
  <si>
    <t>8(7.72524,</t>
  </si>
  <si>
    <t>0(86.8186,</t>
  </si>
  <si>
    <t>0.576328)</t>
  </si>
  <si>
    <t>1(59.3513,</t>
  </si>
  <si>
    <t>0(37.7801,</t>
  </si>
  <si>
    <t>0.226059)</t>
  </si>
  <si>
    <t>0.2(63.6475,</t>
  </si>
  <si>
    <t>0.526624)</t>
  </si>
  <si>
    <t>0.4(5.24904,</t>
  </si>
  <si>
    <t>0.660836)</t>
  </si>
  <si>
    <t>0.6(7.70332,</t>
  </si>
  <si>
    <t>0.785415)</t>
  </si>
  <si>
    <t>0.8(34.7809,</t>
  </si>
  <si>
    <t>0(61.8404,</t>
  </si>
  <si>
    <t>0.451444)</t>
  </si>
  <si>
    <t>0.1(84.3295,</t>
  </si>
  <si>
    <t>0(10.8671,</t>
  </si>
  <si>
    <t>0.154933)</t>
  </si>
  <si>
    <t>0.02(28.4925,</t>
  </si>
  <si>
    <t>0.334376)</t>
  </si>
  <si>
    <t>0.04(69.9529,</t>
  </si>
  <si>
    <t>0.67165)</t>
  </si>
  <si>
    <t>0.06(30.4753,</t>
  </si>
  <si>
    <t>0.850754)</t>
  </si>
  <si>
    <t>0.08(9.37312,</t>
  </si>
  <si>
    <t>0(134.365,</t>
  </si>
  <si>
    <t>0.823632)</t>
  </si>
  <si>
    <t>0.01(11.8052,</t>
  </si>
  <si>
    <t>0(34.9547,</t>
  </si>
  <si>
    <t>0.207029)</t>
  </si>
  <si>
    <t>0.002(63.8145,</t>
  </si>
  <si>
    <t>0.525528)</t>
  </si>
  <si>
    <t>0.004(6.26126,</t>
  </si>
  <si>
    <t>0.664938)</t>
  </si>
  <si>
    <t>0.006(30.5596,</t>
  </si>
  <si>
    <t>0.865278)</t>
  </si>
  <si>
    <t>0.008(13.5708,</t>
  </si>
  <si>
    <t>0(79.4913,</t>
  </si>
  <si>
    <t>0.553378)</t>
  </si>
  <si>
    <t>0.001(66.6785,</t>
  </si>
  <si>
    <t>0(16.5064,</t>
  </si>
  <si>
    <t>0.14606)</t>
  </si>
  <si>
    <t>0.0002(39.457,</t>
  </si>
  <si>
    <t>0.413689)</t>
  </si>
  <si>
    <t>0.0004(58.618,</t>
  </si>
  <si>
    <t>0.712117)</t>
  </si>
  <si>
    <t>0.0006(19.2034,</t>
  </si>
  <si>
    <t>0.858306)</t>
  </si>
  <si>
    <t>0.0008(15.376,</t>
  </si>
  <si>
    <t>0(122.091,</t>
  </si>
  <si>
    <t>0.739964)</t>
  </si>
  <si>
    <t>0.0001(24.0784,</t>
  </si>
  <si>
    <t>0(39.898,</t>
  </si>
  <si>
    <t>0.235066)</t>
  </si>
  <si>
    <t>2e-05(30.0209,</t>
  </si>
  <si>
    <t>0.464934)</t>
  </si>
  <si>
    <t>4e-05(39.6999,</t>
  </si>
  <si>
    <t>0.681054)</t>
  </si>
  <si>
    <t>6e-05(23.1784,</t>
  </si>
  <si>
    <t>0.841678)</t>
  </si>
  <si>
    <t>8e-05(16.3638,</t>
  </si>
  <si>
    <t>0(45.3761,</t>
  </si>
  <si>
    <t>0.373229)</t>
  </si>
  <si>
    <t>1e-05(100.794,</t>
  </si>
  <si>
    <t>0(45.4712,</t>
  </si>
  <si>
    <t>0.219957)</t>
  </si>
  <si>
    <t>2e-06(7.97999,</t>
  </si>
  <si>
    <t>0.342323)</t>
  </si>
  <si>
    <t>4e-06(50.6435,</t>
  </si>
  <si>
    <t>0.6005)</t>
  </si>
  <si>
    <t>6e-06(17.6714,</t>
  </si>
  <si>
    <t>0.805292)</t>
  </si>
  <si>
    <t>8e-06(27.3948,</t>
  </si>
  <si>
    <t>0(24.1309,</t>
  </si>
  <si>
    <t>0.224849)</t>
  </si>
  <si>
    <t>1e-06(122.039,</t>
  </si>
  <si>
    <t>0(3.46694,</t>
  </si>
  <si>
    <t>0.188222)</t>
  </si>
  <si>
    <t>2e-07(26.4208,</t>
  </si>
  <si>
    <t>0.340373)</t>
  </si>
  <si>
    <t>4e-07(40.9541,</t>
  </si>
  <si>
    <t>0.57328)</t>
  </si>
  <si>
    <t>6e-07(11.1693,</t>
  </si>
  <si>
    <t>0.718378)</t>
  </si>
  <si>
    <t>8e-07(67.1498,</t>
  </si>
  <si>
    <t>0(110.139,</t>
  </si>
  <si>
    <t>0.681574)</t>
  </si>
  <si>
    <t>1e-07(36.0305,</t>
  </si>
  <si>
    <t>0(28.6213,</t>
  </si>
  <si>
    <t>0.173572)</t>
  </si>
  <si>
    <t>2e-08(8.04073,</t>
  </si>
  <si>
    <t>0.319024)</t>
  </si>
  <si>
    <t>4e-08(20.2314,</t>
  </si>
  <si>
    <t>0.468331)</t>
  </si>
  <si>
    <t>6e-08(44.1211,</t>
  </si>
  <si>
    <t>0.719616)</t>
  </si>
  <si>
    <t>8e-08(48.1464,</t>
  </si>
  <si>
    <t>0(46.645,</t>
  </si>
  <si>
    <t>0.346539)</t>
  </si>
  <si>
    <t>1e-08(99.5249,</t>
  </si>
  <si>
    <t>0(26.9655,</t>
  </si>
  <si>
    <t>0.181358)</t>
  </si>
  <si>
    <t>2e-09(7.3247,</t>
  </si>
  <si>
    <t>0.302272)</t>
  </si>
  <si>
    <t>4e-09(22.1786,</t>
  </si>
  <si>
    <t>0.45564)</t>
  </si>
  <si>
    <t>6e-09(36.778,</t>
  </si>
  <si>
    <t>0.733902)</t>
  </si>
  <si>
    <t>8e-09(55.9141,</t>
  </si>
  <si>
    <t>0(91.4055,</t>
  </si>
  <si>
    <t>0.600209)</t>
  </si>
  <si>
    <t>1e-09(54.7644,</t>
  </si>
  <si>
    <t>-1(56.0962,</t>
  </si>
  <si>
    <t>0.422342)</t>
  </si>
  <si>
    <t>1(90.0737,</t>
  </si>
  <si>
    <t>0(39.3384,</t>
  </si>
  <si>
    <t>0.239211)</t>
  </si>
  <si>
    <t>2(44.8652,</t>
  </si>
  <si>
    <t>0.456909)</t>
  </si>
  <si>
    <t>4(16.2733,</t>
  </si>
  <si>
    <t>0.656493)</t>
  </si>
  <si>
    <t>6(35.3024,</t>
  </si>
  <si>
    <t>0.857507)</t>
  </si>
  <si>
    <t>8(13.3816,</t>
  </si>
  <si>
    <t>0(64.4336,</t>
  </si>
  <si>
    <t>0.44044)</t>
  </si>
  <si>
    <t>1(81.7362,</t>
  </si>
  <si>
    <t>0(19.2177,</t>
  </si>
  <si>
    <t>0.155044)</t>
  </si>
  <si>
    <t>0.2(42.7188,</t>
  </si>
  <si>
    <t>0.413584)</t>
  </si>
  <si>
    <t>0.4(27.0844,</t>
  </si>
  <si>
    <t>0.598724)</t>
  </si>
  <si>
    <t>0.6(6.12907,</t>
  </si>
  <si>
    <t>0.736302)</t>
  </si>
  <si>
    <t>0.8(54.0109,</t>
  </si>
  <si>
    <t>0(24.0622,</t>
  </si>
  <si>
    <t>0.238811)</t>
  </si>
  <si>
    <t>0.1(122.108,</t>
  </si>
  <si>
    <t>0(29.9598,</t>
  </si>
  <si>
    <t>0.206271)</t>
  </si>
  <si>
    <t>0.02(18.166,</t>
  </si>
  <si>
    <t>0.354802)</t>
  </si>
  <si>
    <t>0.04(12.5854,</t>
  </si>
  <si>
    <t>0.464518)</t>
  </si>
  <si>
    <t>0.06(66.9006,</t>
  </si>
  <si>
    <t>0.778605)</t>
  </si>
  <si>
    <t>0.08(21.5492,</t>
  </si>
  <si>
    <t>0(30.7767,</t>
  </si>
  <si>
    <t>0.239343)</t>
  </si>
  <si>
    <t>0.01(115.393,</t>
  </si>
  <si>
    <t>0(47.042,</t>
  </si>
  <si>
    <t>0.237036)</t>
  </si>
  <si>
    <t>0.002(8.42712,</t>
  </si>
  <si>
    <t>0.350798)</t>
  </si>
  <si>
    <t>0.004(39.1357,</t>
  </si>
  <si>
    <t>0.614652)</t>
  </si>
  <si>
    <t>0.006(14.9343,</t>
  </si>
  <si>
    <t>0.753308)</t>
  </si>
  <si>
    <t>0.008(39.6218,</t>
  </si>
  <si>
    <t>0(113.662,</t>
  </si>
  <si>
    <t>0.724812)</t>
  </si>
  <si>
    <t>0.001(32.5081,</t>
  </si>
  <si>
    <t>0(40.6719,</t>
  </si>
  <si>
    <t>0.240733)</t>
  </si>
  <si>
    <t>0.0002(81.1649,</t>
  </si>
  <si>
    <t>0.584556)</t>
  </si>
  <si>
    <t>0.0004(10.5309,</t>
  </si>
  <si>
    <t>0.73283)</t>
  </si>
  <si>
    <t>0.0006(12.4836,</t>
  </si>
  <si>
    <t>0.847182)</t>
  </si>
  <si>
    <t>0.0008(4.30958,</t>
  </si>
  <si>
    <t>0(95.9934,</t>
  </si>
  <si>
    <t>0.618645)</t>
  </si>
  <si>
    <t>0.0001(50.1764,</t>
  </si>
  <si>
    <t>0(54.6895,</t>
  </si>
  <si>
    <t>0.272141)</t>
  </si>
  <si>
    <t>2e-05(36.0346,</t>
  </si>
  <si>
    <t>0.473042)</t>
  </si>
  <si>
    <t>4e-05(5.89592,</t>
  </si>
  <si>
    <t>0.609482)</t>
  </si>
  <si>
    <t>6e-05(44.6675,</t>
  </si>
  <si>
    <t>0.874996)</t>
  </si>
  <si>
    <t>8e-05(7.87344,</t>
  </si>
  <si>
    <t>0(50.5676,</t>
  </si>
  <si>
    <t>0.37878)</t>
  </si>
  <si>
    <t>1e-05(95.6022,</t>
  </si>
  <si>
    <t>0(8.15106,</t>
  </si>
  <si>
    <t>0.141159)</t>
  </si>
  <si>
    <t>2e-06(8.04983,</t>
  </si>
  <si>
    <t>0.250265)</t>
  </si>
  <si>
    <t>4e-06(39.2356,</t>
  </si>
  <si>
    <t>0.534662)</t>
  </si>
  <si>
    <t>6e-06(64.5871,</t>
  </si>
  <si>
    <t>0.836282)</t>
  </si>
  <si>
    <t>8e-06(29.1373,</t>
  </si>
  <si>
    <t>0(65.2545,</t>
  </si>
  <si>
    <t>0.477042)</t>
  </si>
  <si>
    <t>1e-06(80.9153,</t>
  </si>
  <si>
    <t>0(17.0059,</t>
  </si>
  <si>
    <t>0.161154)</t>
  </si>
  <si>
    <t>2e-07(56.3023,</t>
  </si>
  <si>
    <t>0.449648)</t>
  </si>
  <si>
    <t>4e-07(53.0541,</t>
  </si>
  <si>
    <t>0.725639)</t>
  </si>
  <si>
    <t>6e-07(14.9957,</t>
  </si>
  <si>
    <t>0.855132)</t>
  </si>
  <si>
    <t>8e-07(7.8029,</t>
  </si>
  <si>
    <t>0(109.855,</t>
  </si>
  <si>
    <t>0.711953)</t>
  </si>
  <si>
    <t>1e-07(36.3147,</t>
  </si>
  <si>
    <t>0(24.0402,</t>
  </si>
  <si>
    <t>0.163934)</t>
  </si>
  <si>
    <t>2e-08(15.1806,</t>
  </si>
  <si>
    <t>0.317712)</t>
  </si>
  <si>
    <t>4e-08(91.9175,</t>
  </si>
  <si>
    <t>0.734376)</t>
  </si>
  <si>
    <t>6e-08(8.10154,</t>
  </si>
  <si>
    <t>0.880061)</t>
  </si>
  <si>
    <t>8e-08(9.92099,</t>
  </si>
  <si>
    <t>0(120.241,</t>
  </si>
  <si>
    <t>0.783156)</t>
  </si>
  <si>
    <t>1e-08(25.9289,</t>
  </si>
  <si>
    <t>0(5.93923,</t>
  </si>
  <si>
    <t>0.156019)</t>
  </si>
  <si>
    <t>2e-09(54.9372,</t>
  </si>
  <si>
    <t>0.403232)</t>
  </si>
  <si>
    <t>4e-09(41.0966,</t>
  </si>
  <si>
    <t>0.605388)</t>
  </si>
  <si>
    <t>6e-09(6.46696,</t>
  </si>
  <si>
    <t>0.763311)</t>
  </si>
  <si>
    <t>8e-09(40.721,</t>
  </si>
  <si>
    <t>0(27.6005,</t>
  </si>
  <si>
    <t>0.252149)</t>
  </si>
  <si>
    <t>1e-09(118.569,</t>
  </si>
  <si>
    <t>0.451558</t>
  </si>
  <si>
    <t>0.715795</t>
  </si>
  <si>
    <t>0.457301</t>
  </si>
  <si>
    <t>0.958462</t>
  </si>
  <si>
    <t>0.675468</t>
  </si>
  <si>
    <t>0.347379</t>
  </si>
  <si>
    <t>0.890276</t>
  </si>
  <si>
    <t>0.91766</t>
  </si>
  <si>
    <t>0.030942</t>
  </si>
  <si>
    <t>0.751482</t>
  </si>
  <si>
    <t>(1005x10):</t>
  </si>
  <si>
    <t>1005.34</t>
  </si>
  <si>
    <t>-1(84.192,</t>
  </si>
  <si>
    <t>0.42862)</t>
  </si>
  <si>
    <t>1(108.895,</t>
  </si>
  <si>
    <t>0(47.9066,</t>
  </si>
  <si>
    <t>0.214465)</t>
  </si>
  <si>
    <t>2(20.6579,</t>
  </si>
  <si>
    <t>0.352949)</t>
  </si>
  <si>
    <t>4(20.1792,</t>
  </si>
  <si>
    <t>0.489871)</t>
  </si>
  <si>
    <t>6(96.3836,</t>
  </si>
  <si>
    <t>0.884313)</t>
  </si>
  <si>
    <t>8(10.9476,</t>
  </si>
  <si>
    <t>0(126.708,</t>
  </si>
  <si>
    <t>0.636051)</t>
  </si>
  <si>
    <t>1(66.3788,</t>
  </si>
  <si>
    <t>0(74.0629,</t>
  </si>
  <si>
    <t>0.299036)</t>
  </si>
  <si>
    <t>0.2(68.3222,</t>
  </si>
  <si>
    <t>0.565301)</t>
  </si>
  <si>
    <t>0.4(8.52026,</t>
  </si>
  <si>
    <t>0.681923)</t>
  </si>
  <si>
    <t>0.6(7.69562,</t>
  </si>
  <si>
    <t>0.810817)</t>
  </si>
  <si>
    <t>0.8(37.4738,</t>
  </si>
  <si>
    <t>0(97.6408,</t>
  </si>
  <si>
    <t>0.518572)</t>
  </si>
  <si>
    <t>0.1(95.446,</t>
  </si>
  <si>
    <t>0(18.0949,</t>
  </si>
  <si>
    <t>0.119556)</t>
  </si>
  <si>
    <t>0.02(28.464,</t>
  </si>
  <si>
    <t>0.287537)</t>
  </si>
  <si>
    <t>0.04(77.3888,</t>
  </si>
  <si>
    <t>0.584753)</t>
  </si>
  <si>
    <t>0.06(62.7634,</t>
  </si>
  <si>
    <t>0.845955)</t>
  </si>
  <si>
    <t>0.08(9.36374,</t>
  </si>
  <si>
    <t>0(179.813,</t>
  </si>
  <si>
    <t>0.842427)</t>
  </si>
  <si>
    <t>0.01(13.2738,</t>
  </si>
  <si>
    <t>0(34.9198,</t>
  </si>
  <si>
    <t>0.19152)</t>
  </si>
  <si>
    <t>0.002(67.7526,</t>
  </si>
  <si>
    <t>0.473051)</t>
  </si>
  <si>
    <t>0.004(7.5857,</t>
  </si>
  <si>
    <t>0.602811)</t>
  </si>
  <si>
    <t>0.006(67.1952,</t>
  </si>
  <si>
    <t>0.876801)</t>
  </si>
  <si>
    <t>0.008(18.6215,</t>
  </si>
  <si>
    <t>0(86.7181,</t>
  </si>
  <si>
    <t>0.464698)</t>
  </si>
  <si>
    <t>0.001(106.369,</t>
  </si>
  <si>
    <t>0(16.4899,</t>
  </si>
  <si>
    <t>0.145013)</t>
  </si>
  <si>
    <t>0.0002(45.4553,</t>
  </si>
  <si>
    <t>0.364132)</t>
  </si>
  <si>
    <t>0.0004(91.9213,</t>
  </si>
  <si>
    <t>0.727568)</t>
  </si>
  <si>
    <t>0.0006(23.1527,</t>
  </si>
  <si>
    <t>0.86691)</t>
  </si>
  <si>
    <t>0.0008(19.0556,</t>
  </si>
  <si>
    <t>0(167.989,</t>
  </si>
  <si>
    <t>0.779125)</t>
  </si>
  <si>
    <t>0.0001(25.0976,</t>
  </si>
  <si>
    <t>0(43.7925,</t>
  </si>
  <si>
    <t>0.2066)</t>
  </si>
  <si>
    <t>2e-05(63.7065,</t>
  </si>
  <si>
    <t>0.505477)</t>
  </si>
  <si>
    <t>4e-05(41.8469,</t>
  </si>
  <si>
    <t>0.705738)</t>
  </si>
  <si>
    <t>6e-05(24.1985,</t>
  </si>
  <si>
    <t>0.855587)</t>
  </si>
  <si>
    <t>8e-05(22.5304,</t>
  </si>
  <si>
    <t>0(51.7257,</t>
  </si>
  <si>
    <t>0.314527)</t>
  </si>
  <si>
    <t>1e-05(141.361,</t>
  </si>
  <si>
    <t>0(46.4691,</t>
  </si>
  <si>
    <t>0.200849)</t>
  </si>
  <si>
    <t>2e-06(43.9022,</t>
  </si>
  <si>
    <t>0.410907)</t>
  </si>
  <si>
    <t>4e-06(55.5908,</t>
  </si>
  <si>
    <t>0.645676)</t>
  </si>
  <si>
    <t>6e-06(22.7454,</t>
  </si>
  <si>
    <t>0.807983)</t>
  </si>
  <si>
    <t>8e-06(27.3674,</t>
  </si>
  <si>
    <t>0(60.4261,</t>
  </si>
  <si>
    <t>0.343946)</t>
  </si>
  <si>
    <t>1e-06(132.661,</t>
  </si>
  <si>
    <t>0(10.5909,</t>
  </si>
  <si>
    <t>0.110731)</t>
  </si>
  <si>
    <t>2e-07(32.531,</t>
  </si>
  <si>
    <t>0.264903)</t>
  </si>
  <si>
    <t>4e-07(74.7121,</t>
  </si>
  <si>
    <t>0.577916)</t>
  </si>
  <si>
    <t>6e-07(11.1581,</t>
  </si>
  <si>
    <t>0.736828)</t>
  </si>
  <si>
    <t>8e-07(67.0826,</t>
  </si>
  <si>
    <t>0(150.716,</t>
  </si>
  <si>
    <t>0.728862)</t>
  </si>
  <si>
    <t>1e-07(42.3704,</t>
  </si>
  <si>
    <t>0(29.636,</t>
  </si>
  <si>
    <t>0.159177)</t>
  </si>
  <si>
    <t>2e-08(9.3634,</t>
  </si>
  <si>
    <t>0.295078)</t>
  </si>
  <si>
    <t>4e-08(24.2131,</t>
  </si>
  <si>
    <t>0.436726)</t>
  </si>
  <si>
    <t>6e-08(79.273,</t>
  </si>
  <si>
    <t>0.756353)</t>
  </si>
  <si>
    <t>8e-08(53.5893,</t>
  </si>
  <si>
    <t>0(49.4759,</t>
  </si>
  <si>
    <t>0.289507)</t>
  </si>
  <si>
    <t>1e-08(143.611,</t>
  </si>
  <si>
    <t>0(62.1358,</t>
  </si>
  <si>
    <t>0.270927)</t>
  </si>
  <si>
    <t>2e-09(11.9245,</t>
  </si>
  <si>
    <t>0.379756)</t>
  </si>
  <si>
    <t>4e-09(26.5376,</t>
  </si>
  <si>
    <t>0.522972)</t>
  </si>
  <si>
    <t>6e-09(39.6187,</t>
  </si>
  <si>
    <t>0.756373)</t>
  </si>
  <si>
    <t>8e-09(55.8582,</t>
  </si>
  <si>
    <t>0(100.61,</t>
  </si>
  <si>
    <t>0.5106)</t>
  </si>
  <si>
    <t>1e-09(92.4771,</t>
  </si>
  <si>
    <t>-1(90.9288,</t>
  </si>
  <si>
    <t>0.49293)</t>
  </si>
  <si>
    <t>1(102.158,</t>
  </si>
  <si>
    <t>0(42.6091,</t>
  </si>
  <si>
    <t>0.218109)</t>
  </si>
  <si>
    <t>2(47.0348,</t>
  </si>
  <si>
    <t>0.424052)</t>
  </si>
  <si>
    <t>4(53.8284,</t>
  </si>
  <si>
    <t>0.678619)</t>
  </si>
  <si>
    <t>6(35.2671,</t>
  </si>
  <si>
    <t>0.87287)</t>
  </si>
  <si>
    <t>8(17.3354,</t>
  </si>
  <si>
    <t>0(102.729,</t>
  </si>
  <si>
    <t>0.525051)</t>
  </si>
  <si>
    <t>1(90.3578,</t>
  </si>
  <si>
    <t>0(20.2882,</t>
  </si>
  <si>
    <t>0.143399)</t>
  </si>
  <si>
    <t>0.2(47.9288,</t>
  </si>
  <si>
    <t>0.366561)</t>
  </si>
  <si>
    <t>0.4(27.0573,</t>
  </si>
  <si>
    <t>0.542836)</t>
  </si>
  <si>
    <t>0.6(9.00045,</t>
  </si>
  <si>
    <t>0.661311)</t>
  </si>
  <si>
    <t>0.8(91.8001,</t>
  </si>
  <si>
    <t>0(29.1035,</t>
  </si>
  <si>
    <t>0.215139)</t>
  </si>
  <si>
    <t>0.1(163.983,</t>
  </si>
  <si>
    <t>0(66.1705,</t>
  </si>
  <si>
    <t>0.278581)</t>
  </si>
  <si>
    <t>0.02(20.959,</t>
  </si>
  <si>
    <t>0.413965)</t>
  </si>
  <si>
    <t>0.04(12.5728,</t>
  </si>
  <si>
    <t>0.522789)</t>
  </si>
  <si>
    <t>0.06(73.7552,</t>
  </si>
  <si>
    <t>0.804161)</t>
  </si>
  <si>
    <t>0.08(22.6174,</t>
  </si>
  <si>
    <t>0(34.0038,</t>
  </si>
  <si>
    <t>0.208682)</t>
  </si>
  <si>
    <t>0.01(159.083,</t>
  </si>
  <si>
    <t>0(85.3513,</t>
  </si>
  <si>
    <t>0.312103)</t>
  </si>
  <si>
    <t>0.002(9.46203,</t>
  </si>
  <si>
    <t>0.419828)</t>
  </si>
  <si>
    <t>0.004(45.6702,</t>
  </si>
  <si>
    <t>0.642371)</t>
  </si>
  <si>
    <t>0.006(16.0091,</t>
  </si>
  <si>
    <t>0.770856)</t>
  </si>
  <si>
    <t>0.008(39.5821,</t>
  </si>
  <si>
    <t>0(157.147,</t>
  </si>
  <si>
    <t>0.767366)</t>
  </si>
  <si>
    <t>0.001(35.9394,</t>
  </si>
  <si>
    <t>0(74.0731,</t>
  </si>
  <si>
    <t>0.302171)</t>
  </si>
  <si>
    <t>0.0002(86.7736,</t>
  </si>
  <si>
    <t>0.608214)</t>
  </si>
  <si>
    <t>0.0004(16.265,</t>
  </si>
  <si>
    <t>0.724846)</t>
  </si>
  <si>
    <t>0.0006(14.6579,</t>
  </si>
  <si>
    <t>0.836553)</t>
  </si>
  <si>
    <t>0.0008(4.30527,</t>
  </si>
  <si>
    <t>0(106.72,</t>
  </si>
  <si>
    <t>0.531475)</t>
  </si>
  <si>
    <t>0.0001(86.3669,</t>
  </si>
  <si>
    <t>0(60.4629,</t>
  </si>
  <si>
    <t>0.238972)</t>
  </si>
  <si>
    <t>2e-05(69.6478,</t>
  </si>
  <si>
    <t>0.515674)</t>
  </si>
  <si>
    <t>4e-05(8.07677,</t>
  </si>
  <si>
    <t>0.644596)</t>
  </si>
  <si>
    <t>6e-05(50.0218,</t>
  </si>
  <si>
    <t>0.871745)</t>
  </si>
  <si>
    <t>8e-05(7.86556,</t>
  </si>
  <si>
    <t>0(56.1676,</t>
  </si>
  <si>
    <t>0.320986)</t>
  </si>
  <si>
    <t>1e-05(136.919,</t>
  </si>
  <si>
    <t>0(41.5512,</t>
  </si>
  <si>
    <t>0.223837)</t>
  </si>
  <si>
    <t>2e-06(8.04178,</t>
  </si>
  <si>
    <t>0.339847)</t>
  </si>
  <si>
    <t>4e-06(44.8804,</t>
  </si>
  <si>
    <t>0.56313)</t>
  </si>
  <si>
    <t>6e-06(71.0962,</t>
  </si>
  <si>
    <t>0.844482)</t>
  </si>
  <si>
    <t>8e-06(30.5053,</t>
  </si>
  <si>
    <t>0(103.903,</t>
  </si>
  <si>
    <t>0.547956)</t>
  </si>
  <si>
    <t>1e-06(89.184,</t>
  </si>
  <si>
    <t>0(20.5063,</t>
  </si>
  <si>
    <t>0.145658)</t>
  </si>
  <si>
    <t>2e-07(58.7698,</t>
  </si>
  <si>
    <t>0.399264)</t>
  </si>
  <si>
    <t>4e-07(90.7187,</t>
  </si>
  <si>
    <t>0.745673)</t>
  </si>
  <si>
    <t>6e-07(14.9807,</t>
  </si>
  <si>
    <t>0.873451)</t>
  </si>
  <si>
    <t>8e-07(11.0994,</t>
  </si>
  <si>
    <t>0(149.069,</t>
  </si>
  <si>
    <t>0.741597)</t>
  </si>
  <si>
    <t>1e-07(44.0179,</t>
  </si>
  <si>
    <t>0(24.0162,</t>
  </si>
  <si>
    <t>0.151813)</t>
  </si>
  <si>
    <t>2e-08(16.2887,</t>
  </si>
  <si>
    <t>0.290404)</t>
  </si>
  <si>
    <t>4e-08(132.021,</t>
  </si>
  <si>
    <t>0.74725)</t>
  </si>
  <si>
    <t>6e-08(8.09344,</t>
  </si>
  <si>
    <t>0.895255)</t>
  </si>
  <si>
    <t>8e-08(15.6557,</t>
  </si>
  <si>
    <t>0(132.378,</t>
  </si>
  <si>
    <t>0.662817)</t>
  </si>
  <si>
    <t>1e-08(60.7083,</t>
  </si>
  <si>
    <t>0(5.93329,</t>
  </si>
  <si>
    <t>0.168193)</t>
  </si>
  <si>
    <t>2e-09(91.6021,</t>
  </si>
  <si>
    <t>0.491427)</t>
  </si>
  <si>
    <t>4e-09(43.9342,</t>
  </si>
  <si>
    <t>0.680455)</t>
  </si>
  <si>
    <t>6e-09(10.4612,</t>
  </si>
  <si>
    <t>0.798206)</t>
  </si>
  <si>
    <t>8e-09(44.144,</t>
  </si>
  <si>
    <t>0(30.4517,</t>
  </si>
  <si>
    <t>0.221355)</t>
  </si>
  <si>
    <t>1e-09(162.635,</t>
  </si>
  <si>
    <t>0.0314629</t>
  </si>
  <si>
    <t>0.944963</t>
  </si>
  <si>
    <t>0.611942</t>
  </si>
  <si>
    <t>0.931345</t>
  </si>
  <si>
    <t>0.11647</t>
  </si>
  <si>
    <t>0.0579375</t>
  </si>
  <si>
    <t>0.750893</t>
  </si>
  <si>
    <t>0.123425</t>
  </si>
  <si>
    <t>0.95847</t>
  </si>
  <si>
    <t>0.139527</t>
  </si>
  <si>
    <t>(1154x10):</t>
  </si>
  <si>
    <t>1154.65</t>
  </si>
  <si>
    <t>CUDA:;1782.51;</t>
  </si>
  <si>
    <t>1156.96;</t>
  </si>
  <si>
    <t>1141.74;</t>
  </si>
  <si>
    <t>343.306;</t>
  </si>
  <si>
    <t>0.516032;</t>
  </si>
  <si>
    <t>1.93594</t>
  </si>
  <si>
    <t>CUDA;0.757693;</t>
  </si>
  <si>
    <t>0.705975;</t>
  </si>
  <si>
    <t>700.077;</t>
  </si>
  <si>
    <t>239.913;</t>
  </si>
  <si>
    <t>0.0166;</t>
  </si>
  <si>
    <t>0.75861</t>
  </si>
  <si>
    <t>(520x10):</t>
  </si>
  <si>
    <t>520.74</t>
  </si>
  <si>
    <t>0.0307374</t>
  </si>
  <si>
    <t>0.72195</t>
  </si>
  <si>
    <t>0.171901</t>
  </si>
  <si>
    <t>0.213251</t>
  </si>
  <si>
    <t>0.994933</t>
  </si>
  <si>
    <t>0.68756</t>
  </si>
  <si>
    <t>0.640069</t>
  </si>
  <si>
    <t>0.865788</t>
  </si>
  <si>
    <t>0.599232</t>
  </si>
  <si>
    <t>0.0129084</t>
  </si>
  <si>
    <t>(1293x10):</t>
  </si>
  <si>
    <t>1293.67</t>
  </si>
  <si>
    <t>-1(30.8285,</t>
  </si>
  <si>
    <t>0.217328)</t>
  </si>
  <si>
    <t>1(139.241,</t>
  </si>
  <si>
    <t>0(83.2151,</t>
  </si>
  <si>
    <t>0.310801)</t>
  </si>
  <si>
    <t>2(17.3658,</t>
  </si>
  <si>
    <t>0.438966)</t>
  </si>
  <si>
    <t>4(4.05194,</t>
  </si>
  <si>
    <t>0.610204)</t>
  </si>
  <si>
    <t>6(63.4706,</t>
  </si>
  <si>
    <t>0.866243)</t>
  </si>
  <si>
    <t>0(17.4171,</t>
  </si>
  <si>
    <t>0.179728)</t>
  </si>
  <si>
    <t>1(152.653,</t>
  </si>
  <si>
    <t>0(26.6821,</t>
  </si>
  <si>
    <t>0.171375)</t>
  </si>
  <si>
    <t>0.2(42.9004,</t>
  </si>
  <si>
    <t>0.371966)</t>
  </si>
  <si>
    <t>0.4(8.96274,</t>
  </si>
  <si>
    <t>0.493799)</t>
  </si>
  <si>
    <t>0.665372)</t>
  </si>
  <si>
    <t>0.8(90.8408,</t>
  </si>
  <si>
    <t>0(7.36605,</t>
  </si>
  <si>
    <t>0.17083)</t>
  </si>
  <si>
    <t>0.1(162.704,</t>
  </si>
  <si>
    <t>0(41.9163,</t>
  </si>
  <si>
    <t>0.213968)</t>
  </si>
  <si>
    <t>0.02(10.5918,</t>
  </si>
  <si>
    <t>0.340356)</t>
  </si>
  <si>
    <t>0.04(30.1857,</t>
  </si>
  <si>
    <t>0.505398)</t>
  </si>
  <si>
    <t>0.06(84.1948,</t>
  </si>
  <si>
    <t>0.821445)</t>
  </si>
  <si>
    <t>0.08(6.17513,</t>
  </si>
  <si>
    <t>0(77.3936,</t>
  </si>
  <si>
    <t>0.440058)</t>
  </si>
  <si>
    <t>0.01(92.6761,</t>
  </si>
  <si>
    <t>0(7.08872,</t>
  </si>
  <si>
    <t>0.16606)</t>
  </si>
  <si>
    <t>0.002(143.298,</t>
  </si>
  <si>
    <t>0.582711)</t>
  </si>
  <si>
    <t>0.004(3.71535,</t>
  </si>
  <si>
    <t>0.740123)</t>
  </si>
  <si>
    <t>0.903841)</t>
  </si>
  <si>
    <t>0.008(12.7864,</t>
  </si>
  <si>
    <t>0(88.6056,</t>
  </si>
  <si>
    <t>0.539937)</t>
  </si>
  <si>
    <t>0.001(81.4641,</t>
  </si>
  <si>
    <t>0(17.501,</t>
  </si>
  <si>
    <t>0.131701)</t>
  </si>
  <si>
    <t>0.0002(9.83207,</t>
  </si>
  <si>
    <t>0.282592)</t>
  </si>
  <si>
    <t>0.0004(103.727,</t>
  </si>
  <si>
    <t>0.659325)</t>
  </si>
  <si>
    <t>0.0006(37.6658,</t>
  </si>
  <si>
    <t>0.864722)</t>
  </si>
  <si>
    <t>0.0008(4.33776,</t>
  </si>
  <si>
    <t>0(73.3144,</t>
  </si>
  <si>
    <t>0.420011)</t>
  </si>
  <si>
    <t>0.0001(96.7553,</t>
  </si>
  <si>
    <t>0.16229)</t>
  </si>
  <si>
    <t>2e-05(12.9223,</t>
  </si>
  <si>
    <t>0.288413)</t>
  </si>
  <si>
    <t>4e-05(143.443,</t>
  </si>
  <si>
    <t>0.720025)</t>
  </si>
  <si>
    <t>6e-05(9.03278,</t>
  </si>
  <si>
    <t>0.835828)</t>
  </si>
  <si>
    <t>8e-05(4.1877,</t>
  </si>
  <si>
    <t>0(91.4276,</t>
  </si>
  <si>
    <t>0.562574)</t>
  </si>
  <si>
    <t>1e-05(78.6421,</t>
  </si>
  <si>
    <t>0(67.7569,</t>
  </si>
  <si>
    <t>0.234385)</t>
  </si>
  <si>
    <t>2e-06(3.11842,</t>
  </si>
  <si>
    <t>0.398228)</t>
  </si>
  <si>
    <t>4e-06(8.73156,</t>
  </si>
  <si>
    <t>0.515019)</t>
  </si>
  <si>
    <t>6e-06(9.29528,</t>
  </si>
  <si>
    <t>0.656646)</t>
  </si>
  <si>
    <t>8e-06(84.1615,</t>
  </si>
  <si>
    <t>0(42.7934,</t>
  </si>
  <si>
    <t>0.340303)</t>
  </si>
  <si>
    <t>1e-06(127.276,</t>
  </si>
  <si>
    <t>0(34.933,</t>
  </si>
  <si>
    <t>0.243881)</t>
  </si>
  <si>
    <t>2e-07(9.86505,</t>
  </si>
  <si>
    <t>0.345807)</t>
  </si>
  <si>
    <t>4e-07(84.1819,</t>
  </si>
  <si>
    <t>0.681391)</t>
  </si>
  <si>
    <t>6e-07(7.63825,</t>
  </si>
  <si>
    <t>0.853402)</t>
  </si>
  <si>
    <t>8e-07(36.4454,</t>
  </si>
  <si>
    <t>0(163.567,</t>
  </si>
  <si>
    <t>0.810749)</t>
  </si>
  <si>
    <t>1e-07(6.50248,</t>
  </si>
  <si>
    <t>0(88.5424,</t>
  </si>
  <si>
    <t>0.27162)</t>
  </si>
  <si>
    <t>2e-08(3.31792,</t>
  </si>
  <si>
    <t>0.417916)</t>
  </si>
  <si>
    <t>4e-08(2.45825,</t>
  </si>
  <si>
    <t>0.631321)</t>
  </si>
  <si>
    <t>6e-08(72.6288,</t>
  </si>
  <si>
    <t>0.846993)</t>
  </si>
  <si>
    <t>8e-08(6.11629,</t>
  </si>
  <si>
    <t>0(90.9559,</t>
  </si>
  <si>
    <t>0.543694)</t>
  </si>
  <si>
    <t>1e-08(79.1138,</t>
  </si>
  <si>
    <t>0(112.461,</t>
  </si>
  <si>
    <t>0.43365)</t>
  </si>
  <si>
    <t>2e-09(4.32301,</t>
  </si>
  <si>
    <t>0.56617)</t>
  </si>
  <si>
    <t>4e-09(11.9921,</t>
  </si>
  <si>
    <t>0.69595)</t>
  </si>
  <si>
    <t>6e-09(4.69376,</t>
  </si>
  <si>
    <t>0.829503)</t>
  </si>
  <si>
    <t>8e-09(39.5939,</t>
  </si>
  <si>
    <t>0(142.661,</t>
  </si>
  <si>
    <t>0.779302)</t>
  </si>
  <si>
    <t>1e-09(27.4084,</t>
  </si>
  <si>
    <t>-1(11.6071,</t>
  </si>
  <si>
    <t>0.191118)</t>
  </si>
  <si>
    <t>1(158.463,</t>
  </si>
  <si>
    <t>0.16012)</t>
  </si>
  <si>
    <t>2(72.0473,</t>
  </si>
  <si>
    <t>0.39304)</t>
  </si>
  <si>
    <t>4(81.9726,</t>
  </si>
  <si>
    <t>0.696945)</t>
  </si>
  <si>
    <t>6(10.1358,</t>
  </si>
  <si>
    <t>0.873742)</t>
  </si>
  <si>
    <t>8(5.16977,</t>
  </si>
  <si>
    <t>0(153.811,</t>
  </si>
  <si>
    <t>0.815619)</t>
  </si>
  <si>
    <t>1(16.2585,</t>
  </si>
  <si>
    <t>0(11.6697,</t>
  </si>
  <si>
    <t>0.112366)</t>
  </si>
  <si>
    <t>0.2(88.9737,</t>
  </si>
  <si>
    <t>0.479139)</t>
  </si>
  <si>
    <t>0.649339)</t>
  </si>
  <si>
    <t>0.6(7.58678,</t>
  </si>
  <si>
    <t>0.750381)</t>
  </si>
  <si>
    <t>0.8(61.1559,</t>
  </si>
  <si>
    <t>0(15.1617,</t>
  </si>
  <si>
    <t>0.191817)</t>
  </si>
  <si>
    <t>0.1(154.908,</t>
  </si>
  <si>
    <t>0(32.9525,</t>
  </si>
  <si>
    <t>0.215584)</t>
  </si>
  <si>
    <t>0.02(87.5208,</t>
  </si>
  <si>
    <t>0.533066)</t>
  </si>
  <si>
    <t>0.648235)</t>
  </si>
  <si>
    <t>0.06(9.39421,</t>
  </si>
  <si>
    <t>0.797184)</t>
  </si>
  <si>
    <t>0.08(37.0916,</t>
  </si>
  <si>
    <t>0(101.964,</t>
  </si>
  <si>
    <t>0.577079)</t>
  </si>
  <si>
    <t>0.01(68.1056,</t>
  </si>
  <si>
    <t>0(29.2764,</t>
  </si>
  <si>
    <t>0.151502)</t>
  </si>
  <si>
    <t>0.002(40.3688,</t>
  </si>
  <si>
    <t>0.386149)</t>
  </si>
  <si>
    <t>0.004(12.6705,</t>
  </si>
  <si>
    <t>0.543085)</t>
  </si>
  <si>
    <t>0.006(85.7441,</t>
  </si>
  <si>
    <t>0.864574)</t>
  </si>
  <si>
    <t>0.008(5.0039,</t>
  </si>
  <si>
    <t>0(79.9368,</t>
  </si>
  <si>
    <t>0.452557)</t>
  </si>
  <si>
    <t>0.001(90.1329,</t>
  </si>
  <si>
    <t>0(36.6149,</t>
  </si>
  <si>
    <t>0.227001)</t>
  </si>
  <si>
    <t>0.0002(33.9724,</t>
  </si>
  <si>
    <t>0.421903)</t>
  </si>
  <si>
    <t>0.0004(87.8826,</t>
  </si>
  <si>
    <t>0.75361)</t>
  </si>
  <si>
    <t>0.0006(9.68221,</t>
  </si>
  <si>
    <t>0.863091)</t>
  </si>
  <si>
    <t>0.0008(4.9117,</t>
  </si>
  <si>
    <t>0(82.9236,</t>
  </si>
  <si>
    <t>0.434064)</t>
  </si>
  <si>
    <t>0.0001(87.1461,</t>
  </si>
  <si>
    <t>0(6.10558,</t>
  </si>
  <si>
    <t>0.10901)</t>
  </si>
  <si>
    <t>2e-05(116.827,</t>
  </si>
  <si>
    <t>0.479691)</t>
  </si>
  <si>
    <t>0.64362)</t>
  </si>
  <si>
    <t>6e-05(7.87332,</t>
  </si>
  <si>
    <t>0.819138)</t>
  </si>
  <si>
    <t>8e-05(38.7132,</t>
  </si>
  <si>
    <t>0(26.6311,</t>
  </si>
  <si>
    <t>0.196554)</t>
  </si>
  <si>
    <t>1e-05(143.439,</t>
  </si>
  <si>
    <t>0(35.0525,</t>
  </si>
  <si>
    <t>0.245305)</t>
  </si>
  <si>
    <t>2e-06(85.0659,</t>
  </si>
  <si>
    <t>0.535705)</t>
  </si>
  <si>
    <t>4e-06(9.40419,</t>
  </si>
  <si>
    <t>0.713169)</t>
  </si>
  <si>
    <t>6e-06(29.932,</t>
  </si>
  <si>
    <t>0.906782)</t>
  </si>
  <si>
    <t>8e-06(13.609,</t>
  </si>
  <si>
    <t>0(96.4823,</t>
  </si>
  <si>
    <t>0.556955)</t>
  </si>
  <si>
    <t>1e-06(73.5874,</t>
  </si>
  <si>
    <t>0(85.8043,</t>
  </si>
  <si>
    <t>0.297577)</t>
  </si>
  <si>
    <t>2e-07(2.01784,</t>
  </si>
  <si>
    <t>0.527413)</t>
  </si>
  <si>
    <t>4e-07(35.4545,</t>
  </si>
  <si>
    <t>0.694304)</t>
  </si>
  <si>
    <t>6e-07(13.2386,</t>
  </si>
  <si>
    <t>0.792837)</t>
  </si>
  <si>
    <t>8e-07(36.5484,</t>
  </si>
  <si>
    <t>0(122.143,</t>
  </si>
  <si>
    <t>0.677347)</t>
  </si>
  <si>
    <t>1e-07(47.9267,</t>
  </si>
  <si>
    <t>0(12.6822,</t>
  </si>
  <si>
    <t>0.130578)</t>
  </si>
  <si>
    <t>2e-08(3.76738,</t>
  </si>
  <si>
    <t>0.300251)</t>
  </si>
  <si>
    <t>4e-08(108.599,</t>
  </si>
  <si>
    <t>0.668344)</t>
  </si>
  <si>
    <t>6e-08(40.7504,</t>
  </si>
  <si>
    <t>0.900306)</t>
  </si>
  <si>
    <t>8e-08(7.26486,</t>
  </si>
  <si>
    <t>0(117.112,</t>
  </si>
  <si>
    <t>0.659593)</t>
  </si>
  <si>
    <t>1e-08(52.9579,</t>
  </si>
  <si>
    <t>0(6.15761,</t>
  </si>
  <si>
    <t>0.116817)</t>
  </si>
  <si>
    <t>2e-09(28.3433,</t>
  </si>
  <si>
    <t>0.2972)</t>
  </si>
  <si>
    <t>4e-09(16.3114,</t>
  </si>
  <si>
    <t>0.426581)</t>
  </si>
  <si>
    <t>6e-09(81.4482,</t>
  </si>
  <si>
    <t>0.783916)</t>
  </si>
  <si>
    <t>8e-09(40.8031,</t>
  </si>
  <si>
    <t>0(14.3654,</t>
  </si>
  <si>
    <t>0.204313)</t>
  </si>
  <si>
    <t>1e-09(155.704,</t>
  </si>
  <si>
    <t>0.0487219</t>
  </si>
  <si>
    <t>0.232176</t>
  </si>
  <si>
    <t>0.350834</t>
  </si>
  <si>
    <t>0.217107</t>
  </si>
  <si>
    <t>0.173593</t>
  </si>
  <si>
    <t>0.064969</t>
  </si>
  <si>
    <t>0.0964526</t>
  </si>
  <si>
    <t>0.228192</t>
  </si>
  <si>
    <t>0.28353</t>
  </si>
  <si>
    <t>0.477988</t>
  </si>
  <si>
    <t>(1627x10):</t>
  </si>
  <si>
    <t>1627.81</t>
  </si>
  <si>
    <t>-1(57.7968,</t>
  </si>
  <si>
    <t>0.266359)</t>
  </si>
  <si>
    <t>1(185.913,</t>
  </si>
  <si>
    <t>0(112.974,</t>
  </si>
  <si>
    <t>0.300359)</t>
  </si>
  <si>
    <t>2(17.3485,</t>
  </si>
  <si>
    <t>0.427938)</t>
  </si>
  <si>
    <t>4(6.89824,</t>
  </si>
  <si>
    <t>0.577575)</t>
  </si>
  <si>
    <t>6(104.525,</t>
  </si>
  <si>
    <t>0.854603)</t>
  </si>
  <si>
    <t>0(27.7675,</t>
  </si>
  <si>
    <t>0.18677)</t>
  </si>
  <si>
    <t>1(215.942,</t>
  </si>
  <si>
    <t>0(38.8904,</t>
  </si>
  <si>
    <t>0.160744)</t>
  </si>
  <si>
    <t>0.2(42.8575,</t>
  </si>
  <si>
    <t>0.354331)</t>
  </si>
  <si>
    <t>0.4(8.95378,</t>
  </si>
  <si>
    <t>0.488716)</t>
  </si>
  <si>
    <t>0.6(14.3583,</t>
  </si>
  <si>
    <t>0.616603)</t>
  </si>
  <si>
    <t>0.8(141.64,</t>
  </si>
  <si>
    <t>0(33.4537,</t>
  </si>
  <si>
    <t>0.207139)</t>
  </si>
  <si>
    <t>0.1(210.256,</t>
  </si>
  <si>
    <t>0(63.0269,</t>
  </si>
  <si>
    <t>0.227312)</t>
  </si>
  <si>
    <t>0.02(14.9635,</t>
  </si>
  <si>
    <t>0.357033)</t>
  </si>
  <si>
    <t>0.04(34.7615,</t>
  </si>
  <si>
    <t>0.518963)</t>
  </si>
  <si>
    <t>0.06(122.16,</t>
  </si>
  <si>
    <t>0.858602)</t>
  </si>
  <si>
    <t>0.08(11.788,</t>
  </si>
  <si>
    <t>0(96.1534,</t>
  </si>
  <si>
    <t>0.399382)</t>
  </si>
  <si>
    <t>0.01(147.556,</t>
  </si>
  <si>
    <t>0(11.4639,</t>
  </si>
  <si>
    <t>0.152314)</t>
  </si>
  <si>
    <t>0.002(184.75,</t>
  </si>
  <si>
    <t>0.57376)</t>
  </si>
  <si>
    <t>0.004(27.2366,</t>
  </si>
  <si>
    <t>0.716108)</t>
  </si>
  <si>
    <t>0.006(6.16895,</t>
  </si>
  <si>
    <t>0.900209)</t>
  </si>
  <si>
    <t>0.008(17.0807,</t>
  </si>
  <si>
    <t>0(133.113,</t>
  </si>
  <si>
    <t>0.544528)</t>
  </si>
  <si>
    <t>0.001(110.597,</t>
  </si>
  <si>
    <t>0(48.376,</t>
  </si>
  <si>
    <t>0.17866)</t>
  </si>
  <si>
    <t>0.0002(14.4283,</t>
  </si>
  <si>
    <t>0.322485)</t>
  </si>
  <si>
    <t>0.0004(126.868,</t>
  </si>
  <si>
    <t>0.67045)</t>
  </si>
  <si>
    <t>0.0006(52.6948,</t>
  </si>
  <si>
    <t>0.851123)</t>
  </si>
  <si>
    <t>0.0008(4.33342,</t>
  </si>
  <si>
    <t>0(80.4737,</t>
  </si>
  <si>
    <t>0.34907)</t>
  </si>
  <si>
    <t>0.0001(163.236,</t>
  </si>
  <si>
    <t>0(5.56672,</t>
  </si>
  <si>
    <t>0.146954)</t>
  </si>
  <si>
    <t>2e-05(28.3013,</t>
  </si>
  <si>
    <t>0.298664)</t>
  </si>
  <si>
    <t>4e-05(186.632,</t>
  </si>
  <si>
    <t>0.745051)</t>
  </si>
  <si>
    <t>6e-05(11.8741,</t>
  </si>
  <si>
    <t>0.86086)</t>
  </si>
  <si>
    <t>8e-05(14.3264,</t>
  </si>
  <si>
    <t>0(147.622,</t>
  </si>
  <si>
    <t>0.604355)</t>
  </si>
  <si>
    <t>1e-05(96.0875,</t>
  </si>
  <si>
    <t>0(98.5816,</t>
  </si>
  <si>
    <t>0.269705)</t>
  </si>
  <si>
    <t>2e-06(6.64227,</t>
  </si>
  <si>
    <t>0.421972)</t>
  </si>
  <si>
    <t>4e-06(13.0299,</t>
  </si>
  <si>
    <t>0.542654)</t>
  </si>
  <si>
    <t>6e-06(13.6683,</t>
  </si>
  <si>
    <t>0.683087)</t>
  </si>
  <si>
    <t>8e-06(114.778,</t>
  </si>
  <si>
    <t>0(68.8269,</t>
  </si>
  <si>
    <t>0.333853)</t>
  </si>
  <si>
    <t>1e-06(174.882,</t>
  </si>
  <si>
    <t>0(72.1679,</t>
  </si>
  <si>
    <t>0.25027)</t>
  </si>
  <si>
    <t>2e-07(14.2375,</t>
  </si>
  <si>
    <t>0.36556)</t>
  </si>
  <si>
    <t>4e-07(108.403,</t>
  </si>
  <si>
    <t>0.700258)</t>
  </si>
  <si>
    <t>6e-07(15.4833,</t>
  </si>
  <si>
    <t>0.851298)</t>
  </si>
  <si>
    <t>8e-07(36.409,</t>
  </si>
  <si>
    <t>0(237.213,</t>
  </si>
  <si>
    <t>0.816776)</t>
  </si>
  <si>
    <t>1e-07(6.49598,</t>
  </si>
  <si>
    <t>0(116.006,</t>
  </si>
  <si>
    <t>0.298189)</t>
  </si>
  <si>
    <t>2e-08(18.2884,</t>
  </si>
  <si>
    <t>0.443863)</t>
  </si>
  <si>
    <t>4e-08(10.365,</t>
  </si>
  <si>
    <t>0.59904)</t>
  </si>
  <si>
    <t>6e-08(75.4065,</t>
  </si>
  <si>
    <t>0.809777)</t>
  </si>
  <si>
    <t>8e-08(26.6348,</t>
  </si>
  <si>
    <t>0(129.475,</t>
  </si>
  <si>
    <t>0.527794)</t>
  </si>
  <si>
    <t>1e-08(114.234,</t>
  </si>
  <si>
    <t>0(126.657,</t>
  </si>
  <si>
    <t>0.354669)</t>
  </si>
  <si>
    <t>2e-09(4.31869,</t>
  </si>
  <si>
    <t>0.503283)</t>
  </si>
  <si>
    <t>4e-09(30.9588,</t>
  </si>
  <si>
    <t>0.642445)</t>
  </si>
  <si>
    <t>6e-09(9.29508,</t>
  </si>
  <si>
    <t>0.774488)</t>
  </si>
  <si>
    <t>8e-09(75.4709,</t>
  </si>
  <si>
    <t>0(187.97,</t>
  </si>
  <si>
    <t>0.729418)</t>
  </si>
  <si>
    <t>1e-09(55.7397,</t>
  </si>
  <si>
    <t>-1(30.9515,</t>
  </si>
  <si>
    <t>0.206232)</t>
  </si>
  <si>
    <t>1(212.758,</t>
  </si>
  <si>
    <t>0(39.6511,</t>
  </si>
  <si>
    <t>0.204134)</t>
  </si>
  <si>
    <t>2(82.343,</t>
  </si>
  <si>
    <t>0.444464)</t>
  </si>
  <si>
    <t>4(83.9828,</t>
  </si>
  <si>
    <t>0.731426)</t>
  </si>
  <si>
    <t>6(26.8696,</t>
  </si>
  <si>
    <t>0.873904)</t>
  </si>
  <si>
    <t>8(13.8539,</t>
  </si>
  <si>
    <t>0(221.707,</t>
  </si>
  <si>
    <t>0.825571)</t>
  </si>
  <si>
    <t>1(22.0028,</t>
  </si>
  <si>
    <t>0(15.9651,</t>
  </si>
  <si>
    <t>0.116318)</t>
  </si>
  <si>
    <t>0.2(117.27,</t>
  </si>
  <si>
    <t>0.45274)</t>
  </si>
  <si>
    <t>0.4(24.1986,</t>
  </si>
  <si>
    <t>0.6478)</t>
  </si>
  <si>
    <t>0.6(7.5792,</t>
  </si>
  <si>
    <t>0.758411)</t>
  </si>
  <si>
    <t>0.8(81.6876,</t>
  </si>
  <si>
    <t>0(34.9208,</t>
  </si>
  <si>
    <t>0.220338)</t>
  </si>
  <si>
    <t>0.1(208.789,</t>
  </si>
  <si>
    <t>0(53.254,</t>
  </si>
  <si>
    <t>0.206671)</t>
  </si>
  <si>
    <t>0.02(92.0393,</t>
  </si>
  <si>
    <t>0.493631)</t>
  </si>
  <si>
    <t>0.04(14.7878,</t>
  </si>
  <si>
    <t>0.610471)</t>
  </si>
  <si>
    <t>0.06(15.1454,</t>
  </si>
  <si>
    <t>0.761067)</t>
  </si>
  <si>
    <t>0.08(71.474,</t>
  </si>
  <si>
    <t>0(130.031,</t>
  </si>
  <si>
    <t>0.526323)</t>
  </si>
  <si>
    <t>0.01(113.679,</t>
  </si>
  <si>
    <t>0(53.6274,</t>
  </si>
  <si>
    <t>0.176321)</t>
  </si>
  <si>
    <t>0.002(44.6355,</t>
  </si>
  <si>
    <t>0.387949)</t>
  </si>
  <si>
    <t>0.004(14.75,</t>
  </si>
  <si>
    <t>0.532276)</t>
  </si>
  <si>
    <t>0.006(122.928,</t>
  </si>
  <si>
    <t>0.864659)</t>
  </si>
  <si>
    <t>0.008(10.7595,</t>
  </si>
  <si>
    <t>0(124.687,</t>
  </si>
  <si>
    <t>0.503268)</t>
  </si>
  <si>
    <t>0.001(119.023,</t>
  </si>
  <si>
    <t>0(40.8853,</t>
  </si>
  <si>
    <t>0.20951)</t>
  </si>
  <si>
    <t>0.0002(47.8331,</t>
  </si>
  <si>
    <t>0.402419)</t>
  </si>
  <si>
    <t>0.0004(129.472,</t>
  </si>
  <si>
    <t>0.766714)</t>
  </si>
  <si>
    <t>0.0006(17.1289,</t>
  </si>
  <si>
    <t>0.878096)</t>
  </si>
  <si>
    <t>0.0008(11.3812,</t>
  </si>
  <si>
    <t>0(97.8145,</t>
  </si>
  <si>
    <t>0.401918)</t>
  </si>
  <si>
    <t>0.0001(145.895,</t>
  </si>
  <si>
    <t>0(37.6198,</t>
  </si>
  <si>
    <t>0.154162)</t>
  </si>
  <si>
    <t>2e-05(140.085,</t>
  </si>
  <si>
    <t>0.525182)</t>
  </si>
  <si>
    <t>4e-05(12.454,</t>
  </si>
  <si>
    <t>0.664339)</t>
  </si>
  <si>
    <t>6e-05(12.2477,</t>
  </si>
  <si>
    <t>0.830809)</t>
  </si>
  <si>
    <t>8e-05(44.2936,</t>
  </si>
  <si>
    <t>0(66.1863,</t>
  </si>
  <si>
    <t>0.293563)</t>
  </si>
  <si>
    <t>1e-05(177.523,</t>
  </si>
  <si>
    <t>0(68.5354,</t>
  </si>
  <si>
    <t>0.23257)</t>
  </si>
  <si>
    <t>2e-06(106.354,</t>
  </si>
  <si>
    <t>0.521173)</t>
  </si>
  <si>
    <t>4e-06(12.9218,</t>
  </si>
  <si>
    <t>0.688347)</t>
  </si>
  <si>
    <t>6e-06(45.294,</t>
  </si>
  <si>
    <t>0.900424)</t>
  </si>
  <si>
    <t>8e-06(13.5954,</t>
  </si>
  <si>
    <t>0(127.143,</t>
  </si>
  <si>
    <t>0.51929)</t>
  </si>
  <si>
    <t>1e-06(116.566,</t>
  </si>
  <si>
    <t>0(130.324,</t>
  </si>
  <si>
    <t>0.355385)</t>
  </si>
  <si>
    <t>2e-07(19.0817,</t>
  </si>
  <si>
    <t>0.512269)</t>
  </si>
  <si>
    <t>4e-07(38.2694,</t>
  </si>
  <si>
    <t>0.680824)</t>
  </si>
  <si>
    <t>6e-07(18.986,</t>
  </si>
  <si>
    <t>0.795064)</t>
  </si>
  <si>
    <t>8e-07(40.0388,</t>
  </si>
  <si>
    <t>0(165.689,</t>
  </si>
  <si>
    <t>0.64848)</t>
  </si>
  <si>
    <t>1e-07(78.0207,</t>
  </si>
  <si>
    <t>0(17.0518,</t>
  </si>
  <si>
    <t>0.135072)</t>
  </si>
  <si>
    <t>2e-08(14.1302,</t>
  </si>
  <si>
    <t>0.282455)</t>
  </si>
  <si>
    <t>4e-08(126.733,</t>
  </si>
  <si>
    <t>0.640389)</t>
  </si>
  <si>
    <t>6e-08(57.4766,</t>
  </si>
  <si>
    <t>0.85569)</t>
  </si>
  <si>
    <t>8e-08(31.3092,</t>
  </si>
  <si>
    <t>0(174.039,</t>
  </si>
  <si>
    <t>0.686765)</t>
  </si>
  <si>
    <t>1e-08(69.6708,</t>
  </si>
  <si>
    <t>0(9.0018,</t>
  </si>
  <si>
    <t>0.118097)</t>
  </si>
  <si>
    <t>2e-09(37.2281,</t>
  </si>
  <si>
    <t>0.288865)</t>
  </si>
  <si>
    <t>4e-09(31.687,</t>
  </si>
  <si>
    <t>0.446576)</t>
  </si>
  <si>
    <t>6e-09(97.1287,</t>
  </si>
  <si>
    <t>0.748111)</t>
  </si>
  <si>
    <t>8e-09(71.6548,</t>
  </si>
  <si>
    <t>0(39.1688,</t>
  </si>
  <si>
    <t>0.227612)</t>
  </si>
  <si>
    <t>1e-09(204.541,</t>
  </si>
  <si>
    <t>0.162461</t>
  </si>
  <si>
    <t>0.223822</t>
  </si>
  <si>
    <t>0.888185</t>
  </si>
  <si>
    <t>0.0375161</t>
  </si>
  <si>
    <t>0.162916</t>
  </si>
  <si>
    <t>0.0342034</t>
  </si>
  <si>
    <t>0.730918</t>
  </si>
  <si>
    <t>0.759039</t>
  </si>
  <si>
    <t>0.875835</t>
  </si>
  <si>
    <t>0.118802</t>
  </si>
  <si>
    <t>(1819x10):</t>
  </si>
  <si>
    <t>1819.67</t>
  </si>
  <si>
    <t>-1(90.5495,</t>
  </si>
  <si>
    <t>0.301099)</t>
  </si>
  <si>
    <t>1(238.94,</t>
  </si>
  <si>
    <t>0(129.876,</t>
  </si>
  <si>
    <t>0.277295)</t>
  </si>
  <si>
    <t>2(24.293,</t>
  </si>
  <si>
    <t>0.387825)</t>
  </si>
  <si>
    <t>4(68.9388,</t>
  </si>
  <si>
    <t>0.597994)</t>
  </si>
  <si>
    <t>6(104.42,</t>
  </si>
  <si>
    <t>0.841032)</t>
  </si>
  <si>
    <t>8(4.95032,</t>
  </si>
  <si>
    <t>0(37.283,</t>
  </si>
  <si>
    <t>0.175959)</t>
  </si>
  <si>
    <t>1(292.207,</t>
  </si>
  <si>
    <t>0(40.169,</t>
  </si>
  <si>
    <t>0.145027)</t>
  </si>
  <si>
    <t>0.2(70.838,</t>
  </si>
  <si>
    <t>0.35642)</t>
  </si>
  <si>
    <t>0.4(13.4127,</t>
  </si>
  <si>
    <t>0.485864)</t>
  </si>
  <si>
    <t>0.6(44.7067,</t>
  </si>
  <si>
    <t>0.648111)</t>
  </si>
  <si>
    <t>0.8(163.351,</t>
  </si>
  <si>
    <t>0(67.125,</t>
  </si>
  <si>
    <t>0.257066)</t>
  </si>
  <si>
    <t>0.1(262.365,</t>
  </si>
  <si>
    <t>0(95.2287,</t>
  </si>
  <si>
    <t>0.238322)</t>
  </si>
  <si>
    <t>0.02(17.3919,</t>
  </si>
  <si>
    <t>0.347676)</t>
  </si>
  <si>
    <t>0.04(40.8649,</t>
  </si>
  <si>
    <t>0.500572)</t>
  </si>
  <si>
    <t>0.06(167.216,</t>
  </si>
  <si>
    <t>0.854807)</t>
  </si>
  <si>
    <t>0.08(11.7762,</t>
  </si>
  <si>
    <t>0(105.831,</t>
  </si>
  <si>
    <t>0.334703)</t>
  </si>
  <si>
    <t>0.01(223.659,</t>
  </si>
  <si>
    <t>0(17.5906,</t>
  </si>
  <si>
    <t>0.149748)</t>
  </si>
  <si>
    <t>0.002(199.91,</t>
  </si>
  <si>
    <t>0.53866)</t>
  </si>
  <si>
    <t>0.004(27.2093,</t>
  </si>
  <si>
    <t>0.685801)</t>
  </si>
  <si>
    <t>0.006(63.1808,</t>
  </si>
  <si>
    <t>0.897003)</t>
  </si>
  <si>
    <t>0.008(24.5871,</t>
  </si>
  <si>
    <t>0(177.776,</t>
  </si>
  <si>
    <t>0.536109)</t>
  </si>
  <si>
    <t>0.001(151.714,</t>
  </si>
  <si>
    <t>0(49.4535,</t>
  </si>
  <si>
    <t>0.155542)</t>
  </si>
  <si>
    <t>0.0002(21.8694,</t>
  </si>
  <si>
    <t>0.280425)</t>
  </si>
  <si>
    <t>0.0004(174.947,</t>
  </si>
  <si>
    <t>0.635295)</t>
  </si>
  <si>
    <t>0.0006(81.879,</t>
  </si>
  <si>
    <t>0.842562)</t>
  </si>
  <si>
    <t>0.0008(4.32909,</t>
  </si>
  <si>
    <t>0(123.838,</t>
  </si>
  <si>
    <t>0.384592)</t>
  </si>
  <si>
    <t>0.0001(205.651,</t>
  </si>
  <si>
    <t>0(18.4464,</t>
  </si>
  <si>
    <t>0.134571)</t>
  </si>
  <si>
    <t>2e-05(57.5099,</t>
  </si>
  <si>
    <t>0.325891)</t>
  </si>
  <si>
    <t>4e-05(226.711,</t>
  </si>
  <si>
    <t>0.77261)</t>
  </si>
  <si>
    <t>6e-05(13.2304,</t>
  </si>
  <si>
    <t>0.883254)</t>
  </si>
  <si>
    <t>8e-05(16.5797,</t>
  </si>
  <si>
    <t>0(220.381,</t>
  </si>
  <si>
    <t>0.658226)</t>
  </si>
  <si>
    <t>1e-05(109.109,</t>
  </si>
  <si>
    <t>0(104.638,</t>
  </si>
  <si>
    <t>0.251146)</t>
  </si>
  <si>
    <t>2e-06(46.7998,</t>
  </si>
  <si>
    <t>0.418823)</t>
  </si>
  <si>
    <t>4e-06(39.6721,</t>
  </si>
  <si>
    <t>0.584241)</t>
  </si>
  <si>
    <t>6e-06(19.4399,</t>
  </si>
  <si>
    <t>0.711265)</t>
  </si>
  <si>
    <t>8e-06(121.928,</t>
  </si>
  <si>
    <t>0(106.325,</t>
  </si>
  <si>
    <t>0.355983)</t>
  </si>
  <si>
    <t>1e-06(223.165,</t>
  </si>
  <si>
    <t>0(76.5636,</t>
  </si>
  <si>
    <t>0.226312)</t>
  </si>
  <si>
    <t>2e-07(16.7331,</t>
  </si>
  <si>
    <t>0.329148)</t>
  </si>
  <si>
    <t>4e-07(148.392,</t>
  </si>
  <si>
    <t>0.67136)</t>
  </si>
  <si>
    <t>6e-07(27.7613,</t>
  </si>
  <si>
    <t>0.815546)</t>
  </si>
  <si>
    <t>8e-07(63.0278,</t>
  </si>
  <si>
    <t>0(316.845,</t>
  </si>
  <si>
    <t>0.828336)</t>
  </si>
  <si>
    <t>1e-07(12.6448,</t>
  </si>
  <si>
    <t>0(131.604,</t>
  </si>
  <si>
    <t>0.286626)</t>
  </si>
  <si>
    <t>2e-08(49.3932,</t>
  </si>
  <si>
    <t>0.465389)</t>
  </si>
  <si>
    <t>4e-08(11.6721,</t>
  </si>
  <si>
    <t>0.609609)</t>
  </si>
  <si>
    <t>6e-08(75.3311,</t>
  </si>
  <si>
    <t>0.804361)</t>
  </si>
  <si>
    <t>8e-08(64.4773,</t>
  </si>
  <si>
    <t>0(172.471,</t>
  </si>
  <si>
    <t>0.519332)</t>
  </si>
  <si>
    <t>1e-08(157.018,</t>
  </si>
  <si>
    <t>0(160.235,</t>
  </si>
  <si>
    <t>0.351088)</t>
  </si>
  <si>
    <t>2e-09(4.31437,</t>
  </si>
  <si>
    <t>0.509742)</t>
  </si>
  <si>
    <t>4e-09(30.9279,</t>
  </si>
  <si>
    <t>0.641276)</t>
  </si>
  <si>
    <t>6e-09(44.5556,</t>
  </si>
  <si>
    <t>0.789159)</t>
  </si>
  <si>
    <t>8e-09(92.445,</t>
  </si>
  <si>
    <t>0(265.156,</t>
  </si>
  <si>
    <t>0.765885)</t>
  </si>
  <si>
    <t>1e-09(64.3333,</t>
  </si>
  <si>
    <t>-1(71.6028,</t>
  </si>
  <si>
    <t>0.264743)</t>
  </si>
  <si>
    <t>1(257.887,</t>
  </si>
  <si>
    <t>0(39.6115,</t>
  </si>
  <si>
    <t>0.197264)</t>
  </si>
  <si>
    <t>2(88.0459,</t>
  </si>
  <si>
    <t>0.408498)</t>
  </si>
  <si>
    <t>4(160.502,</t>
  </si>
  <si>
    <t>0.763079)</t>
  </si>
  <si>
    <t>6(27.9686,</t>
  </si>
  <si>
    <t>0.89234)</t>
  </si>
  <si>
    <t>8(16.35,</t>
  </si>
  <si>
    <t>0(251.617,</t>
  </si>
  <si>
    <t>0.708634)</t>
  </si>
  <si>
    <t>1(77.8729,</t>
  </si>
  <si>
    <t>0(17.075,</t>
  </si>
  <si>
    <t>0.111269)</t>
  </si>
  <si>
    <t>0.2(128.256,</t>
  </si>
  <si>
    <t>0.412013)</t>
  </si>
  <si>
    <t>0.4(64.0344,</t>
  </si>
  <si>
    <t>0.623662)</t>
  </si>
  <si>
    <t>0.6(13.7097,</t>
  </si>
  <si>
    <t>0.739812)</t>
  </si>
  <si>
    <t>0.8(109.403,</t>
  </si>
  <si>
    <t>0(56.4205,</t>
  </si>
  <si>
    <t>0.219181)</t>
  </si>
  <si>
    <t>0.1(273.069,</t>
  </si>
  <si>
    <t>0(82.1236,</t>
  </si>
  <si>
    <t>0.221039)</t>
  </si>
  <si>
    <t>0.02(128.69,</t>
  </si>
  <si>
    <t>0.525505)</t>
  </si>
  <si>
    <t>0.04(14.773,</t>
  </si>
  <si>
    <t>0.644808)</t>
  </si>
  <si>
    <t>0.06(31.0205,</t>
  </si>
  <si>
    <t>0.783863)</t>
  </si>
  <si>
    <t>0.08(75.8703,</t>
  </si>
  <si>
    <t>0(201.491,</t>
  </si>
  <si>
    <t>0.599733)</t>
  </si>
  <si>
    <t>0.01(127.998,</t>
  </si>
  <si>
    <t>0(58.0416,</t>
  </si>
  <si>
    <t>0.167501)</t>
  </si>
  <si>
    <t>0.002(59.1464,</t>
  </si>
  <si>
    <t>0.369874)</t>
  </si>
  <si>
    <t>0.004(43.8497,</t>
  </si>
  <si>
    <t>0.531953)</t>
  </si>
  <si>
    <t>0.006(125.299,</t>
  </si>
  <si>
    <t>0.822307)</t>
  </si>
  <si>
    <t>0.008(46.1409,</t>
  </si>
  <si>
    <t>0(196.924,</t>
  </si>
  <si>
    <t>0.580316)</t>
  </si>
  <si>
    <t>0.001(132.565,</t>
  </si>
  <si>
    <t>0(70.0813,</t>
  </si>
  <si>
    <t>0.234111)</t>
  </si>
  <si>
    <t>0.0002(57.3445,</t>
  </si>
  <si>
    <t>0.410003)</t>
  </si>
  <si>
    <t>0.0004(169.609,</t>
  </si>
  <si>
    <t>0.774121)</t>
  </si>
  <si>
    <t>0.0006(24.0736,</t>
  </si>
  <si>
    <t>0.875416)</t>
  </si>
  <si>
    <t>0.0008(11.3698,</t>
  </si>
  <si>
    <t>0(132.986,</t>
  </si>
  <si>
    <t>0.407889)</t>
  </si>
  <si>
    <t>0.0001(196.503,</t>
  </si>
  <si>
    <t>0(43.1759,</t>
  </si>
  <si>
    <t>0.145467)</t>
  </si>
  <si>
    <t>2e-05(147.225,</t>
  </si>
  <si>
    <t>0.478437)</t>
  </si>
  <si>
    <t>4e-05(40.4142,</t>
  </si>
  <si>
    <t>0.645769)</t>
  </si>
  <si>
    <t>6e-05(28.1763,</t>
  </si>
  <si>
    <t>0.789808)</t>
  </si>
  <si>
    <t>8e-05(73.4862,</t>
  </si>
  <si>
    <t>0(67.4883,</t>
  </si>
  <si>
    <t>0.23731)</t>
  </si>
  <si>
    <t>1e-05(262.001,</t>
  </si>
  <si>
    <t>0(106.871,</t>
  </si>
  <si>
    <t>0.251414)</t>
  </si>
  <si>
    <t>2e-06(117.175,</t>
  </si>
  <si>
    <t>0.509845)</t>
  </si>
  <si>
    <t>4e-06(19.047,</t>
  </si>
  <si>
    <t>0.666717)</t>
  </si>
  <si>
    <t>6e-06(46.5662,</t>
  </si>
  <si>
    <t>0.853731)</t>
  </si>
  <si>
    <t>8e-06(42.8187,</t>
  </si>
  <si>
    <t>0(172.892,</t>
  </si>
  <si>
    <t>0.520497)</t>
  </si>
  <si>
    <t>1e-06(156.598,</t>
  </si>
  <si>
    <t>0(198.01,</t>
  </si>
  <si>
    <t>0.406827)</t>
  </si>
  <si>
    <t>2e-07(19.0626,</t>
  </si>
  <si>
    <t>0.564917)</t>
  </si>
  <si>
    <t>4e-07(39.357,</t>
  </si>
  <si>
    <t>0.714431)</t>
  </si>
  <si>
    <t>6e-07(27.3844,</t>
  </si>
  <si>
    <t>0.833289)</t>
  </si>
  <si>
    <t>8e-07(48.664,</t>
  </si>
  <si>
    <t>0(207.749,</t>
  </si>
  <si>
    <t>0.612623)</t>
  </si>
  <si>
    <t>1e-07(121.741,</t>
  </si>
  <si>
    <t>0(17.0348,</t>
  </si>
  <si>
    <t>0.133022)</t>
  </si>
  <si>
    <t>2e-08(14.1161,</t>
  </si>
  <si>
    <t>0.281034)</t>
  </si>
  <si>
    <t>4e-08(166.343,</t>
  </si>
  <si>
    <t>0.630063)</t>
  </si>
  <si>
    <t>6e-08(93.92,</t>
  </si>
  <si>
    <t>0.863557)</t>
  </si>
  <si>
    <t>8e-08(41.0635,</t>
  </si>
  <si>
    <t>0(254.279,</t>
  </si>
  <si>
    <t>0.738732)</t>
  </si>
  <si>
    <t>1e-08(75.2107,</t>
  </si>
  <si>
    <t>0(18.552,</t>
  </si>
  <si>
    <t>0.115665)</t>
  </si>
  <si>
    <t>2e-09(41.6587,</t>
  </si>
  <si>
    <t>0.275791)</t>
  </si>
  <si>
    <t>4e-09(59.4365,</t>
  </si>
  <si>
    <t>0.461238)</t>
  </si>
  <si>
    <t>6e-09(133.741,</t>
  </si>
  <si>
    <t>0.776737)</t>
  </si>
  <si>
    <t>8e-09(79.0894,</t>
  </si>
  <si>
    <t>0(40.447,</t>
  </si>
  <si>
    <t>0.190235)</t>
  </si>
  <si>
    <t>1e-09(289.043,</t>
  </si>
  <si>
    <t>0.0866566</t>
  </si>
  <si>
    <t>0.256545</t>
  </si>
  <si>
    <t>0.306077</t>
  </si>
  <si>
    <t>0.0225509</t>
  </si>
  <si>
    <t>0.936868</t>
  </si>
  <si>
    <t>0.954659</t>
  </si>
  <si>
    <t>0.375219</t>
  </si>
  <si>
    <t>0.0768573</t>
  </si>
  <si>
    <t>0.942596</t>
  </si>
  <si>
    <t>0.17696</t>
  </si>
  <si>
    <t>(1960x10):</t>
  </si>
  <si>
    <t>1960.57</t>
  </si>
  <si>
    <t>CUDA:;2305.45;</t>
  </si>
  <si>
    <t>1963.05;</t>
  </si>
  <si>
    <t>1938.2;</t>
  </si>
  <si>
    <t>700.528;</t>
  </si>
  <si>
    <t>0.769504;</t>
  </si>
  <si>
    <t>2.47715</t>
  </si>
  <si>
    <t>CUDA;0.759747;</t>
  </si>
  <si>
    <t>0.685996;</t>
  </si>
  <si>
    <t>680.664;</t>
  </si>
  <si>
    <t>235.294;</t>
  </si>
  <si>
    <t>0.0686;</t>
  </si>
  <si>
    <t>0.760816</t>
  </si>
  <si>
    <t>(328x10):</t>
  </si>
  <si>
    <t>(841x10):</t>
  </si>
  <si>
    <t>(1467x10):</t>
  </si>
  <si>
    <t>(1699x10):</t>
  </si>
  <si>
    <t>41-&gt;</t>
  </si>
  <si>
    <t>39-&gt;</t>
  </si>
  <si>
    <t>40-&gt;</t>
  </si>
  <si>
    <t>(1866x10):</t>
  </si>
  <si>
    <t>-1(40,3719,</t>
  </si>
  <si>
    <t>0,51019)</t>
  </si>
  <si>
    <t>1(0,999,</t>
  </si>
  <si>
    <t>0(40,3719,</t>
  </si>
  <si>
    <t>0,196594)</t>
  </si>
  <si>
    <t>2(0,999,</t>
  </si>
  <si>
    <t>0,397446)</t>
  </si>
  <si>
    <t>0,598297)</t>
  </si>
  <si>
    <t>6(0,999,</t>
  </si>
  <si>
    <t>0,799149)</t>
  </si>
  <si>
    <t>0,4(0,999,</t>
  </si>
  <si>
    <t>0,6(0,999,</t>
  </si>
  <si>
    <t>0,1(0,999,</t>
  </si>
  <si>
    <t>0,02(0,999,</t>
  </si>
  <si>
    <t>0,04(0,999,</t>
  </si>
  <si>
    <t>0,06(0,999,</t>
  </si>
  <si>
    <t>0,08(0,999,</t>
  </si>
  <si>
    <t>0,01(0,999,</t>
  </si>
  <si>
    <t>0,006(0,999,</t>
  </si>
  <si>
    <t>0,008(0,999,</t>
  </si>
  <si>
    <t>0,001(0,999,</t>
  </si>
  <si>
    <t>0,0004(0,999,</t>
  </si>
  <si>
    <t>0,0006(0,999,</t>
  </si>
  <si>
    <t>0,361905)</t>
  </si>
  <si>
    <t>0,0001(0,999,</t>
  </si>
  <si>
    <t>0,797084)</t>
  </si>
  <si>
    <t>0(12,0114,</t>
  </si>
  <si>
    <t>0,200448)</t>
  </si>
  <si>
    <t>2e-05(28,3605,</t>
  </si>
  <si>
    <t>0,398656)</t>
  </si>
  <si>
    <t>4e-05(0,999,</t>
  </si>
  <si>
    <t>0,599104)</t>
  </si>
  <si>
    <t>6e-05(0,999,</t>
  </si>
  <si>
    <t>0,799552)</t>
  </si>
  <si>
    <t>0(24,8977,</t>
  </si>
  <si>
    <t>0,312442)</t>
  </si>
  <si>
    <t>1e-05(0,999,</t>
  </si>
  <si>
    <t>0,664396)</t>
  </si>
  <si>
    <t>0(7,96961,</t>
  </si>
  <si>
    <t>0,851256)</t>
  </si>
  <si>
    <t>0(3,78395,</t>
  </si>
  <si>
    <t>0(12,0734,</t>
  </si>
  <si>
    <t>0,0970494)</t>
  </si>
  <si>
    <t>2e-06(29,2975,</t>
  </si>
  <si>
    <t>0,318789)</t>
  </si>
  <si>
    <t>4e-06(0,999,</t>
  </si>
  <si>
    <t>0,582215)</t>
  </si>
  <si>
    <t>6e-06(4,7196,</t>
  </si>
  <si>
    <t>0,736574)</t>
  </si>
  <si>
    <t>1e-06(0,999,</t>
  </si>
  <si>
    <t>2e-07(0,999,</t>
  </si>
  <si>
    <t>4e-07(0,999,</t>
  </si>
  <si>
    <t>6e-07(0,999,</t>
  </si>
  <si>
    <t>1e-07(0,999,</t>
  </si>
  <si>
    <t>2e-08(0,999,</t>
  </si>
  <si>
    <t>4e-08(0,999,</t>
  </si>
  <si>
    <t>6e-08(0,999,</t>
  </si>
  <si>
    <t>1e-08(0,999,</t>
  </si>
  <si>
    <t>4e-09(0,999,</t>
  </si>
  <si>
    <t>8e-09(0,999,</t>
  </si>
  <si>
    <t>1e-09(0,999,</t>
  </si>
  <si>
    <t>0(17,876,</t>
  </si>
  <si>
    <t>0,115653)</t>
  </si>
  <si>
    <t>2(23,4949,</t>
  </si>
  <si>
    <t>0,309802)</t>
  </si>
  <si>
    <t>0,539868)</t>
  </si>
  <si>
    <t>0,769934)</t>
  </si>
  <si>
    <t>0(39,3453,</t>
  </si>
  <si>
    <t>0,656899)</t>
  </si>
  <si>
    <t>1(2,02558,</t>
  </si>
  <si>
    <t>0(18,9025,</t>
  </si>
  <si>
    <t>0,114357)</t>
  </si>
  <si>
    <t>0,336643)</t>
  </si>
  <si>
    <t>0,558929)</t>
  </si>
  <si>
    <t>0,781215)</t>
  </si>
  <si>
    <t>0,8(22,4684,</t>
  </si>
  <si>
    <t>0,348065)</t>
  </si>
  <si>
    <t>0,1(22,4684,</t>
  </si>
  <si>
    <t>0,214521)</t>
  </si>
  <si>
    <t>0,436807)</t>
  </si>
  <si>
    <t>0,04(2,02558,</t>
  </si>
  <si>
    <t>0,555428)</t>
  </si>
  <si>
    <t>0,777714)</t>
  </si>
  <si>
    <t>0,01(22,4684,</t>
  </si>
  <si>
    <t>0,001(2,02558,</t>
  </si>
  <si>
    <t>0,125031)</t>
  </si>
  <si>
    <t>0,0002(22,4684,</t>
  </si>
  <si>
    <t>0,369833)</t>
  </si>
  <si>
    <t>0,618553)</t>
  </si>
  <si>
    <t>0,867273)</t>
  </si>
  <si>
    <t>0,0008(2,02558,</t>
  </si>
  <si>
    <t>0,29174)</t>
  </si>
  <si>
    <t>0,740916)</t>
  </si>
  <si>
    <t>0(29,7419,</t>
  </si>
  <si>
    <t>0,205443)</t>
  </si>
  <si>
    <t>2e-05(10,63,</t>
  </si>
  <si>
    <t>0,383671)</t>
  </si>
  <si>
    <t>0,589114)</t>
  </si>
  <si>
    <t>0,794557)</t>
  </si>
  <si>
    <t>0(24,9566,</t>
  </si>
  <si>
    <t>0,253104)</t>
  </si>
  <si>
    <t>0,546091)</t>
  </si>
  <si>
    <t>0(12,0722,</t>
  </si>
  <si>
    <t>0,7054)</t>
  </si>
  <si>
    <t>0(1,22057,</t>
  </si>
  <si>
    <t>0(28,7322,</t>
  </si>
  <si>
    <t>0,22252)</t>
  </si>
  <si>
    <t>2e-06(12,6387,</t>
  </si>
  <si>
    <t>0,33533)</t>
  </si>
  <si>
    <t>0,613196)</t>
  </si>
  <si>
    <t>6e-06(3,12154,</t>
  </si>
  <si>
    <t>0,722134)</t>
  </si>
  <si>
    <t>-1(100,317,</t>
  </si>
  <si>
    <t>0,506817)</t>
  </si>
  <si>
    <t>1(0,998001,</t>
  </si>
  <si>
    <t>0(100,317,</t>
  </si>
  <si>
    <t>0,199965)</t>
  </si>
  <si>
    <t>2(0,998001,</t>
  </si>
  <si>
    <t>0,399974)</t>
  </si>
  <si>
    <t>4(0,998001,</t>
  </si>
  <si>
    <t>0,599983)</t>
  </si>
  <si>
    <t>6(0,998001,</t>
  </si>
  <si>
    <t>0,799991)</t>
  </si>
  <si>
    <t>8(0,998001,</t>
  </si>
  <si>
    <t>0,2(0,998001,</t>
  </si>
  <si>
    <t>0,4(0,998001,</t>
  </si>
  <si>
    <t>0,6(0,998001,</t>
  </si>
  <si>
    <t>0,8(0,998001,</t>
  </si>
  <si>
    <t>0,1(0,998001,</t>
  </si>
  <si>
    <t>0,02(0,998001,</t>
  </si>
  <si>
    <t>0,04(0,998001,</t>
  </si>
  <si>
    <t>0,06(0,998001,</t>
  </si>
  <si>
    <t>0,08(0,998001,</t>
  </si>
  <si>
    <t>0,01(0,998001,</t>
  </si>
  <si>
    <t>0,002(0,998001,</t>
  </si>
  <si>
    <t>0,006(0,998001,</t>
  </si>
  <si>
    <t>0,008(0,998001,</t>
  </si>
  <si>
    <t>0,001(0,998001,</t>
  </si>
  <si>
    <t>0,0002(0,998001,</t>
  </si>
  <si>
    <t>0,0004(0,998001,</t>
  </si>
  <si>
    <t>0,0006(0,998001,</t>
  </si>
  <si>
    <t>0,0008(0,998001,</t>
  </si>
  <si>
    <t>0,315941)</t>
  </si>
  <si>
    <t>0,0001(0,998001,</t>
  </si>
  <si>
    <t>0,784496)</t>
  </si>
  <si>
    <t>0(57,6903,</t>
  </si>
  <si>
    <t>0,200634)</t>
  </si>
  <si>
    <t>2e-05(42,6263,</t>
  </si>
  <si>
    <t>0,398099)</t>
  </si>
  <si>
    <t>4e-05(0,998001,</t>
  </si>
  <si>
    <t>0,598733)</t>
  </si>
  <si>
    <t>6e-05(0,998001,</t>
  </si>
  <si>
    <t>0,799366)</t>
  </si>
  <si>
    <t>8e-05(0,998001,</t>
  </si>
  <si>
    <t>0(24,8728,</t>
  </si>
  <si>
    <t>0,24392)</t>
  </si>
  <si>
    <t>1e-05(0,998001,</t>
  </si>
  <si>
    <t>0,632039)</t>
  </si>
  <si>
    <t>0(27,6425,</t>
  </si>
  <si>
    <t>0,873373)</t>
  </si>
  <si>
    <t>0(10,5494,</t>
  </si>
  <si>
    <t>0(45,4989,</t>
  </si>
  <si>
    <t>0,116886)</t>
  </si>
  <si>
    <t>2e-06(65,4647,</t>
  </si>
  <si>
    <t>0,289496)</t>
  </si>
  <si>
    <t>4e-06(0,998001,</t>
  </si>
  <si>
    <t>0,583367)</t>
  </si>
  <si>
    <t>6e-06(23,2672,</t>
  </si>
  <si>
    <t>0,706129)</t>
  </si>
  <si>
    <t>8e-06(0,998001,</t>
  </si>
  <si>
    <t>1e-06(0,998001,</t>
  </si>
  <si>
    <t>2e-07(0,998001,</t>
  </si>
  <si>
    <t>4e-07(0,998001,</t>
  </si>
  <si>
    <t>6e-07(0,998001,</t>
  </si>
  <si>
    <t>8e-07(0,998001,</t>
  </si>
  <si>
    <t>1e-07(0,998001,</t>
  </si>
  <si>
    <t>2e-08(0,998001,</t>
  </si>
  <si>
    <t>4e-08(0,998001,</t>
  </si>
  <si>
    <t>6e-08(0,998001,</t>
  </si>
  <si>
    <t>1e-08(0,998001,</t>
  </si>
  <si>
    <t>2e-09(0,998001,</t>
  </si>
  <si>
    <t>4e-09(0,998001,</t>
  </si>
  <si>
    <t>6e-09(0,998001,</t>
  </si>
  <si>
    <t>8e-09(0,998001,</t>
  </si>
  <si>
    <t>1e-09(0,998001,</t>
  </si>
  <si>
    <t>0(77,8432,</t>
  </si>
  <si>
    <t>0,182151)</t>
  </si>
  <si>
    <t>2(23,4714,</t>
  </si>
  <si>
    <t>0,309456)</t>
  </si>
  <si>
    <t>0,539637)</t>
  </si>
  <si>
    <t>0,769819)</t>
  </si>
  <si>
    <t>0(99,2911,</t>
  </si>
  <si>
    <t>0,664534)</t>
  </si>
  <si>
    <t>1(2,02355,</t>
  </si>
  <si>
    <t>0(78,8687,</t>
  </si>
  <si>
    <t>0,177167)</t>
  </si>
  <si>
    <t>0,39905)</t>
  </si>
  <si>
    <t>0,620933)</t>
  </si>
  <si>
    <t>0,842816)</t>
  </si>
  <si>
    <t>0,8(22,4459,</t>
  </si>
  <si>
    <t>0,534486)</t>
  </si>
  <si>
    <t>0,1(22,4459,</t>
  </si>
  <si>
    <t>0,220197)</t>
  </si>
  <si>
    <t>0,44208)</t>
  </si>
  <si>
    <t>0,04(2,02355,</t>
  </si>
  <si>
    <t>0,556234)</t>
  </si>
  <si>
    <t>0,778117)</t>
  </si>
  <si>
    <t>0,01(22,4459,</t>
  </si>
  <si>
    <t>0,001(2,02355,</t>
  </si>
  <si>
    <t>0,197133)</t>
  </si>
  <si>
    <t>0,0002(22,4459,</t>
  </si>
  <si>
    <t>0,373608)</t>
  </si>
  <si>
    <t>0,622722)</t>
  </si>
  <si>
    <t>0,871836)</t>
  </si>
  <si>
    <t>0,0008(2,02355,</t>
  </si>
  <si>
    <t>0,318618)</t>
  </si>
  <si>
    <t>0,787199)</t>
  </si>
  <si>
    <t>0(56,2546,</t>
  </si>
  <si>
    <t>0,200508)</t>
  </si>
  <si>
    <t>2e-05(44,062,</t>
  </si>
  <si>
    <t>0,398476)</t>
  </si>
  <si>
    <t>0,598984)</t>
  </si>
  <si>
    <t>0,799492)</t>
  </si>
  <si>
    <t>0(31,7009,</t>
  </si>
  <si>
    <t>0,175396)</t>
  </si>
  <si>
    <t>0,538278)</t>
  </si>
  <si>
    <t>0(39,2208,</t>
  </si>
  <si>
    <t>0,743115)</t>
  </si>
  <si>
    <t>0(19,769,</t>
  </si>
  <si>
    <t>0(72,3526,</t>
  </si>
  <si>
    <t>0,205168)</t>
  </si>
  <si>
    <t>2e-06(35,3363,</t>
  </si>
  <si>
    <t>0,320606)</t>
  </si>
  <si>
    <t>0,608752)</t>
  </si>
  <si>
    <t>6e-06(3,11842,</t>
  </si>
  <si>
    <t>0,711854)</t>
  </si>
  <si>
    <t>-1(115,653,</t>
  </si>
  <si>
    <t>0,503731)</t>
  </si>
  <si>
    <t>1(0,997003,</t>
  </si>
  <si>
    <t>0(115,653,</t>
  </si>
  <si>
    <t>0,198504)</t>
  </si>
  <si>
    <t>2(0,997003,</t>
  </si>
  <si>
    <t>0,398878)</t>
  </si>
  <si>
    <t>4(0,997003,</t>
  </si>
  <si>
    <t>0,599252)</t>
  </si>
  <si>
    <t>6(0,997003,</t>
  </si>
  <si>
    <t>0,799626)</t>
  </si>
  <si>
    <t>8(0,997003,</t>
  </si>
  <si>
    <t>0,2(0,997003,</t>
  </si>
  <si>
    <t>0,4(0,997003,</t>
  </si>
  <si>
    <t>0,6(0,997003,</t>
  </si>
  <si>
    <t>0,8(0,997003,</t>
  </si>
  <si>
    <t>0,1(0,997003,</t>
  </si>
  <si>
    <t>0,02(0,997003,</t>
  </si>
  <si>
    <t>0,04(0,997003,</t>
  </si>
  <si>
    <t>0,06(0,997003,</t>
  </si>
  <si>
    <t>0,08(0,997003,</t>
  </si>
  <si>
    <t>0,01(0,997003,</t>
  </si>
  <si>
    <t>0,002(0,997003,</t>
  </si>
  <si>
    <t>0,004(0,997003,</t>
  </si>
  <si>
    <t>0,006(0,997003,</t>
  </si>
  <si>
    <t>0,008(0,997003,</t>
  </si>
  <si>
    <t>0,001(0,997003,</t>
  </si>
  <si>
    <t>0,0002(0,997003,</t>
  </si>
  <si>
    <t>0,0004(0,997003,</t>
  </si>
  <si>
    <t>0,0006(0,997003,</t>
  </si>
  <si>
    <t>0,0008(0,997003,</t>
  </si>
  <si>
    <t>0,324298)</t>
  </si>
  <si>
    <t>0,0001(0,997003,</t>
  </si>
  <si>
    <t>0,80108)</t>
  </si>
  <si>
    <t>0(60,8012,</t>
  </si>
  <si>
    <t>0(0,997003,</t>
  </si>
  <si>
    <t>0,201154)</t>
  </si>
  <si>
    <t>2e-05(54,8519,</t>
  </si>
  <si>
    <t>0,396539)</t>
  </si>
  <si>
    <t>4e-05(0,997003,</t>
  </si>
  <si>
    <t>0,597692)</t>
  </si>
  <si>
    <t>6e-05(0,997003,</t>
  </si>
  <si>
    <t>0,798846)</t>
  </si>
  <si>
    <t>8e-05(0,997003,</t>
  </si>
  <si>
    <t>0(25,8545,</t>
  </si>
  <si>
    <t>0,22101)</t>
  </si>
  <si>
    <t>1e-05(0,997003,</t>
  </si>
  <si>
    <t>0,627896)</t>
  </si>
  <si>
    <t>0(27,6148,</t>
  </si>
  <si>
    <t>0,858486)</t>
  </si>
  <si>
    <t>0(19,2952,</t>
  </si>
  <si>
    <t>0(51,9377,</t>
  </si>
  <si>
    <t>0,115176)</t>
  </si>
  <si>
    <t>2e-06(76,8147,</t>
  </si>
  <si>
    <t>0,282114)</t>
  </si>
  <si>
    <t>4e-06(0,997003,</t>
  </si>
  <si>
    <t>0,581437)</t>
  </si>
  <si>
    <t>6e-06(23,2439,</t>
  </si>
  <si>
    <t>0,700677)</t>
  </si>
  <si>
    <t>8e-06(0,997003,</t>
  </si>
  <si>
    <t>1e-06(0,997003,</t>
  </si>
  <si>
    <t>2e-07(0,997003,</t>
  </si>
  <si>
    <t>4e-07(0,997003,</t>
  </si>
  <si>
    <t>6e-07(0,997003,</t>
  </si>
  <si>
    <t>8e-07(0,997003,</t>
  </si>
  <si>
    <t>1e-07(0,997003,</t>
  </si>
  <si>
    <t>2e-08(0,997003,</t>
  </si>
  <si>
    <t>4e-08(0,997003,</t>
  </si>
  <si>
    <t>6e-08(0,997003,</t>
  </si>
  <si>
    <t>8e-08(0,997003,</t>
  </si>
  <si>
    <t>1e-08(0,997003,</t>
  </si>
  <si>
    <t>2e-09(0,997003,</t>
  </si>
  <si>
    <t>4e-09(0,997003,</t>
  </si>
  <si>
    <t>6e-09(0,997003,</t>
  </si>
  <si>
    <t>8e-09(0,997003,</t>
  </si>
  <si>
    <t>1e-09(0,997003,</t>
  </si>
  <si>
    <t>0(87,9521,</t>
  </si>
  <si>
    <t>0,229105)</t>
  </si>
  <si>
    <t>2(23,448,</t>
  </si>
  <si>
    <t>0,386156)</t>
  </si>
  <si>
    <t>0,685332)</t>
  </si>
  <si>
    <t>6(4,31666,</t>
  </si>
  <si>
    <t>0,844388)</t>
  </si>
  <si>
    <t>8(2,92747,</t>
  </si>
  <si>
    <t>0(111,309,</t>
  </si>
  <si>
    <t>0,722827)</t>
  </si>
  <si>
    <t>1(5,34119,</t>
  </si>
  <si>
    <t>0(88,9766,</t>
  </si>
  <si>
    <t>0,201447)</t>
  </si>
  <si>
    <t>0,462063)</t>
  </si>
  <si>
    <t>0,4(6,24713,</t>
  </si>
  <si>
    <t>0,561712)</t>
  </si>
  <si>
    <t>0,822328)</t>
  </si>
  <si>
    <t>0,8(22,4234,</t>
  </si>
  <si>
    <t>0(92,2963,</t>
  </si>
  <si>
    <t>0,603667)</t>
  </si>
  <si>
    <t>0,1(24,3539,</t>
  </si>
  <si>
    <t>0(109,379,</t>
  </si>
  <si>
    <t>0,268669)</t>
  </si>
  <si>
    <t>0,02(2,92747,</t>
  </si>
  <si>
    <t>0,417003)</t>
  </si>
  <si>
    <t>0,04(2,02153,</t>
  </si>
  <si>
    <t>0,563196)</t>
  </si>
  <si>
    <t>0,06(4,31666,</t>
  </si>
  <si>
    <t>0,714815)</t>
  </si>
  <si>
    <t>0(94,2267,</t>
  </si>
  <si>
    <t>0,548547)</t>
  </si>
  <si>
    <t>0,01(22,4234,</t>
  </si>
  <si>
    <t>0(110,403,</t>
  </si>
  <si>
    <t>0,237271)</t>
  </si>
  <si>
    <t>0,002(4,31666,</t>
  </si>
  <si>
    <t>0,370146)</t>
  </si>
  <si>
    <t>0,004(2,92747,</t>
  </si>
  <si>
    <t>0,500142)</t>
  </si>
  <si>
    <t>0,750071)</t>
  </si>
  <si>
    <t>0(114,629,</t>
  </si>
  <si>
    <t>0,662611)</t>
  </si>
  <si>
    <t>0,001(2,02153,</t>
  </si>
  <si>
    <t>0(91,2718,</t>
  </si>
  <si>
    <t>0,206406)</t>
  </si>
  <si>
    <t>0,0002(24,3539,</t>
  </si>
  <si>
    <t>0,345171)</t>
  </si>
  <si>
    <t>0,605787)</t>
  </si>
  <si>
    <t>0,866402)</t>
  </si>
  <si>
    <t>0,0008(2,02153,</t>
  </si>
  <si>
    <t>0,441545)</t>
  </si>
  <si>
    <t>0,0001(6,24713,</t>
  </si>
  <si>
    <t>0,699345)</t>
  </si>
  <si>
    <t>0(69,2134,</t>
  </si>
  <si>
    <t>0,200864)</t>
  </si>
  <si>
    <t>2e-05(46,4398,</t>
  </si>
  <si>
    <t>0,397408)</t>
  </si>
  <si>
    <t>0,598272)</t>
  </si>
  <si>
    <t>0,799136)</t>
  </si>
  <si>
    <t>0(37,1796,</t>
  </si>
  <si>
    <t>0,177228)</t>
  </si>
  <si>
    <t>0,548233)</t>
  </si>
  <si>
    <t>0(42,1964,</t>
  </si>
  <si>
    <t>0,743867)</t>
  </si>
  <si>
    <t>0(19,7492,</t>
  </si>
  <si>
    <t>0(78,8862,</t>
  </si>
  <si>
    <t>0,2004)</t>
  </si>
  <si>
    <t>2e-06(44,1319,</t>
  </si>
  <si>
    <t>0,320459)</t>
  </si>
  <si>
    <t>0,629465)</t>
  </si>
  <si>
    <t>6e-06(7,66314,</t>
  </si>
  <si>
    <t>0,690994)</t>
  </si>
  <si>
    <t>-1(241,91,</t>
  </si>
  <si>
    <t>0,503999)</t>
  </si>
  <si>
    <t>1(0,996006,</t>
  </si>
  <si>
    <t>0(241,91,</t>
  </si>
  <si>
    <t>0,200659)</t>
  </si>
  <si>
    <t>2(0,996006,</t>
  </si>
  <si>
    <t>0,400494)</t>
  </si>
  <si>
    <t>4(0,996006,</t>
  </si>
  <si>
    <t>0,600329)</t>
  </si>
  <si>
    <t>6(0,996006,</t>
  </si>
  <si>
    <t>0,800165)</t>
  </si>
  <si>
    <t>8(0,996006,</t>
  </si>
  <si>
    <t>0,2(0,996006,</t>
  </si>
  <si>
    <t>0,4(0,996006,</t>
  </si>
  <si>
    <t>0,6(0,996006,</t>
  </si>
  <si>
    <t>0,8(0,996006,</t>
  </si>
  <si>
    <t>0,1(0,996006,</t>
  </si>
  <si>
    <t>0,02(0,996006,</t>
  </si>
  <si>
    <t>0,04(0,996006,</t>
  </si>
  <si>
    <t>0,06(0,996006,</t>
  </si>
  <si>
    <t>0,08(0,996006,</t>
  </si>
  <si>
    <t>0,01(0,996006,</t>
  </si>
  <si>
    <t>0,002(0,996006,</t>
  </si>
  <si>
    <t>0,004(0,996006,</t>
  </si>
  <si>
    <t>0,006(0,996006,</t>
  </si>
  <si>
    <t>0,008(0,996006,</t>
  </si>
  <si>
    <t>0,001(0,996006,</t>
  </si>
  <si>
    <t>0,0002(0,996006,</t>
  </si>
  <si>
    <t>0,0004(0,996006,</t>
  </si>
  <si>
    <t>0,0006(0,996006,</t>
  </si>
  <si>
    <t>0,0008(0,996006,</t>
  </si>
  <si>
    <t>0,294898)</t>
  </si>
  <si>
    <t>0,0001(0,996006,</t>
  </si>
  <si>
    <t>0,776091)</t>
  </si>
  <si>
    <t>0(167,149,</t>
  </si>
  <si>
    <t>0(0,996006,</t>
  </si>
  <si>
    <t>0,200856)</t>
  </si>
  <si>
    <t>2e-05(74,7605,</t>
  </si>
  <si>
    <t>0,397432)</t>
  </si>
  <si>
    <t>4e-05(0,996006,</t>
  </si>
  <si>
    <t>0,598288)</t>
  </si>
  <si>
    <t>6e-05(0,996006,</t>
  </si>
  <si>
    <t>0,799144)</t>
  </si>
  <si>
    <t>8e-05(0,996006,</t>
  </si>
  <si>
    <t>0(25,8287,</t>
  </si>
  <si>
    <t>0,141096)</t>
  </si>
  <si>
    <t>1e-05(0,996006,</t>
  </si>
  <si>
    <t>0,55661)</t>
  </si>
  <si>
    <t>0(129,433,</t>
  </si>
  <si>
    <t>0,908521)</t>
  </si>
  <si>
    <t>0(26,3796,</t>
  </si>
  <si>
    <t>0(155,12,</t>
  </si>
  <si>
    <t>0,178201)</t>
  </si>
  <si>
    <t>2e-06(102,948,</t>
  </si>
  <si>
    <t>0,303553)</t>
  </si>
  <si>
    <t>4e-06(0,996006,</t>
  </si>
  <si>
    <t>0,612192)</t>
  </si>
  <si>
    <t>6e-06(25,9532,</t>
  </si>
  <si>
    <t>0,691362)</t>
  </si>
  <si>
    <t>8e-06(0,996006,</t>
  </si>
  <si>
    <t>1e-06(0,996006,</t>
  </si>
  <si>
    <t>2e-07(0,996006,</t>
  </si>
  <si>
    <t>4e-07(0,996006,</t>
  </si>
  <si>
    <t>6e-07(0,996006,</t>
  </si>
  <si>
    <t>8e-07(0,996006,</t>
  </si>
  <si>
    <t>1e-07(0,996006,</t>
  </si>
  <si>
    <t>2e-08(0,996006,</t>
  </si>
  <si>
    <t>4e-08(0,996006,</t>
  </si>
  <si>
    <t>6e-08(0,996006,</t>
  </si>
  <si>
    <t>8e-08(0,996006,</t>
  </si>
  <si>
    <t>1e-08(0,996006,</t>
  </si>
  <si>
    <t>2e-09(0,996006,</t>
  </si>
  <si>
    <t>4e-09(0,996006,</t>
  </si>
  <si>
    <t>6e-09(0,996006,</t>
  </si>
  <si>
    <t>8e-09(0,996006,</t>
  </si>
  <si>
    <t>1e-09(0,996006,</t>
  </si>
  <si>
    <t>0(123,911,</t>
  </si>
  <si>
    <t>0,185836)</t>
  </si>
  <si>
    <t>2(23,4245,</t>
  </si>
  <si>
    <t>0,335637)</t>
  </si>
  <si>
    <t>4(91,3214,</t>
  </si>
  <si>
    <t>0,640199)</t>
  </si>
  <si>
    <t>6(4,31235,</t>
  </si>
  <si>
    <t>0,821086)</t>
  </si>
  <si>
    <t>8(2,92454,</t>
  </si>
  <si>
    <t>0(237,57,</t>
  </si>
  <si>
    <t>0,738553)</t>
  </si>
  <si>
    <t>1(5,33585,</t>
  </si>
  <si>
    <t>0(121,862,</t>
  </si>
  <si>
    <t>0,163836)</t>
  </si>
  <si>
    <t>0,478147)</t>
  </si>
  <si>
    <t>0,4(6,24088,</t>
  </si>
  <si>
    <t>0,59044)</t>
  </si>
  <si>
    <t>0,6(94,3941,</t>
  </si>
  <si>
    <t>0,81496)</t>
  </si>
  <si>
    <t>0,8(22,401,</t>
  </si>
  <si>
    <t>0(218,576,</t>
  </si>
  <si>
    <t>0,681014)</t>
  </si>
  <si>
    <t>0,1(24,3296,</t>
  </si>
  <si>
    <t>0(145,316,</t>
  </si>
  <si>
    <t>0,20416)</t>
  </si>
  <si>
    <t>0,02(2,92454,</t>
  </si>
  <si>
    <t>0,373267)</t>
  </si>
  <si>
    <t>0,04(2,0195,</t>
  </si>
  <si>
    <t>0,541159)</t>
  </si>
  <si>
    <t>0,06(4,31235,</t>
  </si>
  <si>
    <t>0,712131)</t>
  </si>
  <si>
    <t>0,08(91,3214,</t>
  </si>
  <si>
    <t>0(217,432,</t>
  </si>
  <si>
    <t>0,677548)</t>
  </si>
  <si>
    <t>0,01(25,4737,</t>
  </si>
  <si>
    <t>0(143,267,</t>
  </si>
  <si>
    <t>0,181428)</t>
  </si>
  <si>
    <t>0,002(94,6378,</t>
  </si>
  <si>
    <t>0,395157)</t>
  </si>
  <si>
    <t>0,004(2,92454,</t>
  </si>
  <si>
    <t>0,54749)</t>
  </si>
  <si>
    <t>0,846282)</t>
  </si>
  <si>
    <t>0,008(4,06869,</t>
  </si>
  <si>
    <t>0(240,886,</t>
  </si>
  <si>
    <t>0,666679)</t>
  </si>
  <si>
    <t>0,001(2,0195,</t>
  </si>
  <si>
    <t>0(127,227,</t>
  </si>
  <si>
    <t>0,162017)</t>
  </si>
  <si>
    <t>0,0002(24,3296,</t>
  </si>
  <si>
    <t>0,290657)</t>
  </si>
  <si>
    <t>0,0004(91,3214,</t>
  </si>
  <si>
    <t>0,54997)</t>
  </si>
  <si>
    <t>0,848762)</t>
  </si>
  <si>
    <t>0,0008(2,0195,</t>
  </si>
  <si>
    <t>0,319602)</t>
  </si>
  <si>
    <t>0,0001(6,24088,</t>
  </si>
  <si>
    <t>0,570717)</t>
  </si>
  <si>
    <t>0(191,173,</t>
  </si>
  <si>
    <t>0,201081)</t>
  </si>
  <si>
    <t>2e-05(53,8092,</t>
  </si>
  <si>
    <t>0,396757)</t>
  </si>
  <si>
    <t>0,597838)</t>
  </si>
  <si>
    <t>0,798919)</t>
  </si>
  <si>
    <t>0(42,9476,</t>
  </si>
  <si>
    <t>0,117015)</t>
  </si>
  <si>
    <t>0,547472)</t>
  </si>
  <si>
    <t>0(53,5516,</t>
  </si>
  <si>
    <t>0,684561)</t>
  </si>
  <si>
    <t>0(128,899,</t>
  </si>
  <si>
    <t>0(179,234,</t>
  </si>
  <si>
    <t>0,228126)</t>
  </si>
  <si>
    <t>2e-06(70,0328,</t>
  </si>
  <si>
    <t>0,325827)</t>
  </si>
  <si>
    <t>0,636253)</t>
  </si>
  <si>
    <t>6e-06(7,65548,</t>
  </si>
  <si>
    <t>0,689573)</t>
  </si>
  <si>
    <t>CUDA:;1880,78;</t>
  </si>
  <si>
    <t>1869,89;</t>
  </si>
  <si>
    <t>1838,39;</t>
  </si>
  <si>
    <t>553,433;</t>
  </si>
  <si>
    <t>0,495168;</t>
  </si>
  <si>
    <t>-1(21,4736,</t>
  </si>
  <si>
    <t>0,634351)</t>
  </si>
  <si>
    <t>1(10,1454,</t>
  </si>
  <si>
    <t>0(2,67033,</t>
  </si>
  <si>
    <t>0,203697)</t>
  </si>
  <si>
    <t>2(8,57343,</t>
  </si>
  <si>
    <t>0,379346)</t>
  </si>
  <si>
    <t>4(4,72661,</t>
  </si>
  <si>
    <t>0,545185)</t>
  </si>
  <si>
    <t>6(6,78013,</t>
  </si>
  <si>
    <t>0,70255)</t>
  </si>
  <si>
    <t>8(11,8655,</t>
  </si>
  <si>
    <t>0(15,7377,</t>
  </si>
  <si>
    <t>0,452895)</t>
  </si>
  <si>
    <t>1(15,8813,</t>
  </si>
  <si>
    <t>0(8,75111,</t>
  </si>
  <si>
    <t>0,147162)</t>
  </si>
  <si>
    <t>0,2(3,72714,</t>
  </si>
  <si>
    <t>0,325017)</t>
  </si>
  <si>
    <t>0,4(2,67033,</t>
  </si>
  <si>
    <t>0,493937)</t>
  </si>
  <si>
    <t>0,6(18,4685,</t>
  </si>
  <si>
    <t>0,69887)</t>
  </si>
  <si>
    <t>0(15,3173,</t>
  </si>
  <si>
    <t>0,467132)</t>
  </si>
  <si>
    <t>0,1(16,3017,</t>
  </si>
  <si>
    <t>0(2,74447,</t>
  </si>
  <si>
    <t>0,210648)</t>
  </si>
  <si>
    <t>0,02(4,05199,</t>
  </si>
  <si>
    <t>0,374426)</t>
  </si>
  <si>
    <t>0,04(5,39847,</t>
  </si>
  <si>
    <t>0,552348)</t>
  </si>
  <si>
    <t>0,06(9,36383,</t>
  </si>
  <si>
    <t>0,741623)</t>
  </si>
  <si>
    <t>0,08(13,0573,</t>
  </si>
  <si>
    <t>0(11,3852,</t>
  </si>
  <si>
    <t>0,417077)</t>
  </si>
  <si>
    <t>0,01(20,2338,</t>
  </si>
  <si>
    <t>0(17,2966,</t>
  </si>
  <si>
    <t>0,244071)</t>
  </si>
  <si>
    <t>0,002(2,74447,</t>
  </si>
  <si>
    <t>0,446147)</t>
  </si>
  <si>
    <t>0,004(4,65247,</t>
  </si>
  <si>
    <t>0,60931)</t>
  </si>
  <si>
    <t>0,006(4,22436,</t>
  </si>
  <si>
    <t>0,76816)</t>
  </si>
  <si>
    <t>0,008(5,69812,</t>
  </si>
  <si>
    <t>0(23,9353,</t>
  </si>
  <si>
    <t>0,670099)</t>
  </si>
  <si>
    <t>0,001(7,68372,</t>
  </si>
  <si>
    <t>0(7,14394,</t>
  </si>
  <si>
    <t>0,144119)</t>
  </si>
  <si>
    <t>0,0002(6,71749,</t>
  </si>
  <si>
    <t>0,310663)</t>
  </si>
  <si>
    <t>0,0004(15,0394,</t>
  </si>
  <si>
    <t>0,52681)</t>
  </si>
  <si>
    <t>0,0006(4,71619,</t>
  </si>
  <si>
    <t>0,675097)</t>
  </si>
  <si>
    <t>0(28,6379,</t>
  </si>
  <si>
    <t>0,628573)</t>
  </si>
  <si>
    <t>0,0001(2,98114,</t>
  </si>
  <si>
    <t>0,195641)</t>
  </si>
  <si>
    <t>2e-05(2,98114,</t>
  </si>
  <si>
    <t>0,394326)</t>
  </si>
  <si>
    <t>4e-05(19,79,</t>
  </si>
  <si>
    <t>0,655919)</t>
  </si>
  <si>
    <t>6e-05(2,01837,</t>
  </si>
  <si>
    <t>0,845176)</t>
  </si>
  <si>
    <t>8e-05(7,15618,</t>
  </si>
  <si>
    <t>0(22,5041,</t>
  </si>
  <si>
    <t>0,608529)</t>
  </si>
  <si>
    <t>1e-05(9,11491,</t>
  </si>
  <si>
    <t>0,193094)</t>
  </si>
  <si>
    <t>2e-06(3,03262,</t>
  </si>
  <si>
    <t>0,388963)</t>
  </si>
  <si>
    <t>4e-06(4,3539,</t>
  </si>
  <si>
    <t>0,542)</t>
  </si>
  <si>
    <t>6e-06(12,6195,</t>
  </si>
  <si>
    <t>0,719075)</t>
  </si>
  <si>
    <t>8e-06(11,8655,</t>
  </si>
  <si>
    <t>0(13,5266,</t>
  </si>
  <si>
    <t>0,44585)</t>
  </si>
  <si>
    <t>1e-06(18,0924,</t>
  </si>
  <si>
    <t>0,313358)</t>
  </si>
  <si>
    <t>2e-07(4,3539,</t>
  </si>
  <si>
    <t>0,453189)</t>
  </si>
  <si>
    <t>4e-07(5,69812,</t>
  </si>
  <si>
    <t>0,655608)</t>
  </si>
  <si>
    <t>6e-07(15,0394,</t>
  </si>
  <si>
    <t>0,864074)</t>
  </si>
  <si>
    <t>8e-07(8,5256,</t>
  </si>
  <si>
    <t>0(22,566,</t>
  </si>
  <si>
    <t>0,609952)</t>
  </si>
  <si>
    <t>1e-07(9,05302,</t>
  </si>
  <si>
    <t>0(4,72661,</t>
  </si>
  <si>
    <t>0,165839)</t>
  </si>
  <si>
    <t>2e-08(2,01837,</t>
  </si>
  <si>
    <t>0,362889)</t>
  </si>
  <si>
    <t>4e-08(6,9525,</t>
  </si>
  <si>
    <t>0,522011)</t>
  </si>
  <si>
    <t>6e-08(18,236,</t>
  </si>
  <si>
    <t>0,796178)</t>
  </si>
  <si>
    <t>8e-08(2,68258,</t>
  </si>
  <si>
    <t>0(21,0635,</t>
  </si>
  <si>
    <t>0,602463)</t>
  </si>
  <si>
    <t>1e-08(10,5556,</t>
  </si>
  <si>
    <t>0(2,19074,</t>
  </si>
  <si>
    <t>0,173319)</t>
  </si>
  <si>
    <t>0,489891)</t>
  </si>
  <si>
    <t>4e-09(6,41018,</t>
  </si>
  <si>
    <t>0,623793)</t>
  </si>
  <si>
    <t>6e-09(18,236,</t>
  </si>
  <si>
    <t>0,86281)</t>
  </si>
  <si>
    <t>8e-09(6,78013,</t>
  </si>
  <si>
    <t>0(16,3245,</t>
  </si>
  <si>
    <t>0,46639)</t>
  </si>
  <si>
    <t>1e-09(15,2946,</t>
  </si>
  <si>
    <t>-1(22,216,</t>
  </si>
  <si>
    <t>0,601901)</t>
  </si>
  <si>
    <t>1(9,40306,</t>
  </si>
  <si>
    <t>0(6,91506,</t>
  </si>
  <si>
    <t>0,121756)</t>
  </si>
  <si>
    <t>2(7,15618,</t>
  </si>
  <si>
    <t>0,260861)</t>
  </si>
  <si>
    <t>4(16,5647,</t>
  </si>
  <si>
    <t>0,508128)</t>
  </si>
  <si>
    <t>6(2,98114,</t>
  </si>
  <si>
    <t>0,686642)</t>
  </si>
  <si>
    <t>0(16,006,</t>
  </si>
  <si>
    <t>0,459064)</t>
  </si>
  <si>
    <t>1(15,613,</t>
  </si>
  <si>
    <t>0,308658)</t>
  </si>
  <si>
    <t>0,2(2,01837,</t>
  </si>
  <si>
    <t>0,47615)</t>
  </si>
  <si>
    <t>0,4(19,4389,</t>
  </si>
  <si>
    <t>0,694617)</t>
  </si>
  <si>
    <t>0,6(7,38169,</t>
  </si>
  <si>
    <t>0,858591)</t>
  </si>
  <si>
    <t>0,8(4,77808,</t>
  </si>
  <si>
    <t>0(16,7622,</t>
  </si>
  <si>
    <t>0,543714)</t>
  </si>
  <si>
    <t>0,1(14,8568,</t>
  </si>
  <si>
    <t>0,02(16,0588,</t>
  </si>
  <si>
    <t>0,420696)</t>
  </si>
  <si>
    <t>0,04(9,41531,</t>
  </si>
  <si>
    <t>0,597643)</t>
  </si>
  <si>
    <t>0,06(2,74447,</t>
  </si>
  <si>
    <t>0,79401)</t>
  </si>
  <si>
    <t>0,08(3,72714,</t>
  </si>
  <si>
    <t>0(6,69833,</t>
  </si>
  <si>
    <t>0,335887)</t>
  </si>
  <si>
    <t>0,01(24,9207,</t>
  </si>
  <si>
    <t>0(5,69812,</t>
  </si>
  <si>
    <t>0,202419)</t>
  </si>
  <si>
    <t>0,515777)</t>
  </si>
  <si>
    <t>0,004(8,69796,</t>
  </si>
  <si>
    <t>0,65322)</t>
  </si>
  <si>
    <t>0,006(14,5685,</t>
  </si>
  <si>
    <t>0,857543)</t>
  </si>
  <si>
    <t>0,008(4,65247,</t>
  </si>
  <si>
    <t>0(11,8805,</t>
  </si>
  <si>
    <t>0,386189)</t>
  </si>
  <si>
    <t>0,001(19,7385,</t>
  </si>
  <si>
    <t>0,165673)</t>
  </si>
  <si>
    <t>0,468278)</t>
  </si>
  <si>
    <t>0,0004(18,0105,</t>
  </si>
  <si>
    <t>0,680129)</t>
  </si>
  <si>
    <t>0,0006(10,3832,</t>
  </si>
  <si>
    <t>0,827174)</t>
  </si>
  <si>
    <t>0,0008(3,03262,</t>
  </si>
  <si>
    <t>0(2,98114,</t>
  </si>
  <si>
    <t>0,371427)</t>
  </si>
  <si>
    <t>0,0001(28,6379,</t>
  </si>
  <si>
    <t>0(4,66472,</t>
  </si>
  <si>
    <t>0,140427)</t>
  </si>
  <si>
    <t>2e-05(2,67033,</t>
  </si>
  <si>
    <t>0,313569)</t>
  </si>
  <si>
    <t>4e-05(9,71733,</t>
  </si>
  <si>
    <t>0,447785)</t>
  </si>
  <si>
    <t>6e-05(16,5647,</t>
  </si>
  <si>
    <t>0,691342)</t>
  </si>
  <si>
    <t>0(29,6007,</t>
  </si>
  <si>
    <t>0,647604)</t>
  </si>
  <si>
    <t>1e-05(2,01837,</t>
  </si>
  <si>
    <t>0(5,91835,</t>
  </si>
  <si>
    <t>0,132938)</t>
  </si>
  <si>
    <t>0,457841)</t>
  </si>
  <si>
    <t>4e-06(5,73557,</t>
  </si>
  <si>
    <t>0,589112)</t>
  </si>
  <si>
    <t>6e-06(13,5369,</t>
  </si>
  <si>
    <t>0,817867)</t>
  </si>
  <si>
    <t>8e-06(8,42626,</t>
  </si>
  <si>
    <t>0,383103)</t>
  </si>
  <si>
    <t>1e-06(22,8679,</t>
  </si>
  <si>
    <t>0(7,36945,</t>
  </si>
  <si>
    <t>0,172492)</t>
  </si>
  <si>
    <t>2e-07(16,3391,</t>
  </si>
  <si>
    <t>0,400495)</t>
  </si>
  <si>
    <t>4e-07(4,89369,</t>
  </si>
  <si>
    <t>0,524086)</t>
  </si>
  <si>
    <t>6e-07(5,01476,</t>
  </si>
  <si>
    <t>0(4,22436,</t>
  </si>
  <si>
    <t>0,323263)</t>
  </si>
  <si>
    <t>1e-07(27,3947,</t>
  </si>
  <si>
    <t>0,155389)</t>
  </si>
  <si>
    <t>2e-08(2,68258,</t>
  </si>
  <si>
    <t>0,314698)</t>
  </si>
  <si>
    <t>4e-08(16,8782,</t>
  </si>
  <si>
    <t>0,483687)</t>
  </si>
  <si>
    <t>6e-08(11,8655,</t>
  </si>
  <si>
    <t>0,716177)</t>
  </si>
  <si>
    <t>0(13,8374,</t>
  </si>
  <si>
    <t>0,453223)</t>
  </si>
  <si>
    <t>1e-08(17,7816,</t>
  </si>
  <si>
    <t>0,169546)</t>
  </si>
  <si>
    <t>2e-09(9,6432,</t>
  </si>
  <si>
    <t>0,299861)</t>
  </si>
  <si>
    <t>4e-09(18,5468,</t>
  </si>
  <si>
    <t>0,529847)</t>
  </si>
  <si>
    <t>0,830977)</t>
  </si>
  <si>
    <t>8e-09(2,68258,</t>
  </si>
  <si>
    <t>0(20,9817,</t>
  </si>
  <si>
    <t>0,600536)</t>
  </si>
  <si>
    <t>1e-09(10,6374,</t>
  </si>
  <si>
    <t>-1(73,3705,</t>
  </si>
  <si>
    <t>0,75373)</t>
  </si>
  <si>
    <t>1(18,3584,</t>
  </si>
  <si>
    <t>0(4,16304,</t>
  </si>
  <si>
    <t>0,181096)</t>
  </si>
  <si>
    <t>2(13,1488,</t>
  </si>
  <si>
    <t>0,327726)</t>
  </si>
  <si>
    <t>4(30,3112,</t>
  </si>
  <si>
    <t>0,561326)</t>
  </si>
  <si>
    <t>6(25,9057,</t>
  </si>
  <si>
    <t>0,772601)</t>
  </si>
  <si>
    <t>8(21,1941,</t>
  </si>
  <si>
    <t>0(47,6306,</t>
  </si>
  <si>
    <t>0,484423)</t>
  </si>
  <si>
    <t>1(44,0983,</t>
  </si>
  <si>
    <t>0(49,1591,</t>
  </si>
  <si>
    <t>0,274675)</t>
  </si>
  <si>
    <t>0,2(5,12673,</t>
  </si>
  <si>
    <t>0,435477)</t>
  </si>
  <si>
    <t>0,4(2,66766,</t>
  </si>
  <si>
    <t>0,654675)</t>
  </si>
  <si>
    <t>0,6(26,6515,</t>
  </si>
  <si>
    <t>0,812948)</t>
  </si>
  <si>
    <t>0,8(11,1179,</t>
  </si>
  <si>
    <t>0(42,5736,</t>
  </si>
  <si>
    <t>0,469644)</t>
  </si>
  <si>
    <t>0,1(49,1553,</t>
  </si>
  <si>
    <t>0(4,86396,</t>
  </si>
  <si>
    <t>0,186137)</t>
  </si>
  <si>
    <t>0,02(23,1803,</t>
  </si>
  <si>
    <t>0,401323)</t>
  </si>
  <si>
    <t>0,04(8,29177,</t>
  </si>
  <si>
    <t>0,540453)</t>
  </si>
  <si>
    <t>0,06(34,0048,</t>
  </si>
  <si>
    <t>0,794804)</t>
  </si>
  <si>
    <t>0,08(24,3821,</t>
  </si>
  <si>
    <t>0(36,3363,</t>
  </si>
  <si>
    <t>0,435569)</t>
  </si>
  <si>
    <t>0,01(55,3926,</t>
  </si>
  <si>
    <t>0(31,0051,</t>
  </si>
  <si>
    <t>0,201322)</t>
  </si>
  <si>
    <t>0,002(4,86396,</t>
  </si>
  <si>
    <t>0,377962)</t>
  </si>
  <si>
    <t>0,004(8,32595,</t>
  </si>
  <si>
    <t>0,51016)</t>
  </si>
  <si>
    <t>0,006(23,5511,</t>
  </si>
  <si>
    <t>0,716165)</t>
  </si>
  <si>
    <t>0,008(26,9768,</t>
  </si>
  <si>
    <t>0(80,7126,</t>
  </si>
  <si>
    <t>0,782598)</t>
  </si>
  <si>
    <t>0,001(11,0162,</t>
  </si>
  <si>
    <t>0(12,1577,</t>
  </si>
  <si>
    <t>0,129587)</t>
  </si>
  <si>
    <t>0,0002(27,9951,</t>
  </si>
  <si>
    <t>0,390259)</t>
  </si>
  <si>
    <t>0,0004(18,2265,</t>
  </si>
  <si>
    <t>0,561835)</t>
  </si>
  <si>
    <t>0,0006(13,8666,</t>
  </si>
  <si>
    <t>0,727346)</t>
  </si>
  <si>
    <t>0,0008(22,4769,</t>
  </si>
  <si>
    <t>0(88,7507,</t>
  </si>
  <si>
    <t>0,656473)</t>
  </si>
  <si>
    <t>0,0001(2,97816,</t>
  </si>
  <si>
    <t>0,15658)</t>
  </si>
  <si>
    <t>2e-05(5,16091,</t>
  </si>
  <si>
    <t>0,317532)</t>
  </si>
  <si>
    <t>4e-05(69,3421,</t>
  </si>
  <si>
    <t>0,66285)</t>
  </si>
  <si>
    <t>6e-05(2,01635,</t>
  </si>
  <si>
    <t>0,879194)</t>
  </si>
  <si>
    <t>8e-05(14,0405,</t>
  </si>
  <si>
    <t>0(57,7211,</t>
  </si>
  <si>
    <t>0,57537)</t>
  </si>
  <si>
    <t>1e-05(34,0078,</t>
  </si>
  <si>
    <t>0(2,74172,</t>
  </si>
  <si>
    <t>0,233931)</t>
  </si>
  <si>
    <t>2e-06(23,2648,</t>
  </si>
  <si>
    <t>0,45312)</t>
  </si>
  <si>
    <t>4e-06(9,21086,</t>
  </si>
  <si>
    <t>0,584577)</t>
  </si>
  <si>
    <t>6e-06(17,027,</t>
  </si>
  <si>
    <t>0,713216)</t>
  </si>
  <si>
    <t>8e-06(42,4785,</t>
  </si>
  <si>
    <t>0(18,534,</t>
  </si>
  <si>
    <t>0,263598)</t>
  </si>
  <si>
    <t>1e-06(73,1948,</t>
  </si>
  <si>
    <t>0,375431)</t>
  </si>
  <si>
    <t>2e-07(9,21086,</t>
  </si>
  <si>
    <t>0,485861)</t>
  </si>
  <si>
    <t>4e-07(38,3146,</t>
  </si>
  <si>
    <t>0,698056)</t>
  </si>
  <si>
    <t>6e-07(17,1466,</t>
  </si>
  <si>
    <t>0,839611)</t>
  </si>
  <si>
    <t>8e-07(29,0528,</t>
  </si>
  <si>
    <t>0(56,5392,</t>
  </si>
  <si>
    <t>0,564718)</t>
  </si>
  <si>
    <t>1e-07(35,1897,</t>
  </si>
  <si>
    <t>0(9,02687,</t>
  </si>
  <si>
    <t>0,136817)</t>
  </si>
  <si>
    <t>2e-08(3,03573,</t>
  </si>
  <si>
    <t>0,306106)</t>
  </si>
  <si>
    <t>4e-08(26,2765,</t>
  </si>
  <si>
    <t>0,511853)</t>
  </si>
  <si>
    <t>6e-08(50,3379,</t>
  </si>
  <si>
    <t>0,815988)</t>
  </si>
  <si>
    <t>8e-08(6,04582,</t>
  </si>
  <si>
    <t>0(74,4172,</t>
  </si>
  <si>
    <t>0,737781)</t>
  </si>
  <si>
    <t>1e-08(17,3117,</t>
  </si>
  <si>
    <t>0(3,40652,</t>
  </si>
  <si>
    <t>0,173786)</t>
  </si>
  <si>
    <t>2e-09(8,66891,</t>
  </si>
  <si>
    <t>0,334501)</t>
  </si>
  <si>
    <t>4e-09(6,40377,</t>
  </si>
  <si>
    <t>0,483963)</t>
  </si>
  <si>
    <t>6e-09(67,0476,</t>
  </si>
  <si>
    <t>0,875882)</t>
  </si>
  <si>
    <t>8e-09(9,19605,</t>
  </si>
  <si>
    <t>0(63,0243,</t>
  </si>
  <si>
    <t>0,62317)</t>
  </si>
  <si>
    <t>1e-09(28,7046,</t>
  </si>
  <si>
    <t>-1(80,8398,</t>
  </si>
  <si>
    <t>0,74682)</t>
  </si>
  <si>
    <t>1(10,889,</t>
  </si>
  <si>
    <t>0(9,14549,</t>
  </si>
  <si>
    <t>0,104741)</t>
  </si>
  <si>
    <t>2(28,8797,</t>
  </si>
  <si>
    <t>0,300628)</t>
  </si>
  <si>
    <t>4(29,2544,</t>
  </si>
  <si>
    <t>0,508663)</t>
  </si>
  <si>
    <t>6(24,2625,</t>
  </si>
  <si>
    <t>0,766559)</t>
  </si>
  <si>
    <t>8(3,18075,</t>
  </si>
  <si>
    <t>0(65,7716,</t>
  </si>
  <si>
    <t>0,647932)</t>
  </si>
  <si>
    <t>1(25,9572,</t>
  </si>
  <si>
    <t>0,365254)</t>
  </si>
  <si>
    <t>0,2(14,3736,</t>
  </si>
  <si>
    <t>0,480342)</t>
  </si>
  <si>
    <t>0,4(46,9684,</t>
  </si>
  <si>
    <t>0,69571)</t>
  </si>
  <si>
    <t>0,6(9,49655,</t>
  </si>
  <si>
    <t>0,822308)</t>
  </si>
  <si>
    <t>0,8(22,8863,</t>
  </si>
  <si>
    <t>0(45,5089,</t>
  </si>
  <si>
    <t>0,511126)</t>
  </si>
  <si>
    <t>0,1(46,2199,</t>
  </si>
  <si>
    <t>0,167386)</t>
  </si>
  <si>
    <t>0,02(28,3999,</t>
  </si>
  <si>
    <t>0,349701)</t>
  </si>
  <si>
    <t>0,04(52,1692,</t>
  </si>
  <si>
    <t>0,657431)</t>
  </si>
  <si>
    <t>0,06(4,86396,</t>
  </si>
  <si>
    <t>0,8281)</t>
  </si>
  <si>
    <t>0,08(5,12673,</t>
  </si>
  <si>
    <t>0(26,9874,</t>
  </si>
  <si>
    <t>0,374949)</t>
  </si>
  <si>
    <t>0,01(64,7415,</t>
  </si>
  <si>
    <t>0(26,9768,</t>
  </si>
  <si>
    <t>0,282959)</t>
  </si>
  <si>
    <t>0,002(4,52356,</t>
  </si>
  <si>
    <t>0,457408)</t>
  </si>
  <si>
    <t>0,004(35,9574,</t>
  </si>
  <si>
    <t>0,6884)</t>
  </si>
  <si>
    <t>0,006(20,4346,</t>
  </si>
  <si>
    <t>0,852549)</t>
  </si>
  <si>
    <t>0,008(6,83057,</t>
  </si>
  <si>
    <t>0(34,5266,</t>
  </si>
  <si>
    <t>0,395414)</t>
  </si>
  <si>
    <t>0,001(57,2023,</t>
  </si>
  <si>
    <t>0,127711)</t>
  </si>
  <si>
    <t>0,477175)</t>
  </si>
  <si>
    <t>0,0004(52,2349,</t>
  </si>
  <si>
    <t>0,702461)</t>
  </si>
  <si>
    <t>0,0006(16,9409,</t>
  </si>
  <si>
    <t>0,807537)</t>
  </si>
  <si>
    <t>0,0008(21,1426,</t>
  </si>
  <si>
    <t>0(5,16091,</t>
  </si>
  <si>
    <t>0,281101)</t>
  </si>
  <si>
    <t>0,0001(86,568,</t>
  </si>
  <si>
    <t>0(8,02598,</t>
  </si>
  <si>
    <t>0,152536)</t>
  </si>
  <si>
    <t>2e-05(4,85041,</t>
  </si>
  <si>
    <t>0,327769)</t>
  </si>
  <si>
    <t>4e-05(14,5432,</t>
  </si>
  <si>
    <t>0,448367)</t>
  </si>
  <si>
    <t>6e-05(37,0838,</t>
  </si>
  <si>
    <t>0,70272)</t>
  </si>
  <si>
    <t>8e-05(30,2195,</t>
  </si>
  <si>
    <t>0(88,6931,</t>
  </si>
  <si>
    <t>0,735615)</t>
  </si>
  <si>
    <t>1e-05(3,03573,</t>
  </si>
  <si>
    <t>0(10,2174,</t>
  </si>
  <si>
    <t>0,12425)</t>
  </si>
  <si>
    <t>2e-06(2,21597,</t>
  </si>
  <si>
    <t>0,361131)</t>
  </si>
  <si>
    <t>4e-06(28,2281,</t>
  </si>
  <si>
    <t>0,56066)</t>
  </si>
  <si>
    <t>6e-06(22,9558,</t>
  </si>
  <si>
    <t>0,76086)</t>
  </si>
  <si>
    <t>8e-06(31,1055,</t>
  </si>
  <si>
    <t>0,561192)</t>
  </si>
  <si>
    <t>1e-06(42,5698,</t>
  </si>
  <si>
    <t>0(30,1418,</t>
  </si>
  <si>
    <t>0,240762)</t>
  </si>
  <si>
    <t>2e-07(27,7855,</t>
  </si>
  <si>
    <t>0,443417)</t>
  </si>
  <si>
    <t>4e-07(10,4921,</t>
  </si>
  <si>
    <t>0,561251)</t>
  </si>
  <si>
    <t>6e-07(5,00974,</t>
  </si>
  <si>
    <t>0,74069)</t>
  </si>
  <si>
    <t>8e-07(21,2938,</t>
  </si>
  <si>
    <t>0(23,5511,</t>
  </si>
  <si>
    <t>0,362836)</t>
  </si>
  <si>
    <t>1e-07(68,1778,</t>
  </si>
  <si>
    <t>0,127325)</t>
  </si>
  <si>
    <t>2e-08(6,04582,</t>
  </si>
  <si>
    <t>0,264256)</t>
  </si>
  <si>
    <t>4e-08(41,0444,</t>
  </si>
  <si>
    <t>0,444994)</t>
  </si>
  <si>
    <t>6e-08(43,2282,</t>
  </si>
  <si>
    <t>0,651591)</t>
  </si>
  <si>
    <t>0(36,5113,</t>
  </si>
  <si>
    <t>0,437164)</t>
  </si>
  <si>
    <t>1e-08(55,2176,</t>
  </si>
  <si>
    <t>0,206754)</t>
  </si>
  <si>
    <t>2e-09(32,4901,</t>
  </si>
  <si>
    <t>0,379914)</t>
  </si>
  <si>
    <t>4e-09(50,2645,</t>
  </si>
  <si>
    <t>0,636193)</t>
  </si>
  <si>
    <t>6e-09(3,18075,</t>
  </si>
  <si>
    <t>0,844758)</t>
  </si>
  <si>
    <t>8e-09(6,04582,</t>
  </si>
  <si>
    <t>0(57,5804,</t>
  </si>
  <si>
    <t>0,584366)</t>
  </si>
  <si>
    <t>1e-09(34,1485,</t>
  </si>
  <si>
    <t>-1(114,876,</t>
  </si>
  <si>
    <t>0,793591)</t>
  </si>
  <si>
    <t>1(21,2698,</t>
  </si>
  <si>
    <t>0(4,15888,</t>
  </si>
  <si>
    <t>0,193596)</t>
  </si>
  <si>
    <t>2(14,3549,</t>
  </si>
  <si>
    <t>0,324728)</t>
  </si>
  <si>
    <t>4(40,0375,</t>
  </si>
  <si>
    <t>0,5314)</t>
  </si>
  <si>
    <t>6(52,2726,</t>
  </si>
  <si>
    <t>0,784941)</t>
  </si>
  <si>
    <t>8(28,3132,</t>
  </si>
  <si>
    <t>0(59,2277,</t>
  </si>
  <si>
    <t>0,423924)</t>
  </si>
  <si>
    <t>1(76,9184,</t>
  </si>
  <si>
    <t>0(75,5027,</t>
  </si>
  <si>
    <t>0,304742)</t>
  </si>
  <si>
    <t>0,2(5,12161,</t>
  </si>
  <si>
    <t>0,48278)</t>
  </si>
  <si>
    <t>0,4(7,16672,</t>
  </si>
  <si>
    <t>0,627806)</t>
  </si>
  <si>
    <t>0,6(40,2393,</t>
  </si>
  <si>
    <t>0,801271)</t>
  </si>
  <si>
    <t>0,8(11,1068,</t>
  </si>
  <si>
    <t>0(55,0846,</t>
  </si>
  <si>
    <t>0,415199)</t>
  </si>
  <si>
    <t>0,1(81,0615,</t>
  </si>
  <si>
    <t>0(8,0888,</t>
  </si>
  <si>
    <t>0,17081)</t>
  </si>
  <si>
    <t>0,02(42,4816,</t>
  </si>
  <si>
    <t>0,419251)</t>
  </si>
  <si>
    <t>0,04(8,28348,</t>
  </si>
  <si>
    <t>0,563119)</t>
  </si>
  <si>
    <t>0,06(41,1339,</t>
  </si>
  <si>
    <t>0,788593)</t>
  </si>
  <si>
    <t>0,08(39,1492,</t>
  </si>
  <si>
    <t>0(38,5609,</t>
  </si>
  <si>
    <t>0,341544)</t>
  </si>
  <si>
    <t>0,01(97,5852,</t>
  </si>
  <si>
    <t>0(44,038,</t>
  </si>
  <si>
    <t>0,216197)</t>
  </si>
  <si>
    <t>0,002(9,36083,</t>
  </si>
  <si>
    <t>0,363071)</t>
  </si>
  <si>
    <t>0,004(8,31762,</t>
  </si>
  <si>
    <t>0,505824)</t>
  </si>
  <si>
    <t>0,006(27,0078,</t>
  </si>
  <si>
    <t>0,690993)</t>
  </si>
  <si>
    <t>0,008(50,4128,</t>
  </si>
  <si>
    <t>0(121,911,</t>
  </si>
  <si>
    <t>0,803237)</t>
  </si>
  <si>
    <t>0,001(14,2349,</t>
  </si>
  <si>
    <t>0(17,2836,</t>
  </si>
  <si>
    <t>0,132374)</t>
  </si>
  <si>
    <t>0,0002(30,2606,</t>
  </si>
  <si>
    <t>0,348461)</t>
  </si>
  <si>
    <t>0,0004(21,6885,</t>
  </si>
  <si>
    <t>0,506455)</t>
  </si>
  <si>
    <t>0,0006(29,1468,</t>
  </si>
  <si>
    <t>0,694602)</t>
  </si>
  <si>
    <t>0,0008(40,7575,</t>
  </si>
  <si>
    <t>0(126,739,</t>
  </si>
  <si>
    <t>0,751814)</t>
  </si>
  <si>
    <t>0,0001(9,40715,</t>
  </si>
  <si>
    <t>0(9,31882,</t>
  </si>
  <si>
    <t>0,163249)</t>
  </si>
  <si>
    <t>2e-05(6,42778,</t>
  </si>
  <si>
    <t>0,315797)</t>
  </si>
  <si>
    <t>4e-05(99,2177,</t>
  </si>
  <si>
    <t>0,717391)</t>
  </si>
  <si>
    <t>6e-05(6,91659,</t>
  </si>
  <si>
    <t>0,871748)</t>
  </si>
  <si>
    <t>8e-05(17,2562,</t>
  </si>
  <si>
    <t>0(97,6706,</t>
  </si>
  <si>
    <t>0,658999)</t>
  </si>
  <si>
    <t>1e-05(38,4755,</t>
  </si>
  <si>
    <t>0(7,24071,</t>
  </si>
  <si>
    <t>0,165501)</t>
  </si>
  <si>
    <t>2e-06(41,5446,</t>
  </si>
  <si>
    <t>0,4387)</t>
  </si>
  <si>
    <t>4e-06(12,1956,</t>
  </si>
  <si>
    <t>0,578053)</t>
  </si>
  <si>
    <t>6e-06(25,6501,</t>
  </si>
  <si>
    <t>0,724729)</t>
  </si>
  <si>
    <t>8e-06(52,5061,</t>
  </si>
  <si>
    <t>0(23,0172,</t>
  </si>
  <si>
    <t>0,22834)</t>
  </si>
  <si>
    <t>1e-06(113,129,</t>
  </si>
  <si>
    <t>0(3,99092,</t>
  </si>
  <si>
    <t>0,259953)</t>
  </si>
  <si>
    <t>2e-07(9,20165,</t>
  </si>
  <si>
    <t>0,39081)</t>
  </si>
  <si>
    <t>4e-07(50,1689,</t>
  </si>
  <si>
    <t>0,617273)</t>
  </si>
  <si>
    <t>6e-07(25,5191,</t>
  </si>
  <si>
    <t>0,777698)</t>
  </si>
  <si>
    <t>8e-07(50,2565,</t>
  </si>
  <si>
    <t>0(97,9977,</t>
  </si>
  <si>
    <t>0,652684)</t>
  </si>
  <si>
    <t>1e-07(38,1484,</t>
  </si>
  <si>
    <t>0(14,5085,</t>
  </si>
  <si>
    <t>0,13663)</t>
  </si>
  <si>
    <t>2e-08(4,05411,</t>
  </si>
  <si>
    <t>0,290955)</t>
  </si>
  <si>
    <t>4e-08(45,7726,</t>
  </si>
  <si>
    <t>0,541941)</t>
  </si>
  <si>
    <t>6e-08(64,4962,</t>
  </si>
  <si>
    <t>0,848477)</t>
  </si>
  <si>
    <t>8e-08(10,3057,</t>
  </si>
  <si>
    <t>0(111,2,</t>
  </si>
  <si>
    <t>0,759219)</t>
  </si>
  <si>
    <t>1e-08(24,9456,</t>
  </si>
  <si>
    <t>0(5,89445,</t>
  </si>
  <si>
    <t>0,137095)</t>
  </si>
  <si>
    <t>2e-09(13,8202,</t>
  </si>
  <si>
    <t>0,306412)</t>
  </si>
  <si>
    <t>4e-09(14,8819,</t>
  </si>
  <si>
    <t>0,447722)</t>
  </si>
  <si>
    <t>6e-09(92,4239,</t>
  </si>
  <si>
    <t>0,880033)</t>
  </si>
  <si>
    <t>8e-09(12,1166,</t>
  </si>
  <si>
    <t>0(100,33,</t>
  </si>
  <si>
    <t>0,667367)</t>
  </si>
  <si>
    <t>1e-09(35,8161,</t>
  </si>
  <si>
    <t>-1(125,268,</t>
  </si>
  <si>
    <t>0,773733)</t>
  </si>
  <si>
    <t>1(10,8782,</t>
  </si>
  <si>
    <t>0(11,3771,</t>
  </si>
  <si>
    <t>0,092691)</t>
  </si>
  <si>
    <t>2(61,7178,</t>
  </si>
  <si>
    <t>0,342823)</t>
  </si>
  <si>
    <t>4(36,3655,</t>
  </si>
  <si>
    <t>0,537077)</t>
  </si>
  <si>
    <t>6(26,4992,</t>
  </si>
  <si>
    <t>0,748743)</t>
  </si>
  <si>
    <t>8(3,17757,</t>
  </si>
  <si>
    <t>0(106,013,</t>
  </si>
  <si>
    <t>0,719475)</t>
  </si>
  <si>
    <t>1(30,1331,</t>
  </si>
  <si>
    <t>0(7,17836,</t>
  </si>
  <si>
    <t>0,203186)</t>
  </si>
  <si>
    <t>0,2(24,9797,</t>
  </si>
  <si>
    <t>0,356606)</t>
  </si>
  <si>
    <t>0,4(51,8237,</t>
  </si>
  <si>
    <t>0,597203)</t>
  </si>
  <si>
    <t>0,6(13,9888,</t>
  </si>
  <si>
    <t>0,73825)</t>
  </si>
  <si>
    <t>0,8(41,1665,</t>
  </si>
  <si>
    <t>0(73,3981,</t>
  </si>
  <si>
    <t>0,54538)</t>
  </si>
  <si>
    <t>0,1(62,748,</t>
  </si>
  <si>
    <t>0,185548)</t>
  </si>
  <si>
    <t>0,02(30,6123,</t>
  </si>
  <si>
    <t>0,344379)</t>
  </si>
  <si>
    <t>0,04(87,9752,</t>
  </si>
  <si>
    <t>0,709946)</t>
  </si>
  <si>
    <t>0,06(9,99714,</t>
  </si>
  <si>
    <t>0,848817)</t>
  </si>
  <si>
    <t>0,08(6,39364,</t>
  </si>
  <si>
    <t>0(47,5244,</t>
  </si>
  <si>
    <t>0,406345)</t>
  </si>
  <si>
    <t>0,01(88,6217,</t>
  </si>
  <si>
    <t>0(28,2218,</t>
  </si>
  <si>
    <t>0,248129)</t>
  </si>
  <si>
    <t>0,002(9,65708,</t>
  </si>
  <si>
    <t>0,395749)</t>
  </si>
  <si>
    <t>0,004(65,578,</t>
  </si>
  <si>
    <t>0,699668)</t>
  </si>
  <si>
    <t>0,006(21,4356,</t>
  </si>
  <si>
    <t>0,852578)</t>
  </si>
  <si>
    <t>0,008(14,2446,</t>
  </si>
  <si>
    <t>0(61,9485,</t>
  </si>
  <si>
    <t>0,460013)</t>
  </si>
  <si>
    <t>0,001(74,1976,</t>
  </si>
  <si>
    <t>0(9,78236,</t>
  </si>
  <si>
    <t>0,137894)</t>
  </si>
  <si>
    <t>0,0002(9,40933,</t>
  </si>
  <si>
    <t>0,342438)</t>
  </si>
  <si>
    <t>0,0004(60,3146,</t>
  </si>
  <si>
    <t>0,602819)</t>
  </si>
  <si>
    <t>0,0006(20,2063,</t>
  </si>
  <si>
    <t>0,727918)</t>
  </si>
  <si>
    <t>0,0008(39,4245,</t>
  </si>
  <si>
    <t>0(8,6887,</t>
  </si>
  <si>
    <t>0,213267)</t>
  </si>
  <si>
    <t>0,0001(127,457,</t>
  </si>
  <si>
    <t>0(11,0119,</t>
  </si>
  <si>
    <t>0,151634)</t>
  </si>
  <si>
    <t>2e-05(7,10648,</t>
  </si>
  <si>
    <t>0,315181)</t>
  </si>
  <si>
    <t>4e-05(18,9777,</t>
  </si>
  <si>
    <t>0,438655)</t>
  </si>
  <si>
    <t>6e-05(59,5515,</t>
  </si>
  <si>
    <t>0,725473)</t>
  </si>
  <si>
    <t>8e-05(42,4895,</t>
  </si>
  <si>
    <t>0(126,932,</t>
  </si>
  <si>
    <t>0,783614)</t>
  </si>
  <si>
    <t>1e-05(9,21405,</t>
  </si>
  <si>
    <t>0(15,6978,</t>
  </si>
  <si>
    <t>0,133775)</t>
  </si>
  <si>
    <t>2e-06(4,70509,</t>
  </si>
  <si>
    <t>0,293422)</t>
  </si>
  <si>
    <t>4e-06(47,5244,</t>
  </si>
  <si>
    <t>0,548052)</t>
  </si>
  <si>
    <t>6e-06(25,9268,</t>
  </si>
  <si>
    <t>0,746618)</t>
  </si>
  <si>
    <t>8e-06(45,283,</t>
  </si>
  <si>
    <t>0(74,8137,</t>
  </si>
  <si>
    <t>0,562498)</t>
  </si>
  <si>
    <t>1e-06(61,3324,</t>
  </si>
  <si>
    <t>0(30,1117,</t>
  </si>
  <si>
    <t>0,231343)</t>
  </si>
  <si>
    <t>2e-07(40,036,</t>
  </si>
  <si>
    <t>0,446757)</t>
  </si>
  <si>
    <t>4e-07(15,7162,</t>
  </si>
  <si>
    <t>0,565065)</t>
  </si>
  <si>
    <t>6e-07(11,4367,</t>
  </si>
  <si>
    <t>0,721842)</t>
  </si>
  <si>
    <t>8e-07(41,8364,</t>
  </si>
  <si>
    <t>0(44,322,</t>
  </si>
  <si>
    <t>0,386183)</t>
  </si>
  <si>
    <t>1e-07(91,8241,</t>
  </si>
  <si>
    <t>0(4,62242,</t>
  </si>
  <si>
    <t>0,126598)</t>
  </si>
  <si>
    <t>2e-08(6,03977,</t>
  </si>
  <si>
    <t>0,294998)</t>
  </si>
  <si>
    <t>4e-08(45,2693,</t>
  </si>
  <si>
    <t>0,474814)</t>
  </si>
  <si>
    <t>6e-08(75,0683,</t>
  </si>
  <si>
    <t>0,750362)</t>
  </si>
  <si>
    <t>8e-08(8,1373,</t>
  </si>
  <si>
    <t>0(39,6552,</t>
  </si>
  <si>
    <t>0,341584)</t>
  </si>
  <si>
    <t>1e-08(96,4909,</t>
  </si>
  <si>
    <t>0(5,96869,</t>
  </si>
  <si>
    <t>0,167892)</t>
  </si>
  <si>
    <t>2e-09(56,1817,</t>
  </si>
  <si>
    <t>0,377831)</t>
  </si>
  <si>
    <t>4e-09(64,7754,</t>
  </si>
  <si>
    <t>0,62615)</t>
  </si>
  <si>
    <t>6e-09(3,17757,</t>
  </si>
  <si>
    <t>0,859465)</t>
  </si>
  <si>
    <t>8e-09(9,03369,</t>
  </si>
  <si>
    <t>0(93,3591,</t>
  </si>
  <si>
    <t>0,649171)</t>
  </si>
  <si>
    <t>1e-09(42,787,</t>
  </si>
  <si>
    <t>-1(146,819,</t>
  </si>
  <si>
    <t>0,817033)</t>
  </si>
  <si>
    <t>1(21,2485,</t>
  </si>
  <si>
    <t>0(11,9874,</t>
  </si>
  <si>
    <t>0,16653)</t>
  </si>
  <si>
    <t>2(25,958,</t>
  </si>
  <si>
    <t>0,328611)</t>
  </si>
  <si>
    <t>4(45,01,</t>
  </si>
  <si>
    <t>0,538288)</t>
  </si>
  <si>
    <t>6(57,3802,</t>
  </si>
  <si>
    <t>0,801178)</t>
  </si>
  <si>
    <t>8(30,7203,</t>
  </si>
  <si>
    <t>0(70,8939,</t>
  </si>
  <si>
    <t>0,422416)</t>
  </si>
  <si>
    <t>1(97,174,</t>
  </si>
  <si>
    <t>0(89,9445,</t>
  </si>
  <si>
    <t>0,329448)</t>
  </si>
  <si>
    <t>0,2(7,3766,</t>
  </si>
  <si>
    <t>0,489664)</t>
  </si>
  <si>
    <t>0,4(7,15956,</t>
  </si>
  <si>
    <t>0,649186)</t>
  </si>
  <si>
    <t>0,6(47,647,</t>
  </si>
  <si>
    <t>0,830201)</t>
  </si>
  <si>
    <t>0,8(18,9283,</t>
  </si>
  <si>
    <t>0(77,5501,</t>
  </si>
  <si>
    <t>0,460628)</t>
  </si>
  <si>
    <t>0,1(90,5179,</t>
  </si>
  <si>
    <t>0(10,3349,</t>
  </si>
  <si>
    <t>0,15878)</t>
  </si>
  <si>
    <t>0,02(45,7162,</t>
  </si>
  <si>
    <t>0,389478)</t>
  </si>
  <si>
    <t>0,04(15,0909,</t>
  </si>
  <si>
    <t>0,544887)</t>
  </si>
  <si>
    <t>0,06(44,1121,</t>
  </si>
  <si>
    <t>0,757549)</t>
  </si>
  <si>
    <t>0,08(55,8018,</t>
  </si>
  <si>
    <t>0(41,9033,</t>
  </si>
  <si>
    <t>0,302923)</t>
  </si>
  <si>
    <t>0,01(126,165,</t>
  </si>
  <si>
    <t>0(50,6461,</t>
  </si>
  <si>
    <t>0,21612)</t>
  </si>
  <si>
    <t>0,002(10,405,</t>
  </si>
  <si>
    <t>0,354654)</t>
  </si>
  <si>
    <t>0,004(15,125,</t>
  </si>
  <si>
    <t>0,509991)</t>
  </si>
  <si>
    <t>0,006(28,6855,</t>
  </si>
  <si>
    <t>0,688231)</t>
  </si>
  <si>
    <t>0,008(66,1943,</t>
  </si>
  <si>
    <t>0(144,49,</t>
  </si>
  <si>
    <t>0,779747)</t>
  </si>
  <si>
    <t>0,001(23,5781,</t>
  </si>
  <si>
    <t>0(17,2663,</t>
  </si>
  <si>
    <t>0,136075)</t>
  </si>
  <si>
    <t>0,0002(34,561,</t>
  </si>
  <si>
    <t>0,337031)</t>
  </si>
  <si>
    <t>0,0004(30,1873,</t>
  </si>
  <si>
    <t>0,514449)</t>
  </si>
  <si>
    <t>0,0006(34,2776,</t>
  </si>
  <si>
    <t>0,714342)</t>
  </si>
  <si>
    <t>0,0008(54,7637,</t>
  </si>
  <si>
    <t>0(149,186,</t>
  </si>
  <si>
    <t>0,794398)</t>
  </si>
  <si>
    <t>0,0001(18,8824,</t>
  </si>
  <si>
    <t>0(15,5903,</t>
  </si>
  <si>
    <t>0,151913)</t>
  </si>
  <si>
    <t>2e-05(9,72913,</t>
  </si>
  <si>
    <t>0,283636)</t>
  </si>
  <si>
    <t>4e-05(111,214,</t>
  </si>
  <si>
    <t>0,697755)</t>
  </si>
  <si>
    <t>6e-05(16,267,</t>
  </si>
  <si>
    <t>0,871641)</t>
  </si>
  <si>
    <t>8e-05(18,2559,</t>
  </si>
  <si>
    <t>0(121,762,</t>
  </si>
  <si>
    <t>0,673752)</t>
  </si>
  <si>
    <t>1e-05(46,3063,</t>
  </si>
  <si>
    <t>0(17,6444,</t>
  </si>
  <si>
    <t>0,166325)</t>
  </si>
  <si>
    <t>2e-06(42,8176,</t>
  </si>
  <si>
    <t>0,423368)</t>
  </si>
  <si>
    <t>4e-06(23,5134,</t>
  </si>
  <si>
    <t>0,576597)</t>
  </si>
  <si>
    <t>6e-06(33,61,</t>
  </si>
  <si>
    <t>0,738814)</t>
  </si>
  <si>
    <t>8e-06(53,4705,</t>
  </si>
  <si>
    <t>0(35,5531,</t>
  </si>
  <si>
    <t>0,24891)</t>
  </si>
  <si>
    <t>1e-06(132,515,</t>
  </si>
  <si>
    <t>0(6,24705,</t>
  </si>
  <si>
    <t>0,211204)</t>
  </si>
  <si>
    <t>2e-07(18,5498,</t>
  </si>
  <si>
    <t>0,368305)</t>
  </si>
  <si>
    <t>4e-07(59,0722,</t>
  </si>
  <si>
    <t>0,609437)</t>
  </si>
  <si>
    <t>6e-07(35,6661,</t>
  </si>
  <si>
    <t>0,780417)</t>
  </si>
  <si>
    <t>8e-07(51,5208,</t>
  </si>
  <si>
    <t>0(126,583,</t>
  </si>
  <si>
    <t>0,693404)</t>
  </si>
  <si>
    <t>1e-07(41,4853,</t>
  </si>
  <si>
    <t>0(16,1987,</t>
  </si>
  <si>
    <t>0,133212)</t>
  </si>
  <si>
    <t>2e-08(5,06701,</t>
  </si>
  <si>
    <t>0,27244)</t>
  </si>
  <si>
    <t>4e-08(54,9779,</t>
  </si>
  <si>
    <t>0,522441)</t>
  </si>
  <si>
    <t>6e-08(83,4633,</t>
  </si>
  <si>
    <t>0,858715)</t>
  </si>
  <si>
    <t>8e-08(11,349,</t>
  </si>
  <si>
    <t>0(133,663,</t>
  </si>
  <si>
    <t>0,754121)</t>
  </si>
  <si>
    <t>1e-08(34,4054,</t>
  </si>
  <si>
    <t>0(6,94214,</t>
  </si>
  <si>
    <t>0,129596)</t>
  </si>
  <si>
    <t>2e-09(30,5779,</t>
  </si>
  <si>
    <t>0,31954)</t>
  </si>
  <si>
    <t>4e-09(17,8863,</t>
  </si>
  <si>
    <t>0,454404)</t>
  </si>
  <si>
    <t>6e-09(103,545,</t>
  </si>
  <si>
    <t>0,877587)</t>
  </si>
  <si>
    <t>8e-09(12,1045,</t>
  </si>
  <si>
    <t>0(126,652,</t>
  </si>
  <si>
    <t>0,699662)</t>
  </si>
  <si>
    <t>1e-09(41,4155,</t>
  </si>
  <si>
    <t>-1(154,765,</t>
  </si>
  <si>
    <t>0,810481)</t>
  </si>
  <si>
    <t>1(13,3027,</t>
  </si>
  <si>
    <t>0(19,3022,</t>
  </si>
  <si>
    <t>0,111967)</t>
  </si>
  <si>
    <t>2(81,8186,</t>
  </si>
  <si>
    <t>0,403739)</t>
  </si>
  <si>
    <t>4(36,3291,</t>
  </si>
  <si>
    <t>0,598954)</t>
  </si>
  <si>
    <t>6(28,1774,</t>
  </si>
  <si>
    <t>0,799383)</t>
  </si>
  <si>
    <t>8(5,42859,</t>
  </si>
  <si>
    <t>0(127,554,</t>
  </si>
  <si>
    <t>0,709502)</t>
  </si>
  <si>
    <t>1(40,5139,</t>
  </si>
  <si>
    <t>0(20,4614,</t>
  </si>
  <si>
    <t>0,178265)</t>
  </si>
  <si>
    <t>0,2(27,2149,</t>
  </si>
  <si>
    <t>0,339602)</t>
  </si>
  <si>
    <t>0,4(54,5975,</t>
  </si>
  <si>
    <t>0,582827)</t>
  </si>
  <si>
    <t>0,6(17,2459,</t>
  </si>
  <si>
    <t>0,723441)</t>
  </si>
  <si>
    <t>0,8(51,5363,</t>
  </si>
  <si>
    <t>0(87,0068,</t>
  </si>
  <si>
    <t>0,524663)</t>
  </si>
  <si>
    <t>0,1(81,0611,</t>
  </si>
  <si>
    <t>0(8,54669,</t>
  </si>
  <si>
    <t>0,129011)</t>
  </si>
  <si>
    <t>0,02(31,8962,</t>
  </si>
  <si>
    <t>0,289686)</t>
  </si>
  <si>
    <t>0,04(106,369,</t>
  </si>
  <si>
    <t>0,697233)</t>
  </si>
  <si>
    <t>0,06(16,8029,</t>
  </si>
  <si>
    <t>0,854988)</t>
  </si>
  <si>
    <t>0,08(7,44082,</t>
  </si>
  <si>
    <t>0(53,6959,</t>
  </si>
  <si>
    <t>0,365394)</t>
  </si>
  <si>
    <t>0,01(114,372,</t>
  </si>
  <si>
    <t>0(35,0093,</t>
  </si>
  <si>
    <t>0,250873)</t>
  </si>
  <si>
    <t>0,002(12,8388,</t>
  </si>
  <si>
    <t>0,374897)</t>
  </si>
  <si>
    <t>0,004(67,7666,</t>
  </si>
  <si>
    <t>0,668189)</t>
  </si>
  <si>
    <t>0,006(30,7715,</t>
  </si>
  <si>
    <t>0,848596)</t>
  </si>
  <si>
    <t>0,008(24,6697,</t>
  </si>
  <si>
    <t>0(68,8362,</t>
  </si>
  <si>
    <t>0,419528)</t>
  </si>
  <si>
    <t>0,001(99,2317,</t>
  </si>
  <si>
    <t>0(14,9325,</t>
  </si>
  <si>
    <t>0,151243)</t>
  </si>
  <si>
    <t>0,0002(21,0174,</t>
  </si>
  <si>
    <t>0,343522)</t>
  </si>
  <si>
    <t>0,0004(69,4382,</t>
  </si>
  <si>
    <t>0,622493)</t>
  </si>
  <si>
    <t>0,0006(22,3238,</t>
  </si>
  <si>
    <t>0,749842)</t>
  </si>
  <si>
    <t>0,0008(43,344,</t>
  </si>
  <si>
    <t>0(18,2541,</t>
  </si>
  <si>
    <t>0,202364)</t>
  </si>
  <si>
    <t>0,0001(149,814,</t>
  </si>
  <si>
    <t>0(27,1739,</t>
  </si>
  <si>
    <t>0,187095)</t>
  </si>
  <si>
    <t>2e-05(9,92495,</t>
  </si>
  <si>
    <t>0,326425)</t>
  </si>
  <si>
    <t>4e-05(22,5275,</t>
  </si>
  <si>
    <t>0,455791)</t>
  </si>
  <si>
    <t>6e-05(61,5625,</t>
  </si>
  <si>
    <t>0,730639)</t>
  </si>
  <si>
    <t>8e-05(49,8671,</t>
  </si>
  <si>
    <t>0(151,449,</t>
  </si>
  <si>
    <t>0,793637)</t>
  </si>
  <si>
    <t>1e-05(16,619,</t>
  </si>
  <si>
    <t>0(29,0757,</t>
  </si>
  <si>
    <t>0,15903)</t>
  </si>
  <si>
    <t>2e-06(9,13491,</t>
  </si>
  <si>
    <t>0,282242)</t>
  </si>
  <si>
    <t>4e-06(54,2926,</t>
  </si>
  <si>
    <t>0,544285)</t>
  </si>
  <si>
    <t>6e-06(25,9009,</t>
  </si>
  <si>
    <t>0,743979)</t>
  </si>
  <si>
    <t>8e-06(52,6519,</t>
  </si>
  <si>
    <t>0(82,153,</t>
  </si>
  <si>
    <t>0,509023)</t>
  </si>
  <si>
    <t>1e-06(85,9149,</t>
  </si>
  <si>
    <t>0(30,0816,</t>
  </si>
  <si>
    <t>0,233694)</t>
  </si>
  <si>
    <t>2e-07(51,6135,</t>
  </si>
  <si>
    <t>0,473115)</t>
  </si>
  <si>
    <t>4e-07(15,7005,</t>
  </si>
  <si>
    <t>0,59236)</t>
  </si>
  <si>
    <t>6e-07(21,0911,</t>
  </si>
  <si>
    <t>0,731199)</t>
  </si>
  <si>
    <t>8e-07(52,5693,</t>
  </si>
  <si>
    <t>0(62,6552,</t>
  </si>
  <si>
    <t>0,398172)</t>
  </si>
  <si>
    <t>1e-07(105,413,</t>
  </si>
  <si>
    <t>0(7,99282,</t>
  </si>
  <si>
    <t>0,11378)</t>
  </si>
  <si>
    <t>2e-08(6,03373,</t>
  </si>
  <si>
    <t>0,310319)</t>
  </si>
  <si>
    <t>4e-08(48,5377,</t>
  </si>
  <si>
    <t>0,497161)</t>
  </si>
  <si>
    <t>6e-08(89,9882,</t>
  </si>
  <si>
    <t>0,809025)</t>
  </si>
  <si>
    <t>8e-08(18,5035,</t>
  </si>
  <si>
    <t>0(41,7533,</t>
  </si>
  <si>
    <t>0,297102)</t>
  </si>
  <si>
    <t>1e-08(126,315,</t>
  </si>
  <si>
    <t>0(7,27727,</t>
  </si>
  <si>
    <t>0,160124)</t>
  </si>
  <si>
    <t>2e-09(73,3522,</t>
  </si>
  <si>
    <t>0,425247)</t>
  </si>
  <si>
    <t>4e-09(73,8295,</t>
  </si>
  <si>
    <t>0,700585)</t>
  </si>
  <si>
    <t>6e-09(6,45146,</t>
  </si>
  <si>
    <t>0,858066)</t>
  </si>
  <si>
    <t>8e-09(10,1455,</t>
  </si>
  <si>
    <t>0(120,164,</t>
  </si>
  <si>
    <t>0,67433)</t>
  </si>
  <si>
    <t>1e-09(47,9042,</t>
  </si>
  <si>
    <t>CUDA;0,923973;</t>
  </si>
  <si>
    <t>0,866668;</t>
  </si>
  <si>
    <t>857,653;</t>
  </si>
  <si>
    <t>290,806;</t>
  </si>
  <si>
    <t>0,017;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</si>
</sst>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000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1" fontId="0" fillId="0" borderId="0" xfId="0" applyNumberFormat="1"/>
    <xf numFmtId="16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7"/>
  <sheetViews>
    <sheetView topLeftCell="G1" workbookViewId="0">
      <selection activeCell="Q17" sqref="Q17:T37"/>
    </sheetView>
  </sheetViews>
  <sheetFormatPr defaultRowHeight="15" x14ac:dyDescent="0.25"/>
  <cols>
    <col min="18" max="18" width="12" bestFit="1" customWidth="1"/>
  </cols>
  <sheetData>
    <row r="1" spans="1:14" x14ac:dyDescent="0.25">
      <c r="A1">
        <v>0</v>
      </c>
      <c r="B1">
        <v>2</v>
      </c>
      <c r="C1">
        <v>2</v>
      </c>
      <c r="D1">
        <v>1</v>
      </c>
      <c r="E1">
        <v>4</v>
      </c>
      <c r="F1">
        <v>0</v>
      </c>
      <c r="G1">
        <v>1</v>
      </c>
      <c r="H1">
        <v>3</v>
      </c>
      <c r="I1">
        <v>4</v>
      </c>
      <c r="J1">
        <v>1</v>
      </c>
      <c r="K1">
        <v>1</v>
      </c>
      <c r="L1">
        <v>0</v>
      </c>
      <c r="N1">
        <f>SUM(A1:L1)</f>
        <v>19</v>
      </c>
    </row>
    <row r="2" spans="1:14" x14ac:dyDescent="0.25">
      <c r="A2">
        <v>1</v>
      </c>
      <c r="B2">
        <v>2</v>
      </c>
      <c r="C2">
        <v>0</v>
      </c>
      <c r="D2">
        <v>0</v>
      </c>
      <c r="E2">
        <v>0</v>
      </c>
      <c r="F2">
        <v>1</v>
      </c>
      <c r="G2">
        <v>1</v>
      </c>
      <c r="H2">
        <v>0</v>
      </c>
      <c r="I2">
        <v>2</v>
      </c>
      <c r="J2">
        <v>1</v>
      </c>
      <c r="K2">
        <v>4</v>
      </c>
      <c r="L2">
        <v>0</v>
      </c>
      <c r="N2">
        <f t="shared" ref="N2:N15" si="0">SUM(A2:L2)</f>
        <v>12</v>
      </c>
    </row>
    <row r="3" spans="1:14" x14ac:dyDescent="0.25">
      <c r="A3">
        <v>0</v>
      </c>
      <c r="B3">
        <v>3</v>
      </c>
      <c r="C3">
        <v>0</v>
      </c>
      <c r="D3">
        <v>1</v>
      </c>
      <c r="E3">
        <v>1</v>
      </c>
      <c r="F3">
        <v>0</v>
      </c>
      <c r="G3">
        <v>0</v>
      </c>
      <c r="H3">
        <v>5</v>
      </c>
      <c r="I3">
        <v>0</v>
      </c>
      <c r="J3">
        <v>0</v>
      </c>
      <c r="K3">
        <v>1</v>
      </c>
      <c r="L3">
        <v>1</v>
      </c>
      <c r="N3">
        <f t="shared" si="0"/>
        <v>12</v>
      </c>
    </row>
    <row r="4" spans="1:14" x14ac:dyDescent="0.25">
      <c r="A4">
        <v>1</v>
      </c>
      <c r="B4">
        <v>4</v>
      </c>
      <c r="C4">
        <v>4</v>
      </c>
      <c r="D4">
        <v>0</v>
      </c>
      <c r="E4">
        <v>3</v>
      </c>
      <c r="F4">
        <v>0</v>
      </c>
      <c r="G4">
        <v>0</v>
      </c>
      <c r="H4">
        <v>0</v>
      </c>
      <c r="I4">
        <v>1</v>
      </c>
      <c r="J4">
        <v>0</v>
      </c>
      <c r="K4">
        <v>3</v>
      </c>
      <c r="L4">
        <v>1</v>
      </c>
      <c r="N4">
        <f t="shared" si="0"/>
        <v>17</v>
      </c>
    </row>
    <row r="5" spans="1:14" x14ac:dyDescent="0.25">
      <c r="A5">
        <v>1</v>
      </c>
      <c r="B5">
        <v>0</v>
      </c>
      <c r="C5">
        <v>0</v>
      </c>
      <c r="D5">
        <v>1</v>
      </c>
      <c r="E5">
        <v>4</v>
      </c>
      <c r="F5">
        <v>1</v>
      </c>
      <c r="G5">
        <v>1</v>
      </c>
      <c r="H5">
        <v>0</v>
      </c>
      <c r="I5">
        <v>1</v>
      </c>
      <c r="J5">
        <v>0</v>
      </c>
      <c r="K5">
        <v>2</v>
      </c>
      <c r="L5">
        <v>1</v>
      </c>
      <c r="N5">
        <f t="shared" si="0"/>
        <v>12</v>
      </c>
    </row>
    <row r="6" spans="1:14" x14ac:dyDescent="0.25">
      <c r="A6">
        <v>1</v>
      </c>
      <c r="B6">
        <v>3</v>
      </c>
      <c r="C6">
        <v>4</v>
      </c>
      <c r="D6">
        <v>1</v>
      </c>
      <c r="E6">
        <v>3</v>
      </c>
      <c r="F6">
        <v>1</v>
      </c>
      <c r="G6">
        <v>1</v>
      </c>
      <c r="H6">
        <v>1</v>
      </c>
      <c r="I6">
        <v>3</v>
      </c>
      <c r="J6">
        <v>1</v>
      </c>
      <c r="K6">
        <v>0</v>
      </c>
      <c r="L6">
        <v>0</v>
      </c>
      <c r="N6">
        <f t="shared" si="0"/>
        <v>19</v>
      </c>
    </row>
    <row r="7" spans="1:14" x14ac:dyDescent="0.25">
      <c r="A7">
        <v>0</v>
      </c>
      <c r="B7">
        <v>0</v>
      </c>
      <c r="C7">
        <v>0</v>
      </c>
      <c r="D7">
        <v>0</v>
      </c>
      <c r="E7">
        <v>1</v>
      </c>
      <c r="F7">
        <v>1</v>
      </c>
      <c r="G7">
        <v>1</v>
      </c>
      <c r="H7">
        <v>5</v>
      </c>
      <c r="I7">
        <v>3</v>
      </c>
      <c r="J7">
        <v>0</v>
      </c>
      <c r="K7">
        <v>3</v>
      </c>
      <c r="L7">
        <v>1</v>
      </c>
      <c r="N7">
        <f t="shared" si="0"/>
        <v>15</v>
      </c>
    </row>
    <row r="8" spans="1:14" x14ac:dyDescent="0.25">
      <c r="A8">
        <v>0</v>
      </c>
      <c r="B8">
        <v>0</v>
      </c>
      <c r="C8">
        <v>1</v>
      </c>
      <c r="D8">
        <v>0</v>
      </c>
      <c r="E8">
        <v>2</v>
      </c>
      <c r="F8">
        <v>1</v>
      </c>
      <c r="G8">
        <v>0</v>
      </c>
      <c r="H8">
        <v>6</v>
      </c>
      <c r="I8">
        <v>0</v>
      </c>
      <c r="J8">
        <v>0</v>
      </c>
      <c r="K8">
        <v>3</v>
      </c>
      <c r="L8">
        <v>1</v>
      </c>
      <c r="N8">
        <f t="shared" si="0"/>
        <v>14</v>
      </c>
    </row>
    <row r="9" spans="1:14" x14ac:dyDescent="0.25">
      <c r="A9">
        <v>1</v>
      </c>
      <c r="B9">
        <v>4</v>
      </c>
      <c r="C9">
        <v>3</v>
      </c>
      <c r="D9">
        <v>1</v>
      </c>
      <c r="E9">
        <v>0</v>
      </c>
      <c r="F9">
        <v>0</v>
      </c>
      <c r="G9">
        <v>1</v>
      </c>
      <c r="H9">
        <v>6</v>
      </c>
      <c r="I9">
        <v>2</v>
      </c>
      <c r="J9">
        <v>1</v>
      </c>
      <c r="K9">
        <v>3</v>
      </c>
      <c r="L9">
        <v>1</v>
      </c>
      <c r="N9">
        <f t="shared" si="0"/>
        <v>23</v>
      </c>
    </row>
    <row r="10" spans="1:14" x14ac:dyDescent="0.25">
      <c r="A10">
        <v>1</v>
      </c>
      <c r="B10">
        <v>1</v>
      </c>
      <c r="C10">
        <v>2</v>
      </c>
      <c r="D10">
        <v>0</v>
      </c>
      <c r="E10">
        <v>1</v>
      </c>
      <c r="F10">
        <v>0</v>
      </c>
      <c r="G10">
        <v>0</v>
      </c>
      <c r="H10">
        <v>2</v>
      </c>
      <c r="I10">
        <v>3</v>
      </c>
      <c r="J10">
        <v>0</v>
      </c>
      <c r="K10">
        <v>0</v>
      </c>
      <c r="L10">
        <v>1</v>
      </c>
      <c r="N10">
        <f t="shared" si="0"/>
        <v>11</v>
      </c>
    </row>
    <row r="11" spans="1:14" x14ac:dyDescent="0.25">
      <c r="A11">
        <v>1</v>
      </c>
      <c r="B11">
        <v>6</v>
      </c>
      <c r="C11">
        <v>4</v>
      </c>
      <c r="D11">
        <v>1</v>
      </c>
      <c r="E11">
        <v>4</v>
      </c>
      <c r="F11">
        <v>0</v>
      </c>
      <c r="G11">
        <v>0</v>
      </c>
      <c r="H11">
        <v>0</v>
      </c>
      <c r="I11">
        <v>3</v>
      </c>
      <c r="J11">
        <v>1</v>
      </c>
      <c r="K11">
        <v>3</v>
      </c>
      <c r="L11">
        <v>1</v>
      </c>
      <c r="N11">
        <f t="shared" si="0"/>
        <v>24</v>
      </c>
    </row>
    <row r="12" spans="1:14" x14ac:dyDescent="0.25">
      <c r="A12">
        <v>0</v>
      </c>
      <c r="B12">
        <v>4</v>
      </c>
      <c r="C12">
        <v>4</v>
      </c>
      <c r="D12">
        <v>1</v>
      </c>
      <c r="E12">
        <v>3</v>
      </c>
      <c r="F12">
        <v>0</v>
      </c>
      <c r="G12">
        <v>1</v>
      </c>
      <c r="H12">
        <v>1</v>
      </c>
      <c r="I12">
        <v>1</v>
      </c>
      <c r="J12">
        <v>1</v>
      </c>
      <c r="K12">
        <v>3</v>
      </c>
      <c r="L12">
        <v>0</v>
      </c>
      <c r="N12">
        <f t="shared" si="0"/>
        <v>19</v>
      </c>
    </row>
    <row r="13" spans="1:14" x14ac:dyDescent="0.25">
      <c r="A13">
        <v>0</v>
      </c>
      <c r="B13">
        <v>6</v>
      </c>
      <c r="C13">
        <v>2</v>
      </c>
      <c r="D13">
        <v>0</v>
      </c>
      <c r="E13">
        <v>2</v>
      </c>
      <c r="F13">
        <v>1</v>
      </c>
      <c r="G13">
        <v>1</v>
      </c>
      <c r="H13">
        <v>3</v>
      </c>
      <c r="I13">
        <v>3</v>
      </c>
      <c r="J13">
        <v>0</v>
      </c>
      <c r="K13">
        <v>1</v>
      </c>
      <c r="L13">
        <v>0</v>
      </c>
      <c r="N13">
        <f t="shared" si="0"/>
        <v>19</v>
      </c>
    </row>
    <row r="14" spans="1:14" x14ac:dyDescent="0.25">
      <c r="A14">
        <v>1</v>
      </c>
      <c r="B14">
        <v>5</v>
      </c>
      <c r="C14">
        <v>1</v>
      </c>
      <c r="D14">
        <v>0</v>
      </c>
      <c r="E14">
        <v>4</v>
      </c>
      <c r="F14">
        <v>0</v>
      </c>
      <c r="G14">
        <v>0</v>
      </c>
      <c r="H14">
        <v>0</v>
      </c>
      <c r="I14">
        <v>1</v>
      </c>
      <c r="J14">
        <v>1</v>
      </c>
      <c r="K14">
        <v>0</v>
      </c>
      <c r="L14">
        <v>1</v>
      </c>
      <c r="N14">
        <f t="shared" si="0"/>
        <v>14</v>
      </c>
    </row>
    <row r="15" spans="1:14" x14ac:dyDescent="0.25">
      <c r="A15">
        <v>1</v>
      </c>
      <c r="B15">
        <v>1</v>
      </c>
      <c r="C15">
        <v>2</v>
      </c>
      <c r="D15">
        <v>0</v>
      </c>
      <c r="E15">
        <v>4</v>
      </c>
      <c r="F15">
        <v>0</v>
      </c>
      <c r="G15">
        <v>1</v>
      </c>
      <c r="H15">
        <v>5</v>
      </c>
      <c r="I15">
        <v>1</v>
      </c>
      <c r="J15">
        <v>0</v>
      </c>
      <c r="K15">
        <v>0</v>
      </c>
      <c r="L15">
        <v>0</v>
      </c>
      <c r="N15">
        <f t="shared" si="0"/>
        <v>15</v>
      </c>
    </row>
    <row r="17" spans="1:20" x14ac:dyDescent="0.25">
      <c r="N17" t="s">
        <v>1</v>
      </c>
      <c r="O17" t="s">
        <v>2</v>
      </c>
      <c r="Q17" t="s">
        <v>0</v>
      </c>
    </row>
    <row r="18" spans="1:20" x14ac:dyDescent="0.25">
      <c r="A18">
        <v>-1</v>
      </c>
      <c r="B18">
        <v>2</v>
      </c>
      <c r="C18">
        <v>0.4</v>
      </c>
      <c r="D18">
        <v>0.1</v>
      </c>
      <c r="E18">
        <v>0.08</v>
      </c>
      <c r="F18">
        <v>0</v>
      </c>
      <c r="G18">
        <v>1</v>
      </c>
      <c r="H18">
        <v>3</v>
      </c>
      <c r="I18">
        <v>0.8</v>
      </c>
      <c r="J18">
        <v>0.1</v>
      </c>
      <c r="K18">
        <v>0.02</v>
      </c>
      <c r="L18">
        <v>0</v>
      </c>
      <c r="N18" s="1">
        <f>A18*SUM(B18:F18)</f>
        <v>-2.58</v>
      </c>
      <c r="O18" s="1">
        <f>G18*SUM(H18:L18)</f>
        <v>3.92</v>
      </c>
      <c r="Q18">
        <f>1/2-(POWER(SIN(SQRT(N18*N18+O18*O18)),2)-0.5)/(1+0.001*(N18*N18+O18*O18))</f>
        <v>1.114778884146489E-2</v>
      </c>
      <c r="R18">
        <f>IF(G18=-1,1,0)*Q18</f>
        <v>0</v>
      </c>
      <c r="S18">
        <f>IF(G18=1,1,0)*Q18</f>
        <v>1.114778884146489E-2</v>
      </c>
      <c r="T18">
        <f>IF(H18=0,1,0)*Q18</f>
        <v>0</v>
      </c>
    </row>
    <row r="19" spans="1:20" x14ac:dyDescent="0.25">
      <c r="A19">
        <v>1</v>
      </c>
      <c r="B19">
        <v>2</v>
      </c>
      <c r="C19">
        <v>0</v>
      </c>
      <c r="D19">
        <v>0</v>
      </c>
      <c r="E19">
        <v>0</v>
      </c>
      <c r="F19">
        <v>0.01</v>
      </c>
      <c r="G19">
        <v>1</v>
      </c>
      <c r="H19">
        <v>0</v>
      </c>
      <c r="I19">
        <v>0.4</v>
      </c>
      <c r="J19">
        <v>0.1</v>
      </c>
      <c r="K19">
        <v>0.08</v>
      </c>
      <c r="L19">
        <v>0</v>
      </c>
      <c r="N19" s="1">
        <f t="shared" ref="N19:N32" si="1">A19*SUM(B19:F19)</f>
        <v>2.0099999999999998</v>
      </c>
      <c r="O19" s="1">
        <f t="shared" ref="O19:O32" si="2">G19*SUM(H19:L19)</f>
        <v>0.57999999999999996</v>
      </c>
      <c r="Q19">
        <f t="shared" ref="Q19:Q32" si="3">1/2-(POWER(SIN(SQRT(N19*N19+O19*O19)),2)-0.5)/(1+0.001*(N19*N19+O19*O19))</f>
        <v>0.24903443823873067</v>
      </c>
      <c r="R19">
        <f t="shared" ref="R19:R32" si="4">IF(G19=-1,1,0)*Q19</f>
        <v>0</v>
      </c>
      <c r="S19">
        <f t="shared" ref="S19:S32" si="5">IF(G19=1,1,0)*Q19</f>
        <v>0.24903443823873067</v>
      </c>
      <c r="T19">
        <f t="shared" ref="T19:T32" si="6">IF(H19=0,1,0)*Q19</f>
        <v>0.24903443823873067</v>
      </c>
    </row>
    <row r="20" spans="1:20" x14ac:dyDescent="0.25">
      <c r="A20">
        <v>-1</v>
      </c>
      <c r="B20">
        <v>3</v>
      </c>
      <c r="C20">
        <v>0</v>
      </c>
      <c r="D20">
        <v>0.1</v>
      </c>
      <c r="E20">
        <v>0.02</v>
      </c>
      <c r="F20">
        <v>0</v>
      </c>
      <c r="G20">
        <v>-1</v>
      </c>
      <c r="H20">
        <v>5</v>
      </c>
      <c r="I20">
        <v>0</v>
      </c>
      <c r="J20">
        <v>0</v>
      </c>
      <c r="K20">
        <v>0.02</v>
      </c>
      <c r="L20">
        <v>0.01</v>
      </c>
      <c r="N20" s="1">
        <f t="shared" si="1"/>
        <v>-3.12</v>
      </c>
      <c r="O20" s="1">
        <f t="shared" si="2"/>
        <v>-5.0299999999999994</v>
      </c>
      <c r="Q20">
        <f t="shared" si="3"/>
        <v>0.86053992682901415</v>
      </c>
      <c r="R20">
        <f t="shared" si="4"/>
        <v>0.86053992682901415</v>
      </c>
      <c r="S20">
        <f t="shared" si="5"/>
        <v>0</v>
      </c>
      <c r="T20">
        <f t="shared" si="6"/>
        <v>0</v>
      </c>
    </row>
    <row r="21" spans="1:20" x14ac:dyDescent="0.25">
      <c r="A21">
        <v>1</v>
      </c>
      <c r="B21">
        <v>4</v>
      </c>
      <c r="C21">
        <v>0.8</v>
      </c>
      <c r="D21">
        <v>0</v>
      </c>
      <c r="E21">
        <v>0.06</v>
      </c>
      <c r="F21">
        <v>0</v>
      </c>
      <c r="G21">
        <v>-1</v>
      </c>
      <c r="H21">
        <v>0</v>
      </c>
      <c r="I21">
        <v>0.2</v>
      </c>
      <c r="J21">
        <v>0</v>
      </c>
      <c r="K21">
        <v>0.06</v>
      </c>
      <c r="L21">
        <v>0.01</v>
      </c>
      <c r="N21" s="1">
        <f t="shared" si="1"/>
        <v>4.8599999999999994</v>
      </c>
      <c r="O21" s="1">
        <f t="shared" si="2"/>
        <v>-0.27</v>
      </c>
      <c r="Q21">
        <f t="shared" si="3"/>
        <v>3.4885066004380461E-2</v>
      </c>
      <c r="R21">
        <f t="shared" si="4"/>
        <v>3.4885066004380461E-2</v>
      </c>
      <c r="S21">
        <f t="shared" si="5"/>
        <v>0</v>
      </c>
      <c r="T21">
        <f t="shared" si="6"/>
        <v>3.4885066004380461E-2</v>
      </c>
    </row>
    <row r="22" spans="1:20" x14ac:dyDescent="0.25">
      <c r="A22">
        <v>1</v>
      </c>
      <c r="B22">
        <v>0</v>
      </c>
      <c r="C22">
        <v>0</v>
      </c>
      <c r="D22">
        <v>0.1</v>
      </c>
      <c r="E22">
        <v>0.08</v>
      </c>
      <c r="F22">
        <v>0.01</v>
      </c>
      <c r="G22">
        <v>1</v>
      </c>
      <c r="H22">
        <v>0</v>
      </c>
      <c r="I22">
        <v>0.2</v>
      </c>
      <c r="J22">
        <v>0</v>
      </c>
      <c r="K22">
        <v>0.04</v>
      </c>
      <c r="L22">
        <v>0.01</v>
      </c>
      <c r="N22" s="1">
        <f t="shared" si="1"/>
        <v>0.19</v>
      </c>
      <c r="O22" s="1">
        <f t="shared" si="2"/>
        <v>0.25</v>
      </c>
      <c r="Q22">
        <f t="shared" si="3"/>
        <v>0.90455845882156272</v>
      </c>
      <c r="R22">
        <f t="shared" si="4"/>
        <v>0</v>
      </c>
      <c r="S22">
        <f t="shared" si="5"/>
        <v>0.90455845882156272</v>
      </c>
      <c r="T22">
        <f t="shared" si="6"/>
        <v>0.90455845882156272</v>
      </c>
    </row>
    <row r="23" spans="1:20" x14ac:dyDescent="0.25">
      <c r="A23">
        <v>1</v>
      </c>
      <c r="B23">
        <v>3</v>
      </c>
      <c r="C23">
        <v>0.8</v>
      </c>
      <c r="D23">
        <v>0.1</v>
      </c>
      <c r="E23">
        <v>0.06</v>
      </c>
      <c r="F23">
        <v>0.01</v>
      </c>
      <c r="G23">
        <v>1</v>
      </c>
      <c r="H23">
        <v>1</v>
      </c>
      <c r="I23">
        <v>0.6</v>
      </c>
      <c r="J23">
        <v>0.1</v>
      </c>
      <c r="K23">
        <v>0</v>
      </c>
      <c r="L23">
        <v>0</v>
      </c>
      <c r="N23" s="1">
        <f t="shared" si="1"/>
        <v>3.9699999999999998</v>
      </c>
      <c r="O23" s="1">
        <f t="shared" si="2"/>
        <v>1.7000000000000002</v>
      </c>
      <c r="Q23">
        <f t="shared" si="3"/>
        <v>0.15362951008217007</v>
      </c>
      <c r="R23">
        <f t="shared" si="4"/>
        <v>0</v>
      </c>
      <c r="S23">
        <f t="shared" si="5"/>
        <v>0.15362951008217007</v>
      </c>
      <c r="T23">
        <f t="shared" si="6"/>
        <v>0</v>
      </c>
    </row>
    <row r="24" spans="1:20" x14ac:dyDescent="0.25">
      <c r="A24">
        <v>-1</v>
      </c>
      <c r="B24">
        <v>0</v>
      </c>
      <c r="C24">
        <v>0</v>
      </c>
      <c r="D24">
        <v>0</v>
      </c>
      <c r="E24">
        <v>0.02</v>
      </c>
      <c r="F24">
        <v>0.01</v>
      </c>
      <c r="G24">
        <v>1</v>
      </c>
      <c r="H24">
        <v>5</v>
      </c>
      <c r="I24">
        <v>0.6</v>
      </c>
      <c r="J24">
        <v>0</v>
      </c>
      <c r="K24">
        <v>0.06</v>
      </c>
      <c r="L24">
        <v>0.01</v>
      </c>
      <c r="N24" s="1">
        <f t="shared" si="1"/>
        <v>-0.03</v>
      </c>
      <c r="O24" s="1">
        <f t="shared" si="2"/>
        <v>5.669999999999999</v>
      </c>
      <c r="Q24">
        <f t="shared" si="3"/>
        <v>0.66364173889231293</v>
      </c>
      <c r="R24">
        <f t="shared" si="4"/>
        <v>0</v>
      </c>
      <c r="S24">
        <f t="shared" si="5"/>
        <v>0.66364173889231293</v>
      </c>
      <c r="T24">
        <f t="shared" si="6"/>
        <v>0</v>
      </c>
    </row>
    <row r="25" spans="1:20" x14ac:dyDescent="0.25">
      <c r="A25">
        <v>-1</v>
      </c>
      <c r="B25">
        <v>0</v>
      </c>
      <c r="C25">
        <v>0.2</v>
      </c>
      <c r="D25">
        <v>0</v>
      </c>
      <c r="E25">
        <v>0.04</v>
      </c>
      <c r="F25">
        <v>0.01</v>
      </c>
      <c r="G25">
        <v>-1</v>
      </c>
      <c r="H25">
        <v>6</v>
      </c>
      <c r="I25">
        <v>0</v>
      </c>
      <c r="J25">
        <v>0</v>
      </c>
      <c r="K25">
        <v>0.06</v>
      </c>
      <c r="L25">
        <v>0.01</v>
      </c>
      <c r="N25" s="1">
        <f t="shared" si="1"/>
        <v>-0.25</v>
      </c>
      <c r="O25" s="1">
        <f t="shared" si="2"/>
        <v>-6.0699999999999994</v>
      </c>
      <c r="Q25">
        <f t="shared" si="3"/>
        <v>0.94106203387482745</v>
      </c>
      <c r="R25">
        <f t="shared" si="4"/>
        <v>0.94106203387482745</v>
      </c>
      <c r="S25">
        <f t="shared" si="5"/>
        <v>0</v>
      </c>
      <c r="T25">
        <f t="shared" si="6"/>
        <v>0</v>
      </c>
    </row>
    <row r="26" spans="1:20" x14ac:dyDescent="0.25">
      <c r="A26">
        <v>1</v>
      </c>
      <c r="B26">
        <v>4</v>
      </c>
      <c r="C26">
        <v>0.6</v>
      </c>
      <c r="D26">
        <v>0.1</v>
      </c>
      <c r="E26">
        <v>0</v>
      </c>
      <c r="F26">
        <v>0</v>
      </c>
      <c r="G26">
        <v>1</v>
      </c>
      <c r="H26">
        <v>6</v>
      </c>
      <c r="I26">
        <v>0.4</v>
      </c>
      <c r="J26">
        <v>0.1</v>
      </c>
      <c r="K26">
        <v>0.06</v>
      </c>
      <c r="L26">
        <v>0.01</v>
      </c>
      <c r="N26" s="1">
        <f t="shared" si="1"/>
        <v>4.6999999999999993</v>
      </c>
      <c r="O26" s="1">
        <f t="shared" si="2"/>
        <v>6.5699999999999994</v>
      </c>
      <c r="Q26">
        <f t="shared" si="3"/>
        <v>7.6976573185977337E-2</v>
      </c>
      <c r="R26">
        <f t="shared" si="4"/>
        <v>0</v>
      </c>
      <c r="S26">
        <f t="shared" si="5"/>
        <v>7.6976573185977337E-2</v>
      </c>
      <c r="T26">
        <f t="shared" si="6"/>
        <v>0</v>
      </c>
    </row>
    <row r="27" spans="1:20" x14ac:dyDescent="0.25">
      <c r="A27">
        <v>1</v>
      </c>
      <c r="B27">
        <v>1</v>
      </c>
      <c r="C27">
        <v>0.4</v>
      </c>
      <c r="D27">
        <v>0</v>
      </c>
      <c r="E27">
        <v>0.02</v>
      </c>
      <c r="F27">
        <v>0</v>
      </c>
      <c r="G27">
        <v>-1</v>
      </c>
      <c r="H27">
        <v>2</v>
      </c>
      <c r="I27">
        <v>0.6</v>
      </c>
      <c r="J27">
        <v>0</v>
      </c>
      <c r="K27">
        <v>0</v>
      </c>
      <c r="L27">
        <v>0.01</v>
      </c>
      <c r="N27" s="1">
        <f t="shared" si="1"/>
        <v>1.42</v>
      </c>
      <c r="O27" s="1">
        <f t="shared" si="2"/>
        <v>-2.61</v>
      </c>
      <c r="Q27">
        <f t="shared" si="3"/>
        <v>0.96714848229812767</v>
      </c>
      <c r="R27">
        <f t="shared" si="4"/>
        <v>0.96714848229812767</v>
      </c>
      <c r="S27">
        <f t="shared" si="5"/>
        <v>0</v>
      </c>
      <c r="T27">
        <f t="shared" si="6"/>
        <v>0</v>
      </c>
    </row>
    <row r="28" spans="1:20" x14ac:dyDescent="0.25">
      <c r="A28">
        <v>1</v>
      </c>
      <c r="B28">
        <v>6</v>
      </c>
      <c r="C28">
        <v>0.8</v>
      </c>
      <c r="D28">
        <v>0.1</v>
      </c>
      <c r="E28">
        <v>0.08</v>
      </c>
      <c r="F28">
        <v>0</v>
      </c>
      <c r="G28">
        <v>-1</v>
      </c>
      <c r="H28">
        <v>0</v>
      </c>
      <c r="I28">
        <v>0.6</v>
      </c>
      <c r="J28">
        <v>0.1</v>
      </c>
      <c r="K28">
        <v>0.06</v>
      </c>
      <c r="L28">
        <v>0.01</v>
      </c>
      <c r="N28" s="1">
        <f t="shared" si="1"/>
        <v>6.9799999999999995</v>
      </c>
      <c r="O28" s="1">
        <f t="shared" si="2"/>
        <v>-0.77</v>
      </c>
      <c r="Q28">
        <f t="shared" si="3"/>
        <v>0.54400465604646686</v>
      </c>
      <c r="R28">
        <f t="shared" si="4"/>
        <v>0.54400465604646686</v>
      </c>
      <c r="S28">
        <f t="shared" si="5"/>
        <v>0</v>
      </c>
      <c r="T28">
        <f t="shared" si="6"/>
        <v>0.54400465604646686</v>
      </c>
    </row>
    <row r="29" spans="1:20" x14ac:dyDescent="0.25">
      <c r="A29">
        <v>-1</v>
      </c>
      <c r="B29">
        <v>4</v>
      </c>
      <c r="C29">
        <v>0.8</v>
      </c>
      <c r="D29">
        <v>0.1</v>
      </c>
      <c r="E29">
        <v>0.06</v>
      </c>
      <c r="F29">
        <v>0</v>
      </c>
      <c r="G29">
        <v>1</v>
      </c>
      <c r="H29">
        <v>1</v>
      </c>
      <c r="I29">
        <v>0.2</v>
      </c>
      <c r="J29">
        <v>0.1</v>
      </c>
      <c r="K29">
        <v>0.06</v>
      </c>
      <c r="L29">
        <v>0</v>
      </c>
      <c r="N29" s="1">
        <f t="shared" si="1"/>
        <v>-4.9599999999999991</v>
      </c>
      <c r="O29" s="1">
        <f t="shared" si="2"/>
        <v>1.36</v>
      </c>
      <c r="Q29">
        <f t="shared" si="3"/>
        <v>0.182693106895715</v>
      </c>
      <c r="R29">
        <f t="shared" si="4"/>
        <v>0</v>
      </c>
      <c r="S29">
        <f t="shared" si="5"/>
        <v>0.182693106895715</v>
      </c>
      <c r="T29">
        <f t="shared" si="6"/>
        <v>0</v>
      </c>
    </row>
    <row r="30" spans="1:20" x14ac:dyDescent="0.25">
      <c r="A30">
        <v>-1</v>
      </c>
      <c r="B30">
        <v>6</v>
      </c>
      <c r="C30">
        <v>0.4</v>
      </c>
      <c r="D30">
        <v>0</v>
      </c>
      <c r="E30">
        <v>0.04</v>
      </c>
      <c r="F30">
        <v>0.01</v>
      </c>
      <c r="G30">
        <v>1</v>
      </c>
      <c r="H30">
        <v>3</v>
      </c>
      <c r="I30">
        <v>0.6</v>
      </c>
      <c r="J30">
        <v>0</v>
      </c>
      <c r="K30">
        <v>0.02</v>
      </c>
      <c r="L30">
        <v>0</v>
      </c>
      <c r="N30" s="1">
        <f t="shared" si="1"/>
        <v>-6.45</v>
      </c>
      <c r="O30" s="1">
        <f t="shared" si="2"/>
        <v>3.62</v>
      </c>
      <c r="Q30">
        <f t="shared" si="3"/>
        <v>0.21097227650721939</v>
      </c>
      <c r="R30">
        <f t="shared" si="4"/>
        <v>0</v>
      </c>
      <c r="S30">
        <f t="shared" si="5"/>
        <v>0.21097227650721939</v>
      </c>
      <c r="T30">
        <f t="shared" si="6"/>
        <v>0</v>
      </c>
    </row>
    <row r="31" spans="1:20" x14ac:dyDescent="0.25">
      <c r="A31">
        <v>1</v>
      </c>
      <c r="B31">
        <v>5</v>
      </c>
      <c r="C31">
        <v>0.2</v>
      </c>
      <c r="D31">
        <v>0</v>
      </c>
      <c r="E31">
        <v>0.08</v>
      </c>
      <c r="F31">
        <v>0</v>
      </c>
      <c r="G31">
        <v>-1</v>
      </c>
      <c r="H31">
        <v>0</v>
      </c>
      <c r="I31">
        <v>0.2</v>
      </c>
      <c r="J31">
        <v>0.1</v>
      </c>
      <c r="K31">
        <v>0</v>
      </c>
      <c r="L31">
        <v>0.01</v>
      </c>
      <c r="N31" s="1">
        <f t="shared" si="1"/>
        <v>5.28</v>
      </c>
      <c r="O31" s="1">
        <f t="shared" si="2"/>
        <v>-0.31000000000000005</v>
      </c>
      <c r="Q31">
        <f t="shared" si="3"/>
        <v>0.30282820122620535</v>
      </c>
      <c r="R31">
        <f t="shared" si="4"/>
        <v>0.30282820122620535</v>
      </c>
      <c r="S31">
        <f t="shared" si="5"/>
        <v>0</v>
      </c>
      <c r="T31">
        <f t="shared" si="6"/>
        <v>0.30282820122620535</v>
      </c>
    </row>
    <row r="32" spans="1:20" x14ac:dyDescent="0.25">
      <c r="A32">
        <v>1</v>
      </c>
      <c r="B32">
        <v>1</v>
      </c>
      <c r="C32">
        <v>0.4</v>
      </c>
      <c r="D32">
        <v>0</v>
      </c>
      <c r="E32">
        <v>0.08</v>
      </c>
      <c r="F32">
        <v>0</v>
      </c>
      <c r="G32">
        <v>1</v>
      </c>
      <c r="H32">
        <v>5</v>
      </c>
      <c r="I32">
        <v>0.2</v>
      </c>
      <c r="J32">
        <v>0</v>
      </c>
      <c r="K32">
        <v>0</v>
      </c>
      <c r="L32">
        <v>0</v>
      </c>
      <c r="N32" s="1">
        <f t="shared" si="1"/>
        <v>1.48</v>
      </c>
      <c r="O32" s="1">
        <f t="shared" si="2"/>
        <v>5.2</v>
      </c>
      <c r="Q32">
        <f t="shared" si="3"/>
        <v>0.41181130042881409</v>
      </c>
      <c r="R32">
        <f t="shared" si="4"/>
        <v>0</v>
      </c>
      <c r="S32">
        <f t="shared" si="5"/>
        <v>0.41181130042881409</v>
      </c>
      <c r="T32">
        <f t="shared" si="6"/>
        <v>0</v>
      </c>
    </row>
    <row r="33" spans="17:20" x14ac:dyDescent="0.25">
      <c r="Q33">
        <f t="shared" ref="Q33:R33" si="7">SUM(Q18:Q32)</f>
        <v>6.5149335581729897</v>
      </c>
      <c r="R33">
        <f t="shared" si="7"/>
        <v>3.6504683662790223</v>
      </c>
      <c r="S33">
        <f>SUM(S18:S32)</f>
        <v>2.864465191893967</v>
      </c>
      <c r="T33">
        <f>SUM(T18:T32)</f>
        <v>2.035310820337346</v>
      </c>
    </row>
    <row r="34" spans="17:20" x14ac:dyDescent="0.25">
      <c r="R34">
        <f>R33+S33</f>
        <v>6.5149335581729897</v>
      </c>
    </row>
    <row r="36" spans="17:20" x14ac:dyDescent="0.25">
      <c r="R36">
        <v>4.6448799999999997</v>
      </c>
      <c r="S36">
        <v>3.8700600000000001</v>
      </c>
    </row>
    <row r="37" spans="17:20" x14ac:dyDescent="0.25">
      <c r="R37">
        <f>R36+S36-2</f>
        <v>6.5149399999999993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559"/>
  <sheetViews>
    <sheetView topLeftCell="A259" workbookViewId="0">
      <selection activeCell="AW64" sqref="AW64"/>
    </sheetView>
  </sheetViews>
  <sheetFormatPr defaultRowHeight="15" x14ac:dyDescent="0.25"/>
  <cols>
    <col min="46" max="47" width="12.28515625" bestFit="1" customWidth="1"/>
  </cols>
  <sheetData>
    <row r="1" spans="1:15" x14ac:dyDescent="0.25">
      <c r="A1" t="s">
        <v>3</v>
      </c>
      <c r="B1" t="s">
        <v>4</v>
      </c>
      <c r="C1" t="s">
        <v>56</v>
      </c>
      <c r="D1" t="s">
        <v>5</v>
      </c>
      <c r="E1" t="s">
        <v>4</v>
      </c>
      <c r="F1" t="s">
        <v>6</v>
      </c>
      <c r="G1" t="s">
        <v>7</v>
      </c>
      <c r="H1" t="s">
        <v>8</v>
      </c>
      <c r="I1" t="s">
        <v>6</v>
      </c>
      <c r="J1" t="s">
        <v>7</v>
      </c>
      <c r="K1" t="s">
        <v>8</v>
      </c>
      <c r="L1" t="s">
        <v>6</v>
      </c>
      <c r="M1" t="s">
        <v>7</v>
      </c>
      <c r="N1" t="s">
        <v>8</v>
      </c>
      <c r="O1" t="s">
        <v>6</v>
      </c>
    </row>
    <row r="2" spans="1:15" x14ac:dyDescent="0.25">
      <c r="A2" t="s">
        <v>9</v>
      </c>
      <c r="B2" t="s">
        <v>4</v>
      </c>
      <c r="C2" t="s">
        <v>57</v>
      </c>
      <c r="D2" t="s">
        <v>10</v>
      </c>
      <c r="E2" t="s">
        <v>4</v>
      </c>
      <c r="F2" t="s">
        <v>58</v>
      </c>
      <c r="G2" t="s">
        <v>11</v>
      </c>
      <c r="H2" t="s">
        <v>4</v>
      </c>
      <c r="I2" t="s">
        <v>59</v>
      </c>
      <c r="J2" t="s">
        <v>12</v>
      </c>
      <c r="K2" t="s">
        <v>4</v>
      </c>
      <c r="L2" t="s">
        <v>60</v>
      </c>
      <c r="M2" t="s">
        <v>13</v>
      </c>
      <c r="N2" t="s">
        <v>4</v>
      </c>
      <c r="O2" t="s">
        <v>6</v>
      </c>
    </row>
    <row r="3" spans="1:15" x14ac:dyDescent="0.25">
      <c r="A3" t="s">
        <v>9</v>
      </c>
      <c r="B3" t="s">
        <v>4</v>
      </c>
      <c r="C3" t="s">
        <v>56</v>
      </c>
      <c r="D3" t="s">
        <v>5</v>
      </c>
      <c r="E3" t="s">
        <v>4</v>
      </c>
      <c r="F3" t="s">
        <v>6</v>
      </c>
      <c r="G3" t="s">
        <v>7</v>
      </c>
      <c r="H3" t="s">
        <v>8</v>
      </c>
      <c r="I3" t="s">
        <v>6</v>
      </c>
      <c r="J3" t="s">
        <v>7</v>
      </c>
      <c r="K3" t="s">
        <v>8</v>
      </c>
      <c r="L3" t="s">
        <v>6</v>
      </c>
      <c r="M3" t="s">
        <v>7</v>
      </c>
      <c r="N3" t="s">
        <v>8</v>
      </c>
      <c r="O3" t="s">
        <v>6</v>
      </c>
    </row>
    <row r="4" spans="1:15" x14ac:dyDescent="0.25">
      <c r="A4" t="s">
        <v>9</v>
      </c>
      <c r="B4" t="s">
        <v>4</v>
      </c>
      <c r="C4" t="s">
        <v>57</v>
      </c>
      <c r="D4" t="s">
        <v>61</v>
      </c>
      <c r="E4" t="s">
        <v>4</v>
      </c>
      <c r="F4" t="s">
        <v>58</v>
      </c>
      <c r="G4" t="s">
        <v>62</v>
      </c>
      <c r="H4" t="s">
        <v>4</v>
      </c>
      <c r="I4" t="s">
        <v>59</v>
      </c>
      <c r="J4" t="s">
        <v>63</v>
      </c>
      <c r="K4" t="s">
        <v>4</v>
      </c>
      <c r="L4" t="s">
        <v>60</v>
      </c>
      <c r="M4" t="s">
        <v>64</v>
      </c>
      <c r="N4" t="s">
        <v>4</v>
      </c>
      <c r="O4" t="s">
        <v>6</v>
      </c>
    </row>
    <row r="5" spans="1:15" x14ac:dyDescent="0.25">
      <c r="A5" t="s">
        <v>9</v>
      </c>
      <c r="B5" t="s">
        <v>4</v>
      </c>
      <c r="C5" t="s">
        <v>56</v>
      </c>
      <c r="D5" t="s">
        <v>65</v>
      </c>
      <c r="E5" t="s">
        <v>4</v>
      </c>
      <c r="F5" t="s">
        <v>6</v>
      </c>
      <c r="G5" t="s">
        <v>7</v>
      </c>
      <c r="H5" t="s">
        <v>8</v>
      </c>
      <c r="I5" t="s">
        <v>6</v>
      </c>
      <c r="J5" t="s">
        <v>7</v>
      </c>
      <c r="K5" t="s">
        <v>8</v>
      </c>
      <c r="L5" t="s">
        <v>6</v>
      </c>
      <c r="M5" t="s">
        <v>7</v>
      </c>
      <c r="N5" t="s">
        <v>8</v>
      </c>
      <c r="O5" t="s">
        <v>6</v>
      </c>
    </row>
    <row r="6" spans="1:15" x14ac:dyDescent="0.25">
      <c r="A6" t="s">
        <v>9</v>
      </c>
      <c r="B6" t="s">
        <v>4</v>
      </c>
      <c r="C6" t="s">
        <v>57</v>
      </c>
      <c r="D6" t="s">
        <v>66</v>
      </c>
      <c r="E6" t="s">
        <v>4</v>
      </c>
      <c r="F6" t="s">
        <v>58</v>
      </c>
      <c r="G6" t="s">
        <v>67</v>
      </c>
      <c r="H6" t="s">
        <v>4</v>
      </c>
      <c r="I6" t="s">
        <v>59</v>
      </c>
      <c r="J6" t="s">
        <v>68</v>
      </c>
      <c r="K6" t="s">
        <v>4</v>
      </c>
      <c r="L6" t="s">
        <v>60</v>
      </c>
      <c r="M6" t="s">
        <v>69</v>
      </c>
      <c r="N6" t="s">
        <v>4</v>
      </c>
      <c r="O6" t="s">
        <v>6</v>
      </c>
    </row>
    <row r="7" spans="1:15" x14ac:dyDescent="0.25">
      <c r="A7" t="s">
        <v>9</v>
      </c>
      <c r="B7" t="s">
        <v>4</v>
      </c>
      <c r="C7" t="s">
        <v>56</v>
      </c>
      <c r="D7" t="s">
        <v>70</v>
      </c>
      <c r="E7" t="s">
        <v>4</v>
      </c>
      <c r="F7" t="s">
        <v>6</v>
      </c>
      <c r="G7" t="s">
        <v>7</v>
      </c>
      <c r="H7" t="s">
        <v>8</v>
      </c>
      <c r="I7" t="s">
        <v>6</v>
      </c>
      <c r="J7" t="s">
        <v>7</v>
      </c>
      <c r="K7" t="s">
        <v>8</v>
      </c>
      <c r="L7" t="s">
        <v>6</v>
      </c>
      <c r="M7" t="s">
        <v>7</v>
      </c>
      <c r="N7" t="s">
        <v>8</v>
      </c>
      <c r="O7" t="s">
        <v>6</v>
      </c>
    </row>
    <row r="8" spans="1:15" x14ac:dyDescent="0.25">
      <c r="A8" t="s">
        <v>9</v>
      </c>
      <c r="B8" t="s">
        <v>4</v>
      </c>
      <c r="C8" t="s">
        <v>57</v>
      </c>
      <c r="D8" t="s">
        <v>71</v>
      </c>
      <c r="E8" t="s">
        <v>4</v>
      </c>
      <c r="F8" t="s">
        <v>58</v>
      </c>
      <c r="G8" t="s">
        <v>72</v>
      </c>
      <c r="H8" t="s">
        <v>4</v>
      </c>
      <c r="I8" t="s">
        <v>59</v>
      </c>
      <c r="J8" t="s">
        <v>73</v>
      </c>
      <c r="K8" t="s">
        <v>4</v>
      </c>
      <c r="L8" t="s">
        <v>60</v>
      </c>
      <c r="M8" t="s">
        <v>74</v>
      </c>
      <c r="N8" t="s">
        <v>4</v>
      </c>
      <c r="O8" t="s">
        <v>6</v>
      </c>
    </row>
    <row r="9" spans="1:15" x14ac:dyDescent="0.25">
      <c r="A9" t="s">
        <v>9</v>
      </c>
      <c r="B9" t="s">
        <v>4</v>
      </c>
      <c r="C9" t="s">
        <v>56</v>
      </c>
      <c r="D9" t="s">
        <v>75</v>
      </c>
      <c r="E9" t="s">
        <v>4</v>
      </c>
      <c r="F9" t="s">
        <v>6</v>
      </c>
      <c r="G9" t="s">
        <v>7</v>
      </c>
      <c r="H9" t="s">
        <v>8</v>
      </c>
      <c r="I9" t="s">
        <v>6</v>
      </c>
      <c r="J9" t="s">
        <v>7</v>
      </c>
      <c r="K9" t="s">
        <v>8</v>
      </c>
      <c r="L9" t="s">
        <v>6</v>
      </c>
      <c r="M9" t="s">
        <v>7</v>
      </c>
      <c r="N9" t="s">
        <v>8</v>
      </c>
      <c r="O9" t="s">
        <v>6</v>
      </c>
    </row>
    <row r="10" spans="1:15" x14ac:dyDescent="0.25">
      <c r="A10" t="s">
        <v>9</v>
      </c>
      <c r="B10" t="s">
        <v>4</v>
      </c>
      <c r="C10" t="s">
        <v>57</v>
      </c>
      <c r="D10" t="s">
        <v>76</v>
      </c>
      <c r="E10" t="s">
        <v>4</v>
      </c>
      <c r="F10" t="s">
        <v>58</v>
      </c>
      <c r="G10" t="s">
        <v>77</v>
      </c>
      <c r="H10" t="s">
        <v>4</v>
      </c>
      <c r="I10" t="s">
        <v>59</v>
      </c>
      <c r="J10" t="s">
        <v>78</v>
      </c>
      <c r="K10" t="s">
        <v>4</v>
      </c>
      <c r="L10" t="s">
        <v>60</v>
      </c>
      <c r="M10" t="s">
        <v>79</v>
      </c>
      <c r="N10" t="s">
        <v>4</v>
      </c>
      <c r="O10" t="s">
        <v>6</v>
      </c>
    </row>
    <row r="11" spans="1:15" x14ac:dyDescent="0.25">
      <c r="A11" t="s">
        <v>9</v>
      </c>
      <c r="B11" t="s">
        <v>4</v>
      </c>
      <c r="C11" t="s">
        <v>56</v>
      </c>
      <c r="D11" t="s">
        <v>80</v>
      </c>
      <c r="E11" t="s">
        <v>4</v>
      </c>
      <c r="F11" t="s">
        <v>6</v>
      </c>
      <c r="G11" t="s">
        <v>7</v>
      </c>
      <c r="H11" t="s">
        <v>8</v>
      </c>
      <c r="I11" t="s">
        <v>6</v>
      </c>
      <c r="J11" t="s">
        <v>7</v>
      </c>
      <c r="K11" t="s">
        <v>8</v>
      </c>
      <c r="L11" t="s">
        <v>6</v>
      </c>
      <c r="M11" t="s">
        <v>7</v>
      </c>
      <c r="N11" t="s">
        <v>8</v>
      </c>
      <c r="O11" t="s">
        <v>6</v>
      </c>
    </row>
    <row r="12" spans="1:15" x14ac:dyDescent="0.25">
      <c r="A12" t="s">
        <v>9</v>
      </c>
      <c r="B12" t="s">
        <v>4</v>
      </c>
      <c r="C12" t="s">
        <v>57</v>
      </c>
      <c r="D12" t="s">
        <v>14</v>
      </c>
      <c r="E12" t="s">
        <v>4</v>
      </c>
      <c r="F12" t="s">
        <v>58</v>
      </c>
      <c r="G12" t="s">
        <v>15</v>
      </c>
      <c r="H12" t="s">
        <v>4</v>
      </c>
      <c r="I12" t="s">
        <v>59</v>
      </c>
      <c r="J12" t="s">
        <v>16</v>
      </c>
      <c r="K12" t="s">
        <v>4</v>
      </c>
      <c r="L12" t="s">
        <v>60</v>
      </c>
      <c r="M12" t="s">
        <v>17</v>
      </c>
      <c r="N12" t="s">
        <v>4</v>
      </c>
      <c r="O12" t="s">
        <v>6</v>
      </c>
    </row>
    <row r="13" spans="1:15" x14ac:dyDescent="0.25">
      <c r="A13" t="s">
        <v>9</v>
      </c>
      <c r="B13" t="s">
        <v>4</v>
      </c>
      <c r="C13" t="s">
        <v>56</v>
      </c>
      <c r="D13" t="s">
        <v>18</v>
      </c>
      <c r="E13" t="s">
        <v>4</v>
      </c>
      <c r="F13" t="s">
        <v>6</v>
      </c>
      <c r="G13" t="s">
        <v>7</v>
      </c>
      <c r="H13" t="s">
        <v>8</v>
      </c>
      <c r="I13" t="s">
        <v>6</v>
      </c>
      <c r="J13" t="s">
        <v>7</v>
      </c>
      <c r="K13" t="s">
        <v>8</v>
      </c>
      <c r="L13" t="s">
        <v>6</v>
      </c>
      <c r="M13" t="s">
        <v>7</v>
      </c>
      <c r="N13" t="s">
        <v>8</v>
      </c>
      <c r="O13" t="s">
        <v>6</v>
      </c>
    </row>
    <row r="14" spans="1:15" x14ac:dyDescent="0.25">
      <c r="A14" t="s">
        <v>9</v>
      </c>
      <c r="B14" t="s">
        <v>4</v>
      </c>
      <c r="C14" t="s">
        <v>57</v>
      </c>
      <c r="D14" t="s">
        <v>19</v>
      </c>
      <c r="E14" t="s">
        <v>4</v>
      </c>
      <c r="F14" t="s">
        <v>58</v>
      </c>
      <c r="G14" t="s">
        <v>20</v>
      </c>
      <c r="H14" t="s">
        <v>4</v>
      </c>
      <c r="I14" t="s">
        <v>59</v>
      </c>
      <c r="J14" t="s">
        <v>21</v>
      </c>
      <c r="K14" t="s">
        <v>4</v>
      </c>
      <c r="L14" t="s">
        <v>60</v>
      </c>
      <c r="M14" t="s">
        <v>22</v>
      </c>
      <c r="N14" t="s">
        <v>4</v>
      </c>
      <c r="O14" t="s">
        <v>6</v>
      </c>
    </row>
    <row r="15" spans="1:15" x14ac:dyDescent="0.25">
      <c r="A15" t="s">
        <v>9</v>
      </c>
      <c r="B15" t="s">
        <v>4</v>
      </c>
      <c r="C15" t="s">
        <v>56</v>
      </c>
      <c r="D15" t="s">
        <v>23</v>
      </c>
      <c r="E15" t="s">
        <v>4</v>
      </c>
      <c r="F15" t="s">
        <v>6</v>
      </c>
      <c r="G15" t="s">
        <v>7</v>
      </c>
      <c r="H15" t="s">
        <v>8</v>
      </c>
      <c r="I15" t="s">
        <v>6</v>
      </c>
      <c r="J15" t="s">
        <v>7</v>
      </c>
      <c r="K15" t="s">
        <v>8</v>
      </c>
      <c r="L15" t="s">
        <v>6</v>
      </c>
      <c r="M15" t="s">
        <v>7</v>
      </c>
      <c r="N15" t="s">
        <v>8</v>
      </c>
      <c r="O15" t="s">
        <v>6</v>
      </c>
    </row>
    <row r="16" spans="1:15" x14ac:dyDescent="0.25">
      <c r="A16" t="s">
        <v>9</v>
      </c>
      <c r="B16" t="s">
        <v>4</v>
      </c>
      <c r="C16" t="s">
        <v>57</v>
      </c>
      <c r="D16" t="s">
        <v>24</v>
      </c>
      <c r="E16" t="s">
        <v>4</v>
      </c>
      <c r="F16" t="s">
        <v>58</v>
      </c>
      <c r="G16" t="s">
        <v>25</v>
      </c>
      <c r="H16" t="s">
        <v>4</v>
      </c>
      <c r="I16" t="s">
        <v>59</v>
      </c>
      <c r="J16" t="s">
        <v>26</v>
      </c>
      <c r="K16" t="s">
        <v>4</v>
      </c>
      <c r="L16" t="s">
        <v>60</v>
      </c>
      <c r="M16" t="s">
        <v>27</v>
      </c>
      <c r="N16" t="s">
        <v>4</v>
      </c>
      <c r="O16" t="s">
        <v>6</v>
      </c>
    </row>
    <row r="17" spans="1:15" x14ac:dyDescent="0.25">
      <c r="A17" t="s">
        <v>9</v>
      </c>
      <c r="B17" t="s">
        <v>4</v>
      </c>
      <c r="C17" t="s">
        <v>56</v>
      </c>
      <c r="D17" t="s">
        <v>28</v>
      </c>
      <c r="E17" t="s">
        <v>4</v>
      </c>
      <c r="F17" t="s">
        <v>6</v>
      </c>
      <c r="G17" t="s">
        <v>7</v>
      </c>
      <c r="H17" t="s">
        <v>8</v>
      </c>
      <c r="I17" t="s">
        <v>6</v>
      </c>
      <c r="J17" t="s">
        <v>7</v>
      </c>
      <c r="K17" t="s">
        <v>8</v>
      </c>
      <c r="L17" t="s">
        <v>6</v>
      </c>
      <c r="M17" t="s">
        <v>7</v>
      </c>
      <c r="N17" t="s">
        <v>8</v>
      </c>
      <c r="O17" t="s">
        <v>6</v>
      </c>
    </row>
    <row r="18" spans="1:15" x14ac:dyDescent="0.25">
      <c r="A18" t="s">
        <v>9</v>
      </c>
      <c r="B18" t="s">
        <v>4</v>
      </c>
      <c r="C18" t="s">
        <v>57</v>
      </c>
      <c r="D18" t="s">
        <v>29</v>
      </c>
      <c r="E18" t="s">
        <v>4</v>
      </c>
      <c r="F18" t="s">
        <v>58</v>
      </c>
      <c r="G18" t="s">
        <v>30</v>
      </c>
      <c r="H18" t="s">
        <v>4</v>
      </c>
      <c r="I18" t="s">
        <v>59</v>
      </c>
      <c r="J18" t="s">
        <v>31</v>
      </c>
      <c r="K18" t="s">
        <v>4</v>
      </c>
      <c r="L18" t="s">
        <v>60</v>
      </c>
      <c r="M18" t="s">
        <v>32</v>
      </c>
      <c r="N18" t="s">
        <v>4</v>
      </c>
      <c r="O18" t="s">
        <v>6</v>
      </c>
    </row>
    <row r="19" spans="1:15" x14ac:dyDescent="0.25">
      <c r="A19" t="s">
        <v>9</v>
      </c>
      <c r="B19" t="s">
        <v>4</v>
      </c>
      <c r="C19" t="s">
        <v>56</v>
      </c>
      <c r="D19" t="s">
        <v>33</v>
      </c>
      <c r="E19" t="s">
        <v>4</v>
      </c>
      <c r="F19" t="s">
        <v>6</v>
      </c>
      <c r="G19" t="s">
        <v>7</v>
      </c>
      <c r="H19" t="s">
        <v>8</v>
      </c>
      <c r="I19" t="s">
        <v>6</v>
      </c>
      <c r="J19" t="s">
        <v>7</v>
      </c>
      <c r="K19" t="s">
        <v>8</v>
      </c>
      <c r="L19" t="s">
        <v>6</v>
      </c>
      <c r="M19" t="s">
        <v>7</v>
      </c>
      <c r="N19" t="s">
        <v>8</v>
      </c>
      <c r="O19" t="s">
        <v>6</v>
      </c>
    </row>
    <row r="20" spans="1:15" x14ac:dyDescent="0.25">
      <c r="A20" t="s">
        <v>9</v>
      </c>
      <c r="B20" t="s">
        <v>4</v>
      </c>
      <c r="C20" t="s">
        <v>57</v>
      </c>
      <c r="D20" t="s">
        <v>34</v>
      </c>
      <c r="E20" t="s">
        <v>4</v>
      </c>
      <c r="F20" t="s">
        <v>58</v>
      </c>
      <c r="G20" t="s">
        <v>35</v>
      </c>
      <c r="H20" t="s">
        <v>4</v>
      </c>
      <c r="I20" t="s">
        <v>59</v>
      </c>
      <c r="J20" t="s">
        <v>36</v>
      </c>
      <c r="K20" t="s">
        <v>4</v>
      </c>
      <c r="L20" t="s">
        <v>60</v>
      </c>
      <c r="M20" t="s">
        <v>37</v>
      </c>
      <c r="N20" t="s">
        <v>4</v>
      </c>
      <c r="O20" t="s">
        <v>6</v>
      </c>
    </row>
    <row r="21" spans="1:15" x14ac:dyDescent="0.25">
      <c r="A21" t="s">
        <v>9</v>
      </c>
      <c r="B21" t="s">
        <v>4</v>
      </c>
      <c r="C21" t="s">
        <v>56</v>
      </c>
      <c r="D21" t="s">
        <v>38</v>
      </c>
      <c r="E21" t="s">
        <v>4</v>
      </c>
      <c r="F21" t="s">
        <v>6</v>
      </c>
      <c r="G21" t="s">
        <v>7</v>
      </c>
      <c r="H21" t="s">
        <v>8</v>
      </c>
      <c r="I21" t="s">
        <v>6</v>
      </c>
      <c r="J21" t="s">
        <v>7</v>
      </c>
      <c r="K21" t="s">
        <v>8</v>
      </c>
      <c r="L21" t="s">
        <v>6</v>
      </c>
      <c r="M21" t="s">
        <v>7</v>
      </c>
      <c r="N21" t="s">
        <v>8</v>
      </c>
      <c r="O21" t="s">
        <v>6</v>
      </c>
    </row>
    <row r="22" spans="1:15" x14ac:dyDescent="0.25">
      <c r="A22" t="s">
        <v>3</v>
      </c>
      <c r="B22" t="s">
        <v>4</v>
      </c>
      <c r="C22" t="s">
        <v>56</v>
      </c>
      <c r="D22" t="s">
        <v>5</v>
      </c>
      <c r="E22" t="s">
        <v>4</v>
      </c>
      <c r="F22" t="s">
        <v>6</v>
      </c>
      <c r="G22" t="s">
        <v>7</v>
      </c>
      <c r="H22" t="s">
        <v>8</v>
      </c>
      <c r="I22" t="s">
        <v>6</v>
      </c>
      <c r="J22" t="s">
        <v>7</v>
      </c>
      <c r="K22" t="s">
        <v>8</v>
      </c>
      <c r="L22" t="s">
        <v>6</v>
      </c>
      <c r="M22" t="s">
        <v>7</v>
      </c>
      <c r="N22" t="s">
        <v>8</v>
      </c>
      <c r="O22" t="s">
        <v>6</v>
      </c>
    </row>
    <row r="23" spans="1:15" x14ac:dyDescent="0.25">
      <c r="A23" t="s">
        <v>9</v>
      </c>
      <c r="B23" t="s">
        <v>4</v>
      </c>
      <c r="C23" t="s">
        <v>57</v>
      </c>
      <c r="D23" t="s">
        <v>10</v>
      </c>
      <c r="E23" t="s">
        <v>4</v>
      </c>
      <c r="F23" t="s">
        <v>58</v>
      </c>
      <c r="G23" t="s">
        <v>11</v>
      </c>
      <c r="H23" t="s">
        <v>4</v>
      </c>
      <c r="I23" t="s">
        <v>59</v>
      </c>
      <c r="J23" t="s">
        <v>12</v>
      </c>
      <c r="K23" t="s">
        <v>4</v>
      </c>
      <c r="L23" t="s">
        <v>60</v>
      </c>
      <c r="M23" t="s">
        <v>13</v>
      </c>
      <c r="N23" t="s">
        <v>4</v>
      </c>
      <c r="O23" t="s">
        <v>6</v>
      </c>
    </row>
    <row r="24" spans="1:15" x14ac:dyDescent="0.25">
      <c r="A24" t="s">
        <v>9</v>
      </c>
      <c r="B24" t="s">
        <v>4</v>
      </c>
      <c r="C24" t="s">
        <v>56</v>
      </c>
      <c r="D24" t="s">
        <v>5</v>
      </c>
      <c r="E24" t="s">
        <v>4</v>
      </c>
      <c r="F24" t="s">
        <v>6</v>
      </c>
      <c r="G24" t="s">
        <v>7</v>
      </c>
      <c r="H24" t="s">
        <v>8</v>
      </c>
      <c r="I24" t="s">
        <v>6</v>
      </c>
      <c r="J24" t="s">
        <v>7</v>
      </c>
      <c r="K24" t="s">
        <v>8</v>
      </c>
      <c r="L24" t="s">
        <v>6</v>
      </c>
      <c r="M24" t="s">
        <v>7</v>
      </c>
      <c r="N24" t="s">
        <v>8</v>
      </c>
      <c r="O24" t="s">
        <v>6</v>
      </c>
    </row>
    <row r="25" spans="1:15" x14ac:dyDescent="0.25">
      <c r="A25" t="s">
        <v>9</v>
      </c>
      <c r="B25" t="s">
        <v>4</v>
      </c>
      <c r="C25" t="s">
        <v>57</v>
      </c>
      <c r="D25" t="s">
        <v>61</v>
      </c>
      <c r="E25" t="s">
        <v>4</v>
      </c>
      <c r="F25" t="s">
        <v>58</v>
      </c>
      <c r="G25" t="s">
        <v>62</v>
      </c>
      <c r="H25" t="s">
        <v>4</v>
      </c>
      <c r="I25" t="s">
        <v>59</v>
      </c>
      <c r="J25" t="s">
        <v>63</v>
      </c>
      <c r="K25" t="s">
        <v>4</v>
      </c>
      <c r="L25" t="s">
        <v>60</v>
      </c>
      <c r="M25" t="s">
        <v>64</v>
      </c>
      <c r="N25" t="s">
        <v>4</v>
      </c>
      <c r="O25" t="s">
        <v>6</v>
      </c>
    </row>
    <row r="26" spans="1:15" x14ac:dyDescent="0.25">
      <c r="A26" t="s">
        <v>9</v>
      </c>
      <c r="B26" t="s">
        <v>4</v>
      </c>
      <c r="C26" t="s">
        <v>56</v>
      </c>
      <c r="D26" t="s">
        <v>65</v>
      </c>
      <c r="E26" t="s">
        <v>4</v>
      </c>
      <c r="F26" t="s">
        <v>6</v>
      </c>
      <c r="G26" t="s">
        <v>7</v>
      </c>
      <c r="H26" t="s">
        <v>8</v>
      </c>
      <c r="I26" t="s">
        <v>6</v>
      </c>
      <c r="J26" t="s">
        <v>7</v>
      </c>
      <c r="K26" t="s">
        <v>8</v>
      </c>
      <c r="L26" t="s">
        <v>6</v>
      </c>
      <c r="M26" t="s">
        <v>7</v>
      </c>
      <c r="N26" t="s">
        <v>8</v>
      </c>
      <c r="O26" t="s">
        <v>6</v>
      </c>
    </row>
    <row r="27" spans="1:15" x14ac:dyDescent="0.25">
      <c r="A27" t="s">
        <v>9</v>
      </c>
      <c r="B27" t="s">
        <v>4</v>
      </c>
      <c r="C27" t="s">
        <v>57</v>
      </c>
      <c r="D27" t="s">
        <v>66</v>
      </c>
      <c r="E27" t="s">
        <v>4</v>
      </c>
      <c r="F27" t="s">
        <v>58</v>
      </c>
      <c r="G27" t="s">
        <v>67</v>
      </c>
      <c r="H27" t="s">
        <v>4</v>
      </c>
      <c r="I27" t="s">
        <v>59</v>
      </c>
      <c r="J27" t="s">
        <v>68</v>
      </c>
      <c r="K27" t="s">
        <v>4</v>
      </c>
      <c r="L27" t="s">
        <v>60</v>
      </c>
      <c r="M27" t="s">
        <v>69</v>
      </c>
      <c r="N27" t="s">
        <v>4</v>
      </c>
      <c r="O27" t="s">
        <v>6</v>
      </c>
    </row>
    <row r="28" spans="1:15" x14ac:dyDescent="0.25">
      <c r="A28" t="s">
        <v>9</v>
      </c>
      <c r="B28" t="s">
        <v>4</v>
      </c>
      <c r="C28" t="s">
        <v>56</v>
      </c>
      <c r="D28" t="s">
        <v>70</v>
      </c>
      <c r="E28" t="s">
        <v>4</v>
      </c>
      <c r="F28" t="s">
        <v>6</v>
      </c>
      <c r="G28" t="s">
        <v>7</v>
      </c>
      <c r="H28" t="s">
        <v>8</v>
      </c>
      <c r="I28" t="s">
        <v>6</v>
      </c>
      <c r="J28" t="s">
        <v>7</v>
      </c>
      <c r="K28" t="s">
        <v>8</v>
      </c>
      <c r="L28" t="s">
        <v>6</v>
      </c>
      <c r="M28" t="s">
        <v>7</v>
      </c>
      <c r="N28" t="s">
        <v>8</v>
      </c>
      <c r="O28" t="s">
        <v>6</v>
      </c>
    </row>
    <row r="29" spans="1:15" x14ac:dyDescent="0.25">
      <c r="A29" t="s">
        <v>9</v>
      </c>
      <c r="B29" t="s">
        <v>4</v>
      </c>
      <c r="C29" t="s">
        <v>57</v>
      </c>
      <c r="D29" t="s">
        <v>71</v>
      </c>
      <c r="E29" t="s">
        <v>4</v>
      </c>
      <c r="F29" t="s">
        <v>58</v>
      </c>
      <c r="G29" t="s">
        <v>72</v>
      </c>
      <c r="H29" t="s">
        <v>4</v>
      </c>
      <c r="I29" t="s">
        <v>59</v>
      </c>
      <c r="J29" t="s">
        <v>73</v>
      </c>
      <c r="K29" t="s">
        <v>4</v>
      </c>
      <c r="L29" t="s">
        <v>60</v>
      </c>
      <c r="M29" t="s">
        <v>74</v>
      </c>
      <c r="N29" t="s">
        <v>4</v>
      </c>
      <c r="O29" t="s">
        <v>6</v>
      </c>
    </row>
    <row r="30" spans="1:15" x14ac:dyDescent="0.25">
      <c r="A30" t="s">
        <v>9</v>
      </c>
      <c r="B30" t="s">
        <v>4</v>
      </c>
      <c r="C30" t="s">
        <v>56</v>
      </c>
      <c r="D30" t="s">
        <v>75</v>
      </c>
      <c r="E30" t="s">
        <v>4</v>
      </c>
      <c r="F30" t="s">
        <v>6</v>
      </c>
      <c r="G30" t="s">
        <v>7</v>
      </c>
      <c r="H30" t="s">
        <v>8</v>
      </c>
      <c r="I30" t="s">
        <v>6</v>
      </c>
      <c r="J30" t="s">
        <v>7</v>
      </c>
      <c r="K30" t="s">
        <v>8</v>
      </c>
      <c r="L30" t="s">
        <v>6</v>
      </c>
      <c r="M30" t="s">
        <v>7</v>
      </c>
      <c r="N30" t="s">
        <v>8</v>
      </c>
      <c r="O30" t="s">
        <v>6</v>
      </c>
    </row>
    <row r="31" spans="1:15" x14ac:dyDescent="0.25">
      <c r="A31" t="s">
        <v>9</v>
      </c>
      <c r="B31" t="s">
        <v>4</v>
      </c>
      <c r="C31" t="s">
        <v>57</v>
      </c>
      <c r="D31" t="s">
        <v>76</v>
      </c>
      <c r="E31" t="s">
        <v>4</v>
      </c>
      <c r="F31" t="s">
        <v>58</v>
      </c>
      <c r="G31" t="s">
        <v>77</v>
      </c>
      <c r="H31" t="s">
        <v>4</v>
      </c>
      <c r="I31" t="s">
        <v>59</v>
      </c>
      <c r="J31" t="s">
        <v>78</v>
      </c>
      <c r="K31" t="s">
        <v>4</v>
      </c>
      <c r="L31" t="s">
        <v>60</v>
      </c>
      <c r="M31" t="s">
        <v>79</v>
      </c>
      <c r="N31" t="s">
        <v>4</v>
      </c>
      <c r="O31" t="s">
        <v>6</v>
      </c>
    </row>
    <row r="32" spans="1:15" x14ac:dyDescent="0.25">
      <c r="A32" t="s">
        <v>9</v>
      </c>
      <c r="B32" t="s">
        <v>4</v>
      </c>
      <c r="C32" t="s">
        <v>56</v>
      </c>
      <c r="D32" t="s">
        <v>80</v>
      </c>
      <c r="E32" t="s">
        <v>4</v>
      </c>
      <c r="F32" t="s">
        <v>6</v>
      </c>
      <c r="G32" t="s">
        <v>7</v>
      </c>
      <c r="H32" t="s">
        <v>8</v>
      </c>
      <c r="I32" t="s">
        <v>6</v>
      </c>
      <c r="J32" t="s">
        <v>7</v>
      </c>
      <c r="K32" t="s">
        <v>8</v>
      </c>
      <c r="L32" t="s">
        <v>6</v>
      </c>
      <c r="M32" t="s">
        <v>7</v>
      </c>
      <c r="N32" t="s">
        <v>8</v>
      </c>
      <c r="O32" t="s">
        <v>6</v>
      </c>
    </row>
    <row r="33" spans="1:49" x14ac:dyDescent="0.25">
      <c r="A33" t="s">
        <v>9</v>
      </c>
      <c r="B33" t="s">
        <v>4</v>
      </c>
      <c r="C33" t="s">
        <v>57</v>
      </c>
      <c r="D33" t="s">
        <v>14</v>
      </c>
      <c r="E33" t="s">
        <v>4</v>
      </c>
      <c r="F33" t="s">
        <v>58</v>
      </c>
      <c r="G33" t="s">
        <v>15</v>
      </c>
      <c r="H33" t="s">
        <v>4</v>
      </c>
      <c r="I33" t="s">
        <v>59</v>
      </c>
      <c r="J33" t="s">
        <v>16</v>
      </c>
      <c r="K33" t="s">
        <v>4</v>
      </c>
      <c r="L33" t="s">
        <v>60</v>
      </c>
      <c r="M33" t="s">
        <v>17</v>
      </c>
      <c r="N33" t="s">
        <v>4</v>
      </c>
      <c r="O33" t="s">
        <v>6</v>
      </c>
    </row>
    <row r="34" spans="1:49" x14ac:dyDescent="0.25">
      <c r="A34" t="s">
        <v>9</v>
      </c>
      <c r="B34" t="s">
        <v>4</v>
      </c>
      <c r="C34" t="s">
        <v>56</v>
      </c>
      <c r="D34" t="s">
        <v>18</v>
      </c>
      <c r="E34" t="s">
        <v>4</v>
      </c>
      <c r="F34" t="s">
        <v>6</v>
      </c>
      <c r="G34" t="s">
        <v>7</v>
      </c>
      <c r="H34" t="s">
        <v>8</v>
      </c>
      <c r="I34" t="s">
        <v>6</v>
      </c>
      <c r="J34" t="s">
        <v>7</v>
      </c>
      <c r="K34" t="s">
        <v>8</v>
      </c>
      <c r="L34" t="s">
        <v>6</v>
      </c>
      <c r="M34" t="s">
        <v>7</v>
      </c>
      <c r="N34" t="s">
        <v>8</v>
      </c>
      <c r="O34" t="s">
        <v>6</v>
      </c>
    </row>
    <row r="35" spans="1:49" x14ac:dyDescent="0.25">
      <c r="A35" t="s">
        <v>9</v>
      </c>
      <c r="B35" t="s">
        <v>4</v>
      </c>
      <c r="C35" t="s">
        <v>57</v>
      </c>
      <c r="D35" t="s">
        <v>19</v>
      </c>
      <c r="E35" t="s">
        <v>4</v>
      </c>
      <c r="F35" t="s">
        <v>58</v>
      </c>
      <c r="G35" t="s">
        <v>20</v>
      </c>
      <c r="H35" t="s">
        <v>4</v>
      </c>
      <c r="I35" t="s">
        <v>59</v>
      </c>
      <c r="J35" t="s">
        <v>21</v>
      </c>
      <c r="K35" t="s">
        <v>4</v>
      </c>
      <c r="L35" t="s">
        <v>60</v>
      </c>
      <c r="M35" t="s">
        <v>22</v>
      </c>
      <c r="N35" t="s">
        <v>4</v>
      </c>
      <c r="O35" t="s">
        <v>6</v>
      </c>
    </row>
    <row r="36" spans="1:49" x14ac:dyDescent="0.25">
      <c r="A36" t="s">
        <v>9</v>
      </c>
      <c r="B36" t="s">
        <v>4</v>
      </c>
      <c r="C36" t="s">
        <v>56</v>
      </c>
      <c r="D36" t="s">
        <v>23</v>
      </c>
      <c r="E36" t="s">
        <v>4</v>
      </c>
      <c r="F36" t="s">
        <v>6</v>
      </c>
      <c r="G36" t="s">
        <v>7</v>
      </c>
      <c r="H36" t="s">
        <v>8</v>
      </c>
      <c r="I36" t="s">
        <v>6</v>
      </c>
      <c r="J36" t="s">
        <v>7</v>
      </c>
      <c r="K36" t="s">
        <v>8</v>
      </c>
      <c r="L36" t="s">
        <v>6</v>
      </c>
      <c r="M36" t="s">
        <v>7</v>
      </c>
      <c r="N36" t="s">
        <v>8</v>
      </c>
      <c r="O36" t="s">
        <v>6</v>
      </c>
    </row>
    <row r="37" spans="1:49" x14ac:dyDescent="0.25">
      <c r="A37" t="s">
        <v>9</v>
      </c>
      <c r="B37" t="s">
        <v>4</v>
      </c>
      <c r="C37" t="s">
        <v>57</v>
      </c>
      <c r="D37" t="s">
        <v>24</v>
      </c>
      <c r="E37" t="s">
        <v>4</v>
      </c>
      <c r="F37" t="s">
        <v>58</v>
      </c>
      <c r="G37" t="s">
        <v>25</v>
      </c>
      <c r="H37" t="s">
        <v>4</v>
      </c>
      <c r="I37" t="s">
        <v>59</v>
      </c>
      <c r="J37" t="s">
        <v>26</v>
      </c>
      <c r="K37" t="s">
        <v>4</v>
      </c>
      <c r="L37" t="s">
        <v>60</v>
      </c>
      <c r="M37" t="s">
        <v>27</v>
      </c>
      <c r="N37" t="s">
        <v>4</v>
      </c>
      <c r="O37" t="s">
        <v>6</v>
      </c>
    </row>
    <row r="38" spans="1:49" x14ac:dyDescent="0.25">
      <c r="A38" t="s">
        <v>9</v>
      </c>
      <c r="B38" t="s">
        <v>4</v>
      </c>
      <c r="C38" t="s">
        <v>56</v>
      </c>
      <c r="D38" t="s">
        <v>28</v>
      </c>
      <c r="E38" t="s">
        <v>4</v>
      </c>
      <c r="F38" t="s">
        <v>6</v>
      </c>
      <c r="G38" t="s">
        <v>7</v>
      </c>
      <c r="H38" t="s">
        <v>8</v>
      </c>
      <c r="I38" t="s">
        <v>6</v>
      </c>
      <c r="J38" t="s">
        <v>7</v>
      </c>
      <c r="K38" t="s">
        <v>8</v>
      </c>
      <c r="L38" t="s">
        <v>6</v>
      </c>
      <c r="M38" t="s">
        <v>7</v>
      </c>
      <c r="N38" t="s">
        <v>8</v>
      </c>
      <c r="O38" t="s">
        <v>6</v>
      </c>
    </row>
    <row r="39" spans="1:49" x14ac:dyDescent="0.25">
      <c r="A39" t="s">
        <v>9</v>
      </c>
      <c r="B39" t="s">
        <v>4</v>
      </c>
      <c r="C39" t="s">
        <v>57</v>
      </c>
      <c r="D39" t="s">
        <v>29</v>
      </c>
      <c r="E39" t="s">
        <v>4</v>
      </c>
      <c r="F39" t="s">
        <v>58</v>
      </c>
      <c r="G39" t="s">
        <v>30</v>
      </c>
      <c r="H39" t="s">
        <v>4</v>
      </c>
      <c r="I39" t="s">
        <v>59</v>
      </c>
      <c r="J39" t="s">
        <v>31</v>
      </c>
      <c r="K39" t="s">
        <v>4</v>
      </c>
      <c r="L39" t="s">
        <v>60</v>
      </c>
      <c r="M39" t="s">
        <v>32</v>
      </c>
      <c r="N39" t="s">
        <v>4</v>
      </c>
      <c r="O39" t="s">
        <v>6</v>
      </c>
    </row>
    <row r="40" spans="1:49" x14ac:dyDescent="0.25">
      <c r="A40" t="s">
        <v>9</v>
      </c>
      <c r="B40" t="s">
        <v>4</v>
      </c>
      <c r="C40" t="s">
        <v>56</v>
      </c>
      <c r="D40" t="s">
        <v>33</v>
      </c>
      <c r="E40" t="s">
        <v>4</v>
      </c>
      <c r="F40" t="s">
        <v>6</v>
      </c>
      <c r="G40" t="s">
        <v>7</v>
      </c>
      <c r="H40" t="s">
        <v>8</v>
      </c>
      <c r="I40" t="s">
        <v>6</v>
      </c>
      <c r="J40" t="s">
        <v>7</v>
      </c>
      <c r="K40" t="s">
        <v>8</v>
      </c>
      <c r="L40" t="s">
        <v>6</v>
      </c>
      <c r="M40" t="s">
        <v>7</v>
      </c>
      <c r="N40" t="s">
        <v>8</v>
      </c>
      <c r="O40" t="s">
        <v>6</v>
      </c>
    </row>
    <row r="41" spans="1:49" x14ac:dyDescent="0.25">
      <c r="A41" t="s">
        <v>9</v>
      </c>
      <c r="B41" t="s">
        <v>4</v>
      </c>
      <c r="C41" t="s">
        <v>57</v>
      </c>
      <c r="D41" t="s">
        <v>34</v>
      </c>
      <c r="E41" t="s">
        <v>4</v>
      </c>
      <c r="F41" t="s">
        <v>58</v>
      </c>
      <c r="G41" t="s">
        <v>35</v>
      </c>
      <c r="H41" t="s">
        <v>4</v>
      </c>
      <c r="I41" t="s">
        <v>59</v>
      </c>
      <c r="J41" t="s">
        <v>36</v>
      </c>
      <c r="K41" t="s">
        <v>4</v>
      </c>
      <c r="L41" t="s">
        <v>60</v>
      </c>
      <c r="M41" t="s">
        <v>37</v>
      </c>
      <c r="N41" t="s">
        <v>4</v>
      </c>
      <c r="O41" t="s">
        <v>6</v>
      </c>
    </row>
    <row r="42" spans="1:49" x14ac:dyDescent="0.25">
      <c r="A42" t="s">
        <v>9</v>
      </c>
      <c r="B42" t="s">
        <v>4</v>
      </c>
      <c r="C42" t="s">
        <v>56</v>
      </c>
      <c r="D42" t="s">
        <v>38</v>
      </c>
      <c r="E42" t="s">
        <v>4</v>
      </c>
      <c r="F42" t="s">
        <v>6</v>
      </c>
      <c r="G42" t="s">
        <v>7</v>
      </c>
      <c r="H42" t="s">
        <v>8</v>
      </c>
      <c r="I42" t="s">
        <v>6</v>
      </c>
      <c r="J42" t="s">
        <v>7</v>
      </c>
      <c r="K42" t="s">
        <v>8</v>
      </c>
      <c r="L42" t="s">
        <v>6</v>
      </c>
      <c r="M42" t="s">
        <v>7</v>
      </c>
      <c r="N42" t="s">
        <v>8</v>
      </c>
      <c r="O42" t="s">
        <v>6</v>
      </c>
    </row>
    <row r="43" spans="1:49" x14ac:dyDescent="0.25">
      <c r="A43" t="s">
        <v>39</v>
      </c>
      <c r="B43" t="s">
        <v>40</v>
      </c>
      <c r="AT43" t="s">
        <v>1</v>
      </c>
      <c r="AU43" t="s">
        <v>2</v>
      </c>
      <c r="AW43" t="s">
        <v>0</v>
      </c>
    </row>
    <row r="44" spans="1:49" x14ac:dyDescent="0.25">
      <c r="A44">
        <v>-1</v>
      </c>
      <c r="B44">
        <v>2</v>
      </c>
      <c r="C44">
        <v>0</v>
      </c>
      <c r="D44">
        <v>0.2</v>
      </c>
      <c r="E44">
        <v>0.1</v>
      </c>
      <c r="F44">
        <v>0</v>
      </c>
      <c r="G44">
        <v>0</v>
      </c>
      <c r="H44">
        <v>8.0000000000000002E-3</v>
      </c>
      <c r="I44">
        <v>1E-3</v>
      </c>
      <c r="J44">
        <v>0</v>
      </c>
      <c r="K44">
        <v>0</v>
      </c>
      <c r="L44" s="2">
        <v>2.0000000000000002E-5</v>
      </c>
      <c r="M44" s="2">
        <v>1.0000000000000001E-5</v>
      </c>
      <c r="N44">
        <v>0</v>
      </c>
      <c r="O44">
        <v>0</v>
      </c>
      <c r="P44" s="2">
        <v>5.9999999999999997E-7</v>
      </c>
      <c r="Q44">
        <v>0</v>
      </c>
      <c r="R44" s="2">
        <v>5.9999999999999995E-8</v>
      </c>
      <c r="S44">
        <v>0</v>
      </c>
      <c r="T44" s="2">
        <v>8.0000000000000005E-9</v>
      </c>
      <c r="U44" s="2">
        <v>1.0000000000000001E-9</v>
      </c>
      <c r="V44">
        <v>-1</v>
      </c>
      <c r="W44">
        <v>6</v>
      </c>
      <c r="X44">
        <v>1</v>
      </c>
      <c r="Y44">
        <v>0</v>
      </c>
      <c r="Z44">
        <v>0</v>
      </c>
      <c r="AA44">
        <v>0.06</v>
      </c>
      <c r="AB44">
        <v>0</v>
      </c>
      <c r="AC44">
        <v>4.0000000000000001E-3</v>
      </c>
      <c r="AD44">
        <v>1E-3</v>
      </c>
      <c r="AE44">
        <v>4.0000000000000002E-4</v>
      </c>
      <c r="AF44">
        <v>0</v>
      </c>
      <c r="AG44" s="2">
        <v>6.0000000000000002E-5</v>
      </c>
      <c r="AH44" s="2">
        <v>1.0000000000000001E-5</v>
      </c>
      <c r="AI44" s="2">
        <v>7.9999999999999996E-6</v>
      </c>
      <c r="AJ44" s="2">
        <v>9.9999999999999995E-7</v>
      </c>
      <c r="AK44" s="2">
        <v>5.9999999999999997E-7</v>
      </c>
      <c r="AL44" s="2">
        <v>9.9999999999999995E-8</v>
      </c>
      <c r="AM44">
        <v>0</v>
      </c>
      <c r="AN44" s="2">
        <v>1E-8</v>
      </c>
      <c r="AO44" s="2">
        <v>4.0000000000000002E-9</v>
      </c>
      <c r="AP44">
        <v>0</v>
      </c>
      <c r="AQ44" t="s">
        <v>41</v>
      </c>
      <c r="AR44">
        <v>0.18428700000000001</v>
      </c>
      <c r="AT44" s="3">
        <f>A44*SUM(B44:U44)</f>
        <v>-2.3090306690000006</v>
      </c>
      <c r="AU44" s="3">
        <f>V44*SUM(W44:AP44)</f>
        <v>-7.0654797140000003</v>
      </c>
      <c r="AW44">
        <f>1/2-(POWER(SIN(SQRT(AT44*AT44+AU44*AU44)),2)-0.5)/(1+0.001*(AT44*AT44+AU44*AU44))</f>
        <v>0.18428679189827479</v>
      </c>
    </row>
    <row r="45" spans="1:49" x14ac:dyDescent="0.25">
      <c r="A45">
        <v>-1</v>
      </c>
      <c r="B45">
        <v>8</v>
      </c>
      <c r="C45">
        <v>1</v>
      </c>
      <c r="D45">
        <v>0.6</v>
      </c>
      <c r="E45">
        <v>0</v>
      </c>
      <c r="F45">
        <v>0.08</v>
      </c>
      <c r="G45">
        <v>0.01</v>
      </c>
      <c r="H45">
        <v>6.0000000000000001E-3</v>
      </c>
      <c r="I45">
        <v>0</v>
      </c>
      <c r="J45">
        <v>5.9999999999999995E-4</v>
      </c>
      <c r="K45">
        <v>1E-4</v>
      </c>
      <c r="L45">
        <v>0</v>
      </c>
      <c r="M45" s="2">
        <v>1.0000000000000001E-5</v>
      </c>
      <c r="N45" s="2">
        <v>3.9999999999999998E-6</v>
      </c>
      <c r="O45" s="2">
        <v>9.9999999999999995E-7</v>
      </c>
      <c r="P45" s="2">
        <v>7.9999999999999996E-7</v>
      </c>
      <c r="Q45">
        <v>0</v>
      </c>
      <c r="R45" s="2">
        <v>4.0000000000000001E-8</v>
      </c>
      <c r="S45" s="2">
        <v>1E-8</v>
      </c>
      <c r="T45">
        <v>0</v>
      </c>
      <c r="U45">
        <v>0</v>
      </c>
      <c r="V45">
        <v>1</v>
      </c>
      <c r="W45">
        <v>2</v>
      </c>
      <c r="X45">
        <v>0</v>
      </c>
      <c r="Y45">
        <v>0.4</v>
      </c>
      <c r="Z45">
        <v>0</v>
      </c>
      <c r="AA45">
        <v>0.04</v>
      </c>
      <c r="AB45">
        <v>0.01</v>
      </c>
      <c r="AC45">
        <v>0</v>
      </c>
      <c r="AD45">
        <v>0</v>
      </c>
      <c r="AE45">
        <v>5.9999999999999995E-4</v>
      </c>
      <c r="AF45">
        <v>1E-4</v>
      </c>
      <c r="AG45" s="2">
        <v>8.0000000000000007E-5</v>
      </c>
      <c r="AH45" s="2">
        <v>1.0000000000000001E-5</v>
      </c>
      <c r="AI45" s="2">
        <v>1.9999999999999999E-6</v>
      </c>
      <c r="AJ45">
        <v>0</v>
      </c>
      <c r="AK45">
        <v>0</v>
      </c>
      <c r="AL45">
        <v>0</v>
      </c>
      <c r="AM45" s="2">
        <v>8.0000000000000002E-8</v>
      </c>
      <c r="AN45" s="2">
        <v>1E-8</v>
      </c>
      <c r="AO45" s="2">
        <v>6E-9</v>
      </c>
      <c r="AP45">
        <v>0</v>
      </c>
      <c r="AQ45" t="s">
        <v>41</v>
      </c>
      <c r="AR45">
        <v>0.68412899999999999</v>
      </c>
      <c r="AT45" s="3">
        <f>A45*SUM(B45:U45)</f>
        <v>-9.6967158500000004</v>
      </c>
      <c r="AU45" s="3">
        <f t="shared" ref="AU45:AU53" si="0">V45*SUM(W45:AP45)</f>
        <v>2.4507920959999998</v>
      </c>
      <c r="AW45">
        <f t="shared" ref="AW45:AW53" si="1">1/2-(POWER(SIN(SQRT(AT45*AT45+AU45*AU45)),2)-0.5)/(1+0.001*(AT45*AT45+AU45*AU45))</f>
        <v>0.68412935289859145</v>
      </c>
    </row>
    <row r="46" spans="1:49" x14ac:dyDescent="0.25">
      <c r="A46">
        <v>-1</v>
      </c>
      <c r="B46">
        <v>8</v>
      </c>
      <c r="C46">
        <v>0</v>
      </c>
      <c r="D46">
        <v>0.4</v>
      </c>
      <c r="E46">
        <v>0</v>
      </c>
      <c r="F46">
        <v>0.02</v>
      </c>
      <c r="G46">
        <v>0</v>
      </c>
      <c r="H46">
        <v>2E-3</v>
      </c>
      <c r="I46">
        <v>1E-3</v>
      </c>
      <c r="J46">
        <v>8.0000000000000004E-4</v>
      </c>
      <c r="K46">
        <v>0</v>
      </c>
      <c r="L46" s="2">
        <v>6.0000000000000002E-5</v>
      </c>
      <c r="M46" s="2">
        <v>1.0000000000000001E-5</v>
      </c>
      <c r="N46" s="2">
        <v>1.9999999999999999E-6</v>
      </c>
      <c r="O46">
        <v>0</v>
      </c>
      <c r="P46" s="2">
        <v>7.9999999999999996E-7</v>
      </c>
      <c r="Q46">
        <v>0</v>
      </c>
      <c r="R46" s="2">
        <v>2E-8</v>
      </c>
      <c r="S46">
        <v>0</v>
      </c>
      <c r="T46" s="2">
        <v>2.0000000000000001E-9</v>
      </c>
      <c r="U46">
        <v>0</v>
      </c>
      <c r="V46">
        <v>1</v>
      </c>
      <c r="W46">
        <v>4</v>
      </c>
      <c r="X46">
        <v>0</v>
      </c>
      <c r="Y46">
        <v>0.6</v>
      </c>
      <c r="Z46">
        <v>0.1</v>
      </c>
      <c r="AA46">
        <v>0.02</v>
      </c>
      <c r="AB46">
        <v>0</v>
      </c>
      <c r="AC46">
        <v>6.0000000000000001E-3</v>
      </c>
      <c r="AD46">
        <v>1E-3</v>
      </c>
      <c r="AE46">
        <v>5.9999999999999995E-4</v>
      </c>
      <c r="AF46">
        <v>0</v>
      </c>
      <c r="AG46" s="2">
        <v>8.0000000000000007E-5</v>
      </c>
      <c r="AH46">
        <v>0</v>
      </c>
      <c r="AI46" s="2">
        <v>7.9999999999999996E-6</v>
      </c>
      <c r="AJ46">
        <v>0</v>
      </c>
      <c r="AK46" s="2">
        <v>3.9999999999999998E-7</v>
      </c>
      <c r="AL46">
        <v>0</v>
      </c>
      <c r="AM46" s="2">
        <v>2E-8</v>
      </c>
      <c r="AN46">
        <v>0</v>
      </c>
      <c r="AO46">
        <v>0</v>
      </c>
      <c r="AP46">
        <v>0</v>
      </c>
      <c r="AQ46" t="s">
        <v>41</v>
      </c>
      <c r="AR46">
        <v>0.90770799999999996</v>
      </c>
      <c r="AT46" s="3">
        <f t="shared" ref="AT46:AT53" si="2">A46*SUM(B46:U46)</f>
        <v>-8.4238728219999999</v>
      </c>
      <c r="AU46" s="3">
        <f t="shared" si="0"/>
        <v>4.7276884199999998</v>
      </c>
      <c r="AW46">
        <f t="shared" si="1"/>
        <v>0.9077079232020826</v>
      </c>
    </row>
    <row r="47" spans="1:49" x14ac:dyDescent="0.25">
      <c r="A47">
        <v>-1</v>
      </c>
      <c r="B47">
        <v>2</v>
      </c>
      <c r="C47">
        <v>0</v>
      </c>
      <c r="D47">
        <v>0.4</v>
      </c>
      <c r="E47">
        <v>0.1</v>
      </c>
      <c r="F47">
        <v>0.04</v>
      </c>
      <c r="G47">
        <v>0</v>
      </c>
      <c r="H47">
        <v>8.0000000000000002E-3</v>
      </c>
      <c r="I47">
        <v>0</v>
      </c>
      <c r="J47">
        <v>8.0000000000000004E-4</v>
      </c>
      <c r="K47">
        <v>0</v>
      </c>
      <c r="L47">
        <v>0</v>
      </c>
      <c r="M47">
        <v>0</v>
      </c>
      <c r="N47" s="2">
        <v>1.9999999999999999E-6</v>
      </c>
      <c r="O47" s="2">
        <v>9.9999999999999995E-7</v>
      </c>
      <c r="P47" s="2">
        <v>1.9999999999999999E-7</v>
      </c>
      <c r="Q47" s="2">
        <v>9.9999999999999995E-8</v>
      </c>
      <c r="R47" s="2">
        <v>5.9999999999999995E-8</v>
      </c>
      <c r="S47" s="2">
        <v>1E-8</v>
      </c>
      <c r="T47" s="2">
        <v>6E-9</v>
      </c>
      <c r="U47" s="2">
        <v>1.0000000000000001E-9</v>
      </c>
      <c r="V47">
        <v>1</v>
      </c>
      <c r="W47">
        <v>4</v>
      </c>
      <c r="X47">
        <v>1</v>
      </c>
      <c r="Y47">
        <v>0.6</v>
      </c>
      <c r="Z47">
        <v>0.1</v>
      </c>
      <c r="AA47">
        <v>0.08</v>
      </c>
      <c r="AB47">
        <v>0</v>
      </c>
      <c r="AC47">
        <v>2E-3</v>
      </c>
      <c r="AD47">
        <v>0</v>
      </c>
      <c r="AE47">
        <v>2.0000000000000001E-4</v>
      </c>
      <c r="AF47">
        <v>0</v>
      </c>
      <c r="AG47" s="2">
        <v>2.0000000000000002E-5</v>
      </c>
      <c r="AH47">
        <v>0</v>
      </c>
      <c r="AI47" s="2">
        <v>1.9999999999999999E-6</v>
      </c>
      <c r="AJ47">
        <v>0</v>
      </c>
      <c r="AK47" s="2">
        <v>1.9999999999999999E-7</v>
      </c>
      <c r="AL47" s="2">
        <v>9.9999999999999995E-8</v>
      </c>
      <c r="AM47" s="2">
        <v>8.0000000000000002E-8</v>
      </c>
      <c r="AN47" s="2">
        <v>1E-8</v>
      </c>
      <c r="AO47" s="2">
        <v>8.0000000000000005E-9</v>
      </c>
      <c r="AP47" s="2">
        <v>1.0000000000000001E-9</v>
      </c>
      <c r="AQ47" t="s">
        <v>41</v>
      </c>
      <c r="AR47">
        <v>0.97956399999999999</v>
      </c>
      <c r="AT47" s="3">
        <f t="shared" si="2"/>
        <v>-2.548803377</v>
      </c>
      <c r="AU47" s="3">
        <f t="shared" si="0"/>
        <v>5.7822223990000001</v>
      </c>
      <c r="AW47">
        <f t="shared" si="1"/>
        <v>0.97956445309784379</v>
      </c>
    </row>
    <row r="48" spans="1:49" x14ac:dyDescent="0.25">
      <c r="A48">
        <v>1</v>
      </c>
      <c r="B48">
        <v>6</v>
      </c>
      <c r="C48">
        <v>1</v>
      </c>
      <c r="D48">
        <v>0</v>
      </c>
      <c r="E48">
        <v>0.1</v>
      </c>
      <c r="F48">
        <v>0.04</v>
      </c>
      <c r="G48">
        <v>0</v>
      </c>
      <c r="H48">
        <v>2E-3</v>
      </c>
      <c r="I48">
        <v>1E-3</v>
      </c>
      <c r="J48">
        <v>4.0000000000000002E-4</v>
      </c>
      <c r="K48">
        <v>0</v>
      </c>
      <c r="L48" s="2">
        <v>4.0000000000000003E-5</v>
      </c>
      <c r="M48" s="2">
        <v>1.0000000000000001E-5</v>
      </c>
      <c r="N48">
        <v>0</v>
      </c>
      <c r="O48" s="2">
        <v>9.9999999999999995E-7</v>
      </c>
      <c r="P48" s="2">
        <v>7.9999999999999996E-7</v>
      </c>
      <c r="Q48">
        <v>0</v>
      </c>
      <c r="R48" s="2">
        <v>5.9999999999999995E-8</v>
      </c>
      <c r="S48" s="2">
        <v>1E-8</v>
      </c>
      <c r="T48" s="2">
        <v>8.0000000000000005E-9</v>
      </c>
      <c r="U48">
        <v>0</v>
      </c>
      <c r="V48">
        <v>1</v>
      </c>
      <c r="W48">
        <v>2</v>
      </c>
      <c r="X48">
        <v>0</v>
      </c>
      <c r="Y48">
        <v>0.8</v>
      </c>
      <c r="Z48">
        <v>0.1</v>
      </c>
      <c r="AA48">
        <v>0</v>
      </c>
      <c r="AB48">
        <v>0.01</v>
      </c>
      <c r="AC48">
        <v>0</v>
      </c>
      <c r="AD48">
        <v>0</v>
      </c>
      <c r="AE48">
        <v>2.0000000000000001E-4</v>
      </c>
      <c r="AF48">
        <v>0</v>
      </c>
      <c r="AG48" s="2">
        <v>2.0000000000000002E-5</v>
      </c>
      <c r="AH48" s="2">
        <v>1.0000000000000001E-5</v>
      </c>
      <c r="AI48" s="2">
        <v>6.0000000000000002E-6</v>
      </c>
      <c r="AJ48" s="2">
        <v>9.9999999999999995E-7</v>
      </c>
      <c r="AK48" s="2">
        <v>3.9999999999999998E-7</v>
      </c>
      <c r="AL48">
        <v>0</v>
      </c>
      <c r="AM48" s="2">
        <v>4.0000000000000001E-8</v>
      </c>
      <c r="AN48">
        <v>0</v>
      </c>
      <c r="AO48" s="2">
        <v>2.0000000000000001E-9</v>
      </c>
      <c r="AP48" s="2">
        <v>1.0000000000000001E-9</v>
      </c>
      <c r="AQ48" t="s">
        <v>41</v>
      </c>
      <c r="AR48">
        <v>4.6578000000000001E-2</v>
      </c>
      <c r="AT48" s="3">
        <f t="shared" si="2"/>
        <v>7.1434518779999987</v>
      </c>
      <c r="AU48" s="3">
        <f t="shared" si="0"/>
        <v>2.9102374430000002</v>
      </c>
      <c r="AW48">
        <f t="shared" si="1"/>
        <v>4.6578010999789698E-2</v>
      </c>
    </row>
    <row r="49" spans="1:49" x14ac:dyDescent="0.25">
      <c r="A49">
        <v>-1</v>
      </c>
      <c r="B49">
        <v>0</v>
      </c>
      <c r="C49">
        <v>1</v>
      </c>
      <c r="D49">
        <v>0.2</v>
      </c>
      <c r="E49">
        <v>0</v>
      </c>
      <c r="F49">
        <v>0.04</v>
      </c>
      <c r="G49">
        <v>0</v>
      </c>
      <c r="H49">
        <v>2E-3</v>
      </c>
      <c r="I49">
        <v>1E-3</v>
      </c>
      <c r="J49">
        <v>4.0000000000000002E-4</v>
      </c>
      <c r="K49">
        <v>0</v>
      </c>
      <c r="L49" s="2">
        <v>6.0000000000000002E-5</v>
      </c>
      <c r="M49" s="2">
        <v>1.0000000000000001E-5</v>
      </c>
      <c r="N49" s="2">
        <v>6.0000000000000002E-6</v>
      </c>
      <c r="O49" s="2">
        <v>9.9999999999999995E-7</v>
      </c>
      <c r="P49" s="2">
        <v>3.9999999999999998E-7</v>
      </c>
      <c r="Q49">
        <v>0</v>
      </c>
      <c r="R49">
        <v>0</v>
      </c>
      <c r="S49">
        <v>0</v>
      </c>
      <c r="T49" s="2">
        <v>4.0000000000000002E-9</v>
      </c>
      <c r="U49">
        <v>0</v>
      </c>
      <c r="V49">
        <v>1</v>
      </c>
      <c r="W49">
        <v>2</v>
      </c>
      <c r="X49">
        <v>1</v>
      </c>
      <c r="Y49">
        <v>0</v>
      </c>
      <c r="Z49">
        <v>0</v>
      </c>
      <c r="AA49">
        <v>0.04</v>
      </c>
      <c r="AB49">
        <v>0</v>
      </c>
      <c r="AC49">
        <v>0</v>
      </c>
      <c r="AD49">
        <v>1E-3</v>
      </c>
      <c r="AE49">
        <v>8.0000000000000004E-4</v>
      </c>
      <c r="AF49">
        <v>0</v>
      </c>
      <c r="AG49" s="2">
        <v>4.0000000000000003E-5</v>
      </c>
      <c r="AH49" s="2">
        <v>1.0000000000000001E-5</v>
      </c>
      <c r="AI49" s="2">
        <v>7.9999999999999996E-6</v>
      </c>
      <c r="AJ49" s="2">
        <v>9.9999999999999995E-7</v>
      </c>
      <c r="AK49" s="2">
        <v>5.9999999999999997E-7</v>
      </c>
      <c r="AL49">
        <v>0</v>
      </c>
      <c r="AM49">
        <v>0</v>
      </c>
      <c r="AN49" s="2">
        <v>1E-8</v>
      </c>
      <c r="AO49" s="2">
        <v>2.0000000000000001E-9</v>
      </c>
      <c r="AP49" s="2">
        <v>1.0000000000000001E-9</v>
      </c>
      <c r="AQ49" t="s">
        <v>41</v>
      </c>
      <c r="AR49">
        <v>0.97411300000000001</v>
      </c>
      <c r="AT49" s="3">
        <f>A49*SUM(B49:U49)</f>
        <v>-1.2434774039999998</v>
      </c>
      <c r="AU49" s="3">
        <f t="shared" si="0"/>
        <v>3.0418596129999997</v>
      </c>
      <c r="AW49">
        <f t="shared" si="1"/>
        <v>0.97411251854318659</v>
      </c>
    </row>
    <row r="50" spans="1:49" x14ac:dyDescent="0.25">
      <c r="A50">
        <v>1</v>
      </c>
      <c r="B50">
        <v>6</v>
      </c>
      <c r="C50">
        <v>0</v>
      </c>
      <c r="D50">
        <v>0.6</v>
      </c>
      <c r="E50">
        <v>0</v>
      </c>
      <c r="F50">
        <v>0.06</v>
      </c>
      <c r="G50">
        <v>0.01</v>
      </c>
      <c r="H50">
        <v>8.0000000000000002E-3</v>
      </c>
      <c r="I50">
        <v>1E-3</v>
      </c>
      <c r="J50">
        <v>8.0000000000000004E-4</v>
      </c>
      <c r="K50">
        <v>1E-4</v>
      </c>
      <c r="L50" s="2">
        <v>6.0000000000000002E-5</v>
      </c>
      <c r="M50" s="2">
        <v>1.0000000000000001E-5</v>
      </c>
      <c r="N50">
        <v>0</v>
      </c>
      <c r="O50">
        <v>0</v>
      </c>
      <c r="P50" s="2">
        <v>5.9999999999999997E-7</v>
      </c>
      <c r="Q50">
        <v>0</v>
      </c>
      <c r="R50" s="2">
        <v>2E-8</v>
      </c>
      <c r="S50">
        <v>0</v>
      </c>
      <c r="T50" s="2">
        <v>2.0000000000000001E-9</v>
      </c>
      <c r="U50">
        <v>0</v>
      </c>
      <c r="V50">
        <v>-1</v>
      </c>
      <c r="W50">
        <v>0</v>
      </c>
      <c r="X50">
        <v>0</v>
      </c>
      <c r="Y50">
        <v>0.4</v>
      </c>
      <c r="Z50">
        <v>0.1</v>
      </c>
      <c r="AA50">
        <v>0.04</v>
      </c>
      <c r="AB50">
        <v>0.01</v>
      </c>
      <c r="AC50">
        <v>8.0000000000000002E-3</v>
      </c>
      <c r="AD50">
        <v>0</v>
      </c>
      <c r="AE50">
        <v>8.0000000000000004E-4</v>
      </c>
      <c r="AF50">
        <v>0</v>
      </c>
      <c r="AG50" s="2">
        <v>8.0000000000000007E-5</v>
      </c>
      <c r="AH50">
        <v>0</v>
      </c>
      <c r="AI50" s="2">
        <v>7.9999999999999996E-6</v>
      </c>
      <c r="AJ50">
        <v>0</v>
      </c>
      <c r="AK50" s="2">
        <v>5.9999999999999997E-7</v>
      </c>
      <c r="AL50" s="2">
        <v>9.9999999999999995E-8</v>
      </c>
      <c r="AM50" s="2">
        <v>8.0000000000000002E-8</v>
      </c>
      <c r="AN50" s="2">
        <v>1E-8</v>
      </c>
      <c r="AO50" s="2">
        <v>4.0000000000000002E-9</v>
      </c>
      <c r="AP50" s="2">
        <v>1.0000000000000001E-9</v>
      </c>
      <c r="AQ50" t="s">
        <v>41</v>
      </c>
      <c r="AR50">
        <v>0.81929099999999999</v>
      </c>
      <c r="AT50" s="3">
        <f t="shared" si="2"/>
        <v>6.679970621999999</v>
      </c>
      <c r="AU50" s="3">
        <f t="shared" si="0"/>
        <v>-0.55888879499999999</v>
      </c>
      <c r="AW50">
        <f t="shared" si="1"/>
        <v>0.81929143547639494</v>
      </c>
    </row>
    <row r="51" spans="1:49" x14ac:dyDescent="0.25">
      <c r="A51">
        <v>-1</v>
      </c>
      <c r="B51">
        <v>2</v>
      </c>
      <c r="C51">
        <v>0</v>
      </c>
      <c r="D51">
        <v>0.8</v>
      </c>
      <c r="E51">
        <v>0.1</v>
      </c>
      <c r="F51">
        <v>0.08</v>
      </c>
      <c r="G51">
        <v>0.01</v>
      </c>
      <c r="H51">
        <v>6.0000000000000001E-3</v>
      </c>
      <c r="I51">
        <v>0</v>
      </c>
      <c r="J51">
        <v>0</v>
      </c>
      <c r="K51">
        <v>1E-4</v>
      </c>
      <c r="L51" s="2">
        <v>2.0000000000000002E-5</v>
      </c>
      <c r="M51">
        <v>0</v>
      </c>
      <c r="N51" s="2">
        <v>3.9999999999999998E-6</v>
      </c>
      <c r="O51" s="2">
        <v>9.9999999999999995E-7</v>
      </c>
      <c r="P51" s="2">
        <v>1.9999999999999999E-7</v>
      </c>
      <c r="Q51">
        <v>0</v>
      </c>
      <c r="R51" s="2">
        <v>8.0000000000000002E-8</v>
      </c>
      <c r="S51" s="2">
        <v>1E-8</v>
      </c>
      <c r="T51" s="2">
        <v>4.0000000000000002E-9</v>
      </c>
      <c r="U51" s="2">
        <v>1.0000000000000001E-9</v>
      </c>
      <c r="V51">
        <v>1</v>
      </c>
      <c r="W51">
        <v>6</v>
      </c>
      <c r="X51">
        <v>1</v>
      </c>
      <c r="Y51">
        <v>0.8</v>
      </c>
      <c r="Z51">
        <v>0</v>
      </c>
      <c r="AA51">
        <v>0.02</v>
      </c>
      <c r="AB51">
        <v>0</v>
      </c>
      <c r="AC51">
        <v>6.0000000000000001E-3</v>
      </c>
      <c r="AD51">
        <v>0</v>
      </c>
      <c r="AE51">
        <v>5.9999999999999995E-4</v>
      </c>
      <c r="AF51">
        <v>0</v>
      </c>
      <c r="AG51" s="2">
        <v>2.0000000000000002E-5</v>
      </c>
      <c r="AH51">
        <v>0</v>
      </c>
      <c r="AI51" s="2">
        <v>3.9999999999999998E-6</v>
      </c>
      <c r="AJ51">
        <v>0</v>
      </c>
      <c r="AK51">
        <v>0</v>
      </c>
      <c r="AL51">
        <v>0</v>
      </c>
      <c r="AM51">
        <v>0</v>
      </c>
      <c r="AN51">
        <v>0</v>
      </c>
      <c r="AO51" s="2">
        <v>2.0000000000000001E-9</v>
      </c>
      <c r="AP51">
        <v>0</v>
      </c>
      <c r="AQ51" t="s">
        <v>41</v>
      </c>
      <c r="AR51">
        <v>0.26877400000000001</v>
      </c>
      <c r="AT51" s="3">
        <f t="shared" si="2"/>
        <v>-2.9961252950000001</v>
      </c>
      <c r="AU51" s="3">
        <f t="shared" si="0"/>
        <v>7.826624002</v>
      </c>
      <c r="AW51">
        <f t="shared" si="1"/>
        <v>0.26877389147101693</v>
      </c>
    </row>
    <row r="52" spans="1:49" x14ac:dyDescent="0.25">
      <c r="A52">
        <v>1</v>
      </c>
      <c r="B52">
        <v>8</v>
      </c>
      <c r="C52">
        <v>0</v>
      </c>
      <c r="D52">
        <v>0.2</v>
      </c>
      <c r="E52">
        <v>0.1</v>
      </c>
      <c r="F52">
        <v>0</v>
      </c>
      <c r="G52">
        <v>0</v>
      </c>
      <c r="H52">
        <v>0</v>
      </c>
      <c r="I52">
        <v>0</v>
      </c>
      <c r="J52">
        <v>4.0000000000000002E-4</v>
      </c>
      <c r="K52">
        <v>0</v>
      </c>
      <c r="L52" s="2">
        <v>2.0000000000000002E-5</v>
      </c>
      <c r="M52">
        <v>0</v>
      </c>
      <c r="N52" s="2">
        <v>3.9999999999999998E-6</v>
      </c>
      <c r="O52" s="2">
        <v>9.9999999999999995E-7</v>
      </c>
      <c r="P52">
        <v>0</v>
      </c>
      <c r="Q52" s="2">
        <v>9.9999999999999995E-8</v>
      </c>
      <c r="R52" s="2">
        <v>8.0000000000000002E-8</v>
      </c>
      <c r="S52" s="2">
        <v>1E-8</v>
      </c>
      <c r="T52" s="2">
        <v>8.0000000000000005E-9</v>
      </c>
      <c r="U52" s="2">
        <v>1.0000000000000001E-9</v>
      </c>
      <c r="V52">
        <v>-1</v>
      </c>
      <c r="W52">
        <v>2</v>
      </c>
      <c r="X52">
        <v>1</v>
      </c>
      <c r="Y52">
        <v>0</v>
      </c>
      <c r="Z52">
        <v>0.1</v>
      </c>
      <c r="AA52">
        <v>0.04</v>
      </c>
      <c r="AB52">
        <v>0</v>
      </c>
      <c r="AC52">
        <v>8.0000000000000002E-3</v>
      </c>
      <c r="AD52">
        <v>1E-3</v>
      </c>
      <c r="AE52">
        <v>5.9999999999999995E-4</v>
      </c>
      <c r="AF52">
        <v>1E-4</v>
      </c>
      <c r="AG52" s="2">
        <v>8.0000000000000007E-5</v>
      </c>
      <c r="AH52">
        <v>0</v>
      </c>
      <c r="AI52" s="2">
        <v>1.9999999999999999E-6</v>
      </c>
      <c r="AJ52" s="2">
        <v>9.9999999999999995E-7</v>
      </c>
      <c r="AK52" s="2">
        <v>3.9999999999999998E-7</v>
      </c>
      <c r="AL52">
        <v>0</v>
      </c>
      <c r="AM52" s="2">
        <v>5.9999999999999995E-8</v>
      </c>
      <c r="AN52" s="2">
        <v>1E-8</v>
      </c>
      <c r="AO52" s="2">
        <v>4.0000000000000002E-9</v>
      </c>
      <c r="AP52" s="2">
        <v>1.0000000000000001E-9</v>
      </c>
      <c r="AQ52" t="s">
        <v>41</v>
      </c>
      <c r="AR52">
        <v>0.71285399999999999</v>
      </c>
      <c r="AT52" s="3">
        <f t="shared" si="2"/>
        <v>8.3004251989999993</v>
      </c>
      <c r="AU52" s="3">
        <f t="shared" si="0"/>
        <v>-3.149783475</v>
      </c>
      <c r="AW52">
        <f t="shared" si="1"/>
        <v>0.71285360259250408</v>
      </c>
    </row>
    <row r="53" spans="1:49" x14ac:dyDescent="0.25">
      <c r="A53">
        <v>-1</v>
      </c>
      <c r="B53">
        <v>2</v>
      </c>
      <c r="C53">
        <v>1</v>
      </c>
      <c r="D53">
        <v>0.2</v>
      </c>
      <c r="E53">
        <v>0.1</v>
      </c>
      <c r="F53">
        <v>0.02</v>
      </c>
      <c r="G53">
        <v>0</v>
      </c>
      <c r="H53">
        <v>2E-3</v>
      </c>
      <c r="I53">
        <v>1E-3</v>
      </c>
      <c r="J53">
        <v>0</v>
      </c>
      <c r="K53">
        <v>0</v>
      </c>
      <c r="L53" s="2">
        <v>8.0000000000000007E-5</v>
      </c>
      <c r="M53" s="2">
        <v>1.0000000000000001E-5</v>
      </c>
      <c r="N53">
        <v>0</v>
      </c>
      <c r="O53">
        <v>0</v>
      </c>
      <c r="P53" s="2">
        <v>1.9999999999999999E-7</v>
      </c>
      <c r="Q53" s="2">
        <v>9.9999999999999995E-8</v>
      </c>
      <c r="R53">
        <v>0</v>
      </c>
      <c r="S53" s="2">
        <v>1E-8</v>
      </c>
      <c r="T53" s="2">
        <v>6E-9</v>
      </c>
      <c r="U53" s="2">
        <v>1.0000000000000001E-9</v>
      </c>
      <c r="V53">
        <v>1</v>
      </c>
      <c r="W53">
        <v>0</v>
      </c>
      <c r="X53">
        <v>1</v>
      </c>
      <c r="Y53">
        <v>0.6</v>
      </c>
      <c r="Z53">
        <v>0.1</v>
      </c>
      <c r="AA53">
        <v>0.06</v>
      </c>
      <c r="AB53">
        <v>0.01</v>
      </c>
      <c r="AC53">
        <v>0</v>
      </c>
      <c r="AD53">
        <v>0</v>
      </c>
      <c r="AE53">
        <v>0</v>
      </c>
      <c r="AF53">
        <v>0</v>
      </c>
      <c r="AG53" s="2">
        <v>4.0000000000000003E-5</v>
      </c>
      <c r="AH53" s="2">
        <v>1.0000000000000001E-5</v>
      </c>
      <c r="AI53">
        <v>0</v>
      </c>
      <c r="AJ53">
        <v>0</v>
      </c>
      <c r="AK53" s="2">
        <v>5.9999999999999997E-7</v>
      </c>
      <c r="AL53" s="2">
        <v>9.9999999999999995E-8</v>
      </c>
      <c r="AM53">
        <v>0</v>
      </c>
      <c r="AN53" s="2">
        <v>1E-8</v>
      </c>
      <c r="AO53" s="2">
        <v>6E-9</v>
      </c>
      <c r="AP53" s="2">
        <v>1.0000000000000001E-9</v>
      </c>
      <c r="AQ53" t="s">
        <v>41</v>
      </c>
      <c r="AR53">
        <v>0.65685000000000004</v>
      </c>
      <c r="AT53" s="3">
        <f t="shared" si="2"/>
        <v>-3.3230903170000001</v>
      </c>
      <c r="AU53" s="3">
        <f t="shared" si="0"/>
        <v>1.7700507170000004</v>
      </c>
      <c r="AW53">
        <f t="shared" si="1"/>
        <v>0.65684960460740349</v>
      </c>
    </row>
    <row r="54" spans="1:49" x14ac:dyDescent="0.25">
      <c r="A54" t="s">
        <v>42</v>
      </c>
      <c r="B54" t="s">
        <v>1108</v>
      </c>
    </row>
    <row r="55" spans="1:49" x14ac:dyDescent="0.25">
      <c r="A55">
        <v>0</v>
      </c>
      <c r="B55" t="s">
        <v>43</v>
      </c>
      <c r="C55" t="s">
        <v>44</v>
      </c>
      <c r="D55" t="s">
        <v>41</v>
      </c>
      <c r="E55">
        <v>4.6578000000000001E-2</v>
      </c>
      <c r="F55" t="s">
        <v>45</v>
      </c>
      <c r="G55" t="s">
        <v>44</v>
      </c>
      <c r="H55" t="s">
        <v>41</v>
      </c>
      <c r="I55">
        <v>0.97956399999999999</v>
      </c>
      <c r="J55" t="s">
        <v>46</v>
      </c>
      <c r="K55" t="s">
        <v>44</v>
      </c>
      <c r="L55" t="s">
        <v>41</v>
      </c>
      <c r="M55">
        <v>4.6578000000000001E-2</v>
      </c>
      <c r="N55" t="s">
        <v>47</v>
      </c>
      <c r="O55" t="s">
        <v>44</v>
      </c>
      <c r="P55" t="s">
        <v>41</v>
      </c>
      <c r="Q55">
        <v>0.97956399999999999</v>
      </c>
      <c r="R55" t="s">
        <v>48</v>
      </c>
      <c r="S55">
        <v>569.11300000000006</v>
      </c>
      <c r="T55" t="s">
        <v>49</v>
      </c>
    </row>
    <row r="56" spans="1:49" x14ac:dyDescent="0.25">
      <c r="A56" t="s">
        <v>53</v>
      </c>
      <c r="B56" t="s">
        <v>54</v>
      </c>
    </row>
    <row r="57" spans="1:49" x14ac:dyDescent="0.25">
      <c r="A57" t="s">
        <v>969</v>
      </c>
      <c r="B57" t="s">
        <v>85</v>
      </c>
      <c r="C57" t="s">
        <v>112</v>
      </c>
      <c r="D57" t="s">
        <v>970</v>
      </c>
      <c r="E57" t="s">
        <v>83</v>
      </c>
      <c r="F57" t="s">
        <v>6</v>
      </c>
      <c r="G57" t="s">
        <v>7</v>
      </c>
      <c r="H57" t="s">
        <v>8</v>
      </c>
      <c r="I57" t="s">
        <v>6</v>
      </c>
      <c r="J57" t="s">
        <v>7</v>
      </c>
      <c r="K57" t="s">
        <v>8</v>
      </c>
      <c r="L57" t="s">
        <v>6</v>
      </c>
      <c r="M57" t="s">
        <v>7</v>
      </c>
      <c r="N57" t="s">
        <v>8</v>
      </c>
      <c r="O57" t="s">
        <v>6</v>
      </c>
    </row>
    <row r="58" spans="1:49" x14ac:dyDescent="0.25">
      <c r="A58" t="s">
        <v>971</v>
      </c>
      <c r="B58" t="s">
        <v>82</v>
      </c>
      <c r="C58" t="s">
        <v>113</v>
      </c>
      <c r="D58" t="s">
        <v>972</v>
      </c>
      <c r="E58" t="s">
        <v>87</v>
      </c>
      <c r="F58" t="s">
        <v>114</v>
      </c>
      <c r="G58" t="s">
        <v>973</v>
      </c>
      <c r="H58" t="s">
        <v>4</v>
      </c>
      <c r="I58" t="s">
        <v>115</v>
      </c>
      <c r="J58" t="s">
        <v>974</v>
      </c>
      <c r="K58" t="s">
        <v>84</v>
      </c>
      <c r="L58" t="s">
        <v>116</v>
      </c>
      <c r="M58" t="s">
        <v>975</v>
      </c>
      <c r="N58" t="s">
        <v>83</v>
      </c>
      <c r="O58" t="s">
        <v>6</v>
      </c>
    </row>
    <row r="59" spans="1:49" x14ac:dyDescent="0.25">
      <c r="A59" t="s">
        <v>976</v>
      </c>
      <c r="B59" t="s">
        <v>86</v>
      </c>
      <c r="C59" t="s">
        <v>117</v>
      </c>
      <c r="D59" t="s">
        <v>977</v>
      </c>
      <c r="E59" t="s">
        <v>87</v>
      </c>
      <c r="F59" t="s">
        <v>6</v>
      </c>
      <c r="G59" t="s">
        <v>7</v>
      </c>
      <c r="H59" t="s">
        <v>8</v>
      </c>
      <c r="I59" t="s">
        <v>6</v>
      </c>
      <c r="J59" t="s">
        <v>7</v>
      </c>
      <c r="K59" t="s">
        <v>8</v>
      </c>
      <c r="L59" t="s">
        <v>6</v>
      </c>
      <c r="M59" t="s">
        <v>7</v>
      </c>
      <c r="N59" t="s">
        <v>8</v>
      </c>
      <c r="O59" t="s">
        <v>6</v>
      </c>
    </row>
    <row r="60" spans="1:49" x14ac:dyDescent="0.25">
      <c r="A60" t="s">
        <v>978</v>
      </c>
      <c r="B60" t="s">
        <v>82</v>
      </c>
      <c r="C60" t="s">
        <v>118</v>
      </c>
      <c r="D60" t="s">
        <v>979</v>
      </c>
      <c r="E60" t="s">
        <v>87</v>
      </c>
      <c r="F60" t="s">
        <v>119</v>
      </c>
      <c r="G60" t="s">
        <v>980</v>
      </c>
      <c r="H60" t="s">
        <v>84</v>
      </c>
      <c r="I60" t="s">
        <v>120</v>
      </c>
      <c r="J60" t="s">
        <v>981</v>
      </c>
      <c r="K60" t="s">
        <v>84</v>
      </c>
      <c r="L60" t="s">
        <v>121</v>
      </c>
      <c r="M60" t="s">
        <v>982</v>
      </c>
      <c r="N60" t="s">
        <v>82</v>
      </c>
      <c r="O60" t="s">
        <v>6</v>
      </c>
    </row>
    <row r="61" spans="1:49" x14ac:dyDescent="0.25">
      <c r="A61" t="s">
        <v>983</v>
      </c>
      <c r="B61" t="s">
        <v>87</v>
      </c>
      <c r="C61" t="s">
        <v>122</v>
      </c>
      <c r="D61" t="s">
        <v>984</v>
      </c>
      <c r="E61" t="s">
        <v>86</v>
      </c>
      <c r="F61" t="s">
        <v>6</v>
      </c>
      <c r="G61" t="s">
        <v>7</v>
      </c>
      <c r="H61" t="s">
        <v>8</v>
      </c>
      <c r="I61" t="s">
        <v>6</v>
      </c>
      <c r="J61" t="s">
        <v>7</v>
      </c>
      <c r="K61" t="s">
        <v>8</v>
      </c>
      <c r="L61" t="s">
        <v>6</v>
      </c>
      <c r="M61" t="s">
        <v>7</v>
      </c>
      <c r="N61" t="s">
        <v>8</v>
      </c>
      <c r="O61" t="s">
        <v>6</v>
      </c>
    </row>
    <row r="62" spans="1:49" x14ac:dyDescent="0.25">
      <c r="A62" t="s">
        <v>985</v>
      </c>
      <c r="B62" t="s">
        <v>84</v>
      </c>
      <c r="C62" t="s">
        <v>123</v>
      </c>
      <c r="D62" t="s">
        <v>986</v>
      </c>
      <c r="E62" t="s">
        <v>84</v>
      </c>
      <c r="F62" t="s">
        <v>124</v>
      </c>
      <c r="G62" t="s">
        <v>987</v>
      </c>
      <c r="H62" t="s">
        <v>83</v>
      </c>
      <c r="I62" t="s">
        <v>125</v>
      </c>
      <c r="J62" t="s">
        <v>988</v>
      </c>
      <c r="K62" t="s">
        <v>82</v>
      </c>
      <c r="L62" t="s">
        <v>126</v>
      </c>
      <c r="M62" t="s">
        <v>989</v>
      </c>
      <c r="N62" t="s">
        <v>84</v>
      </c>
      <c r="O62" t="s">
        <v>6</v>
      </c>
    </row>
    <row r="63" spans="1:49" x14ac:dyDescent="0.25">
      <c r="A63" t="s">
        <v>990</v>
      </c>
      <c r="B63" t="s">
        <v>85</v>
      </c>
      <c r="C63" t="s">
        <v>127</v>
      </c>
      <c r="D63" t="s">
        <v>991</v>
      </c>
      <c r="E63" t="s">
        <v>83</v>
      </c>
      <c r="F63" t="s">
        <v>6</v>
      </c>
      <c r="G63" t="s">
        <v>7</v>
      </c>
      <c r="H63" t="s">
        <v>8</v>
      </c>
      <c r="I63" t="s">
        <v>6</v>
      </c>
      <c r="J63" t="s">
        <v>7</v>
      </c>
      <c r="K63" t="s">
        <v>8</v>
      </c>
      <c r="L63" t="s">
        <v>6</v>
      </c>
      <c r="M63" t="s">
        <v>7</v>
      </c>
      <c r="N63" t="s">
        <v>8</v>
      </c>
      <c r="O63" t="s">
        <v>6</v>
      </c>
    </row>
    <row r="64" spans="1:49" x14ac:dyDescent="0.25">
      <c r="A64" t="s">
        <v>992</v>
      </c>
      <c r="B64" t="s">
        <v>82</v>
      </c>
      <c r="C64" t="s">
        <v>128</v>
      </c>
      <c r="D64" t="s">
        <v>993</v>
      </c>
      <c r="E64" t="s">
        <v>87</v>
      </c>
      <c r="F64" t="s">
        <v>129</v>
      </c>
      <c r="G64" t="s">
        <v>994</v>
      </c>
      <c r="H64" t="s">
        <v>4</v>
      </c>
      <c r="I64" t="s">
        <v>130</v>
      </c>
      <c r="J64" t="s">
        <v>995</v>
      </c>
      <c r="K64" t="s">
        <v>84</v>
      </c>
      <c r="L64" t="s">
        <v>131</v>
      </c>
      <c r="M64" t="s">
        <v>996</v>
      </c>
      <c r="N64" t="s">
        <v>83</v>
      </c>
      <c r="O64" t="s">
        <v>6</v>
      </c>
    </row>
    <row r="65" spans="1:15" x14ac:dyDescent="0.25">
      <c r="A65" t="s">
        <v>997</v>
      </c>
      <c r="B65" t="s">
        <v>87</v>
      </c>
      <c r="C65" t="s">
        <v>132</v>
      </c>
      <c r="D65" t="s">
        <v>998</v>
      </c>
      <c r="E65" t="s">
        <v>86</v>
      </c>
      <c r="F65" t="s">
        <v>6</v>
      </c>
      <c r="G65" t="s">
        <v>7</v>
      </c>
      <c r="H65" t="s">
        <v>8</v>
      </c>
      <c r="I65" t="s">
        <v>6</v>
      </c>
      <c r="J65" t="s">
        <v>7</v>
      </c>
      <c r="K65" t="s">
        <v>8</v>
      </c>
      <c r="L65" t="s">
        <v>6</v>
      </c>
      <c r="M65" t="s">
        <v>7</v>
      </c>
      <c r="N65" t="s">
        <v>8</v>
      </c>
      <c r="O65" t="s">
        <v>6</v>
      </c>
    </row>
    <row r="66" spans="1:15" x14ac:dyDescent="0.25">
      <c r="A66" t="s">
        <v>999</v>
      </c>
      <c r="B66" t="s">
        <v>83</v>
      </c>
      <c r="C66" t="s">
        <v>133</v>
      </c>
      <c r="D66" t="s">
        <v>383</v>
      </c>
      <c r="E66" t="s">
        <v>4</v>
      </c>
      <c r="F66" t="s">
        <v>134</v>
      </c>
      <c r="G66" t="s">
        <v>1000</v>
      </c>
      <c r="H66" t="s">
        <v>83</v>
      </c>
      <c r="I66" t="s">
        <v>135</v>
      </c>
      <c r="J66" t="s">
        <v>1001</v>
      </c>
      <c r="K66" t="s">
        <v>82</v>
      </c>
      <c r="L66" t="s">
        <v>136</v>
      </c>
      <c r="M66" t="s">
        <v>1002</v>
      </c>
      <c r="N66" t="s">
        <v>83</v>
      </c>
      <c r="O66" t="s">
        <v>6</v>
      </c>
    </row>
    <row r="67" spans="1:15" x14ac:dyDescent="0.25">
      <c r="A67" t="s">
        <v>990</v>
      </c>
      <c r="B67" t="s">
        <v>85</v>
      </c>
      <c r="C67" t="s">
        <v>127</v>
      </c>
      <c r="D67" t="s">
        <v>1003</v>
      </c>
      <c r="E67" t="s">
        <v>83</v>
      </c>
      <c r="F67" t="s">
        <v>6</v>
      </c>
      <c r="G67" t="s">
        <v>7</v>
      </c>
      <c r="H67" t="s">
        <v>8</v>
      </c>
      <c r="I67" t="s">
        <v>6</v>
      </c>
      <c r="J67" t="s">
        <v>7</v>
      </c>
      <c r="K67" t="s">
        <v>8</v>
      </c>
      <c r="L67" t="s">
        <v>6</v>
      </c>
      <c r="M67" t="s">
        <v>7</v>
      </c>
      <c r="N67" t="s">
        <v>8</v>
      </c>
      <c r="O67" t="s">
        <v>6</v>
      </c>
    </row>
    <row r="68" spans="1:15" x14ac:dyDescent="0.25">
      <c r="A68" t="s">
        <v>1004</v>
      </c>
      <c r="B68" t="s">
        <v>84</v>
      </c>
      <c r="C68" t="s">
        <v>137</v>
      </c>
      <c r="D68" t="s">
        <v>1005</v>
      </c>
      <c r="E68" t="s">
        <v>83</v>
      </c>
      <c r="F68" t="s">
        <v>138</v>
      </c>
      <c r="G68" t="s">
        <v>1006</v>
      </c>
      <c r="H68" t="s">
        <v>82</v>
      </c>
      <c r="I68" t="s">
        <v>139</v>
      </c>
      <c r="J68" t="s">
        <v>1007</v>
      </c>
      <c r="K68" t="s">
        <v>83</v>
      </c>
      <c r="L68" t="s">
        <v>140</v>
      </c>
      <c r="M68" t="s">
        <v>1008</v>
      </c>
      <c r="N68" t="s">
        <v>82</v>
      </c>
      <c r="O68" t="s">
        <v>6</v>
      </c>
    </row>
    <row r="69" spans="1:15" x14ac:dyDescent="0.25">
      <c r="A69" t="s">
        <v>1009</v>
      </c>
      <c r="B69" t="s">
        <v>83</v>
      </c>
      <c r="C69" t="s">
        <v>141</v>
      </c>
      <c r="D69" t="s">
        <v>1010</v>
      </c>
      <c r="E69" t="s">
        <v>85</v>
      </c>
      <c r="F69" t="s">
        <v>6</v>
      </c>
      <c r="G69" t="s">
        <v>7</v>
      </c>
      <c r="H69" t="s">
        <v>8</v>
      </c>
      <c r="I69" t="s">
        <v>6</v>
      </c>
      <c r="J69" t="s">
        <v>7</v>
      </c>
      <c r="K69" t="s">
        <v>8</v>
      </c>
      <c r="L69" t="s">
        <v>6</v>
      </c>
      <c r="M69" t="s">
        <v>7</v>
      </c>
      <c r="N69" t="s">
        <v>8</v>
      </c>
      <c r="O69" t="s">
        <v>6</v>
      </c>
    </row>
    <row r="70" spans="1:15" x14ac:dyDescent="0.25">
      <c r="A70" t="s">
        <v>1011</v>
      </c>
      <c r="B70" t="s">
        <v>87</v>
      </c>
      <c r="C70" t="s">
        <v>142</v>
      </c>
      <c r="D70" t="s">
        <v>1012</v>
      </c>
      <c r="E70" t="s">
        <v>84</v>
      </c>
      <c r="F70" t="s">
        <v>143</v>
      </c>
      <c r="G70" t="s">
        <v>1013</v>
      </c>
      <c r="H70" t="s">
        <v>83</v>
      </c>
      <c r="I70" t="s">
        <v>144</v>
      </c>
      <c r="J70" t="s">
        <v>1014</v>
      </c>
      <c r="K70" t="s">
        <v>82</v>
      </c>
      <c r="L70" t="s">
        <v>145</v>
      </c>
      <c r="M70" t="s">
        <v>1015</v>
      </c>
      <c r="N70" t="s">
        <v>4</v>
      </c>
      <c r="O70" t="s">
        <v>6</v>
      </c>
    </row>
    <row r="71" spans="1:15" x14ac:dyDescent="0.25">
      <c r="A71" t="s">
        <v>1016</v>
      </c>
      <c r="B71" t="s">
        <v>87</v>
      </c>
      <c r="C71" t="s">
        <v>146</v>
      </c>
      <c r="D71" t="s">
        <v>1017</v>
      </c>
      <c r="E71" t="s">
        <v>86</v>
      </c>
      <c r="F71" t="s">
        <v>6</v>
      </c>
      <c r="G71" t="s">
        <v>7</v>
      </c>
      <c r="H71" t="s">
        <v>8</v>
      </c>
      <c r="I71" t="s">
        <v>6</v>
      </c>
      <c r="J71" t="s">
        <v>7</v>
      </c>
      <c r="K71" t="s">
        <v>8</v>
      </c>
      <c r="L71" t="s">
        <v>6</v>
      </c>
      <c r="M71" t="s">
        <v>7</v>
      </c>
      <c r="N71" t="s">
        <v>8</v>
      </c>
      <c r="O71" t="s">
        <v>6</v>
      </c>
    </row>
    <row r="72" spans="1:15" x14ac:dyDescent="0.25">
      <c r="A72" t="s">
        <v>992</v>
      </c>
      <c r="B72" t="s">
        <v>82</v>
      </c>
      <c r="C72" t="s">
        <v>147</v>
      </c>
      <c r="D72" t="s">
        <v>1018</v>
      </c>
      <c r="E72" t="s">
        <v>83</v>
      </c>
      <c r="F72" t="s">
        <v>148</v>
      </c>
      <c r="G72" t="s">
        <v>1019</v>
      </c>
      <c r="H72" t="s">
        <v>82</v>
      </c>
      <c r="I72" t="s">
        <v>149</v>
      </c>
      <c r="J72" t="s">
        <v>1020</v>
      </c>
      <c r="K72" t="s">
        <v>84</v>
      </c>
      <c r="L72" t="s">
        <v>150</v>
      </c>
      <c r="M72" t="s">
        <v>1021</v>
      </c>
      <c r="N72" t="s">
        <v>83</v>
      </c>
      <c r="O72" t="s">
        <v>6</v>
      </c>
    </row>
    <row r="73" spans="1:15" x14ac:dyDescent="0.25">
      <c r="A73" t="s">
        <v>1022</v>
      </c>
      <c r="B73" t="s">
        <v>85</v>
      </c>
      <c r="C73" t="s">
        <v>151</v>
      </c>
      <c r="D73" t="s">
        <v>1023</v>
      </c>
      <c r="E73" t="s">
        <v>83</v>
      </c>
      <c r="F73" t="s">
        <v>6</v>
      </c>
      <c r="G73" t="s">
        <v>7</v>
      </c>
      <c r="H73" t="s">
        <v>8</v>
      </c>
      <c r="I73" t="s">
        <v>6</v>
      </c>
      <c r="J73" t="s">
        <v>7</v>
      </c>
      <c r="K73" t="s">
        <v>8</v>
      </c>
      <c r="L73" t="s">
        <v>6</v>
      </c>
      <c r="M73" t="s">
        <v>7</v>
      </c>
      <c r="N73" t="s">
        <v>8</v>
      </c>
      <c r="O73" t="s">
        <v>6</v>
      </c>
    </row>
    <row r="74" spans="1:15" x14ac:dyDescent="0.25">
      <c r="A74" t="s">
        <v>1024</v>
      </c>
      <c r="B74" t="s">
        <v>84</v>
      </c>
      <c r="C74" t="s">
        <v>152</v>
      </c>
      <c r="D74" t="s">
        <v>1025</v>
      </c>
      <c r="E74" t="s">
        <v>84</v>
      </c>
      <c r="F74" t="s">
        <v>153</v>
      </c>
      <c r="G74" t="s">
        <v>1026</v>
      </c>
      <c r="H74" t="s">
        <v>82</v>
      </c>
      <c r="I74" t="s">
        <v>154</v>
      </c>
      <c r="J74" t="s">
        <v>1027</v>
      </c>
      <c r="K74" t="s">
        <v>83</v>
      </c>
      <c r="L74" t="s">
        <v>155</v>
      </c>
      <c r="M74" t="s">
        <v>1028</v>
      </c>
      <c r="N74" t="s">
        <v>84</v>
      </c>
      <c r="O74" t="s">
        <v>6</v>
      </c>
    </row>
    <row r="75" spans="1:15" x14ac:dyDescent="0.25">
      <c r="A75" t="s">
        <v>1029</v>
      </c>
      <c r="B75" t="s">
        <v>87</v>
      </c>
      <c r="C75" t="s">
        <v>156</v>
      </c>
      <c r="D75" t="s">
        <v>1030</v>
      </c>
      <c r="E75" t="s">
        <v>86</v>
      </c>
      <c r="F75" t="s">
        <v>6</v>
      </c>
      <c r="G75" t="s">
        <v>7</v>
      </c>
      <c r="H75" t="s">
        <v>8</v>
      </c>
      <c r="I75" t="s">
        <v>6</v>
      </c>
      <c r="J75" t="s">
        <v>7</v>
      </c>
      <c r="K75" t="s">
        <v>8</v>
      </c>
      <c r="L75" t="s">
        <v>6</v>
      </c>
      <c r="M75" t="s">
        <v>7</v>
      </c>
      <c r="N75" t="s">
        <v>8</v>
      </c>
      <c r="O75" t="s">
        <v>6</v>
      </c>
    </row>
    <row r="76" spans="1:15" x14ac:dyDescent="0.25">
      <c r="A76" t="s">
        <v>1031</v>
      </c>
      <c r="B76" t="s">
        <v>82</v>
      </c>
      <c r="C76" t="s">
        <v>157</v>
      </c>
      <c r="D76" t="s">
        <v>1032</v>
      </c>
      <c r="E76" t="s">
        <v>84</v>
      </c>
      <c r="F76" t="s">
        <v>158</v>
      </c>
      <c r="G76" t="s">
        <v>1033</v>
      </c>
      <c r="H76" t="s">
        <v>84</v>
      </c>
      <c r="I76" t="s">
        <v>159</v>
      </c>
      <c r="J76" t="s">
        <v>1034</v>
      </c>
      <c r="K76" t="s">
        <v>84</v>
      </c>
      <c r="L76" t="s">
        <v>160</v>
      </c>
      <c r="M76" t="s">
        <v>1035</v>
      </c>
      <c r="N76" t="s">
        <v>83</v>
      </c>
      <c r="O76" t="s">
        <v>6</v>
      </c>
    </row>
    <row r="77" spans="1:15" x14ac:dyDescent="0.25">
      <c r="A77" t="s">
        <v>1036</v>
      </c>
      <c r="B77" t="s">
        <v>81</v>
      </c>
      <c r="C77" t="s">
        <v>161</v>
      </c>
      <c r="D77" t="s">
        <v>1037</v>
      </c>
      <c r="E77" t="s">
        <v>81</v>
      </c>
      <c r="F77" t="s">
        <v>6</v>
      </c>
      <c r="G77" t="s">
        <v>7</v>
      </c>
      <c r="H77" t="s">
        <v>8</v>
      </c>
      <c r="I77" t="s">
        <v>6</v>
      </c>
      <c r="J77" t="s">
        <v>7</v>
      </c>
      <c r="K77" t="s">
        <v>8</v>
      </c>
      <c r="L77" t="s">
        <v>6</v>
      </c>
      <c r="M77" t="s">
        <v>7</v>
      </c>
      <c r="N77" t="s">
        <v>8</v>
      </c>
      <c r="O77" t="s">
        <v>6</v>
      </c>
    </row>
    <row r="78" spans="1:15" x14ac:dyDescent="0.25">
      <c r="A78" t="s">
        <v>1038</v>
      </c>
      <c r="B78" t="s">
        <v>83</v>
      </c>
      <c r="C78" t="s">
        <v>162</v>
      </c>
      <c r="D78" t="s">
        <v>1039</v>
      </c>
      <c r="E78" t="s">
        <v>85</v>
      </c>
      <c r="F78" t="s">
        <v>6</v>
      </c>
      <c r="G78" t="s">
        <v>7</v>
      </c>
      <c r="H78" t="s">
        <v>8</v>
      </c>
      <c r="I78" t="s">
        <v>6</v>
      </c>
      <c r="J78" t="s">
        <v>7</v>
      </c>
      <c r="K78" t="s">
        <v>8</v>
      </c>
      <c r="L78" t="s">
        <v>6</v>
      </c>
      <c r="M78" t="s">
        <v>7</v>
      </c>
      <c r="N78" t="s">
        <v>8</v>
      </c>
      <c r="O78" t="s">
        <v>6</v>
      </c>
    </row>
    <row r="79" spans="1:15" x14ac:dyDescent="0.25">
      <c r="A79" t="s">
        <v>1040</v>
      </c>
      <c r="B79" t="s">
        <v>84</v>
      </c>
      <c r="C79" t="s">
        <v>163</v>
      </c>
      <c r="D79" t="s">
        <v>1041</v>
      </c>
      <c r="E79" t="s">
        <v>87</v>
      </c>
      <c r="F79" t="s">
        <v>164</v>
      </c>
      <c r="G79" t="s">
        <v>1042</v>
      </c>
      <c r="H79" t="s">
        <v>84</v>
      </c>
      <c r="I79" t="s">
        <v>165</v>
      </c>
      <c r="J79" t="s">
        <v>1043</v>
      </c>
      <c r="K79" t="s">
        <v>84</v>
      </c>
      <c r="L79" t="s">
        <v>166</v>
      </c>
      <c r="M79" t="s">
        <v>345</v>
      </c>
      <c r="N79" t="s">
        <v>4</v>
      </c>
      <c r="O79" t="s">
        <v>6</v>
      </c>
    </row>
    <row r="80" spans="1:15" x14ac:dyDescent="0.25">
      <c r="A80" t="s">
        <v>1044</v>
      </c>
      <c r="B80" t="s">
        <v>87</v>
      </c>
      <c r="C80" t="s">
        <v>167</v>
      </c>
      <c r="D80" t="s">
        <v>1045</v>
      </c>
      <c r="E80" t="s">
        <v>86</v>
      </c>
      <c r="F80" t="s">
        <v>6</v>
      </c>
      <c r="G80" t="s">
        <v>7</v>
      </c>
      <c r="H80" t="s">
        <v>8</v>
      </c>
      <c r="I80" t="s">
        <v>6</v>
      </c>
      <c r="J80" t="s">
        <v>7</v>
      </c>
      <c r="K80" t="s">
        <v>8</v>
      </c>
      <c r="L80" t="s">
        <v>6</v>
      </c>
      <c r="M80" t="s">
        <v>7</v>
      </c>
      <c r="N80" t="s">
        <v>8</v>
      </c>
      <c r="O80" t="s">
        <v>6</v>
      </c>
    </row>
    <row r="81" spans="1:15" x14ac:dyDescent="0.25">
      <c r="A81" t="s">
        <v>1046</v>
      </c>
      <c r="B81" t="s">
        <v>83</v>
      </c>
      <c r="C81" t="s">
        <v>168</v>
      </c>
      <c r="D81" t="s">
        <v>1047</v>
      </c>
      <c r="E81" t="s">
        <v>4</v>
      </c>
      <c r="F81" t="s">
        <v>169</v>
      </c>
      <c r="G81" t="s">
        <v>1048</v>
      </c>
      <c r="H81" t="s">
        <v>84</v>
      </c>
      <c r="I81" t="s">
        <v>170</v>
      </c>
      <c r="J81" t="s">
        <v>1049</v>
      </c>
      <c r="K81" t="s">
        <v>83</v>
      </c>
      <c r="L81" t="s">
        <v>171</v>
      </c>
      <c r="M81" t="s">
        <v>1050</v>
      </c>
      <c r="N81" t="s">
        <v>84</v>
      </c>
      <c r="O81" t="s">
        <v>6</v>
      </c>
    </row>
    <row r="82" spans="1:15" x14ac:dyDescent="0.25">
      <c r="A82" t="s">
        <v>1051</v>
      </c>
      <c r="B82" t="s">
        <v>87</v>
      </c>
      <c r="C82" t="s">
        <v>172</v>
      </c>
      <c r="D82" t="s">
        <v>1052</v>
      </c>
      <c r="E82" t="s">
        <v>86</v>
      </c>
      <c r="F82" t="s">
        <v>6</v>
      </c>
      <c r="G82" t="s">
        <v>7</v>
      </c>
      <c r="H82" t="s">
        <v>8</v>
      </c>
      <c r="I82" t="s">
        <v>6</v>
      </c>
      <c r="J82" t="s">
        <v>7</v>
      </c>
      <c r="K82" t="s">
        <v>8</v>
      </c>
      <c r="L82" t="s">
        <v>6</v>
      </c>
      <c r="M82" t="s">
        <v>7</v>
      </c>
      <c r="N82" t="s">
        <v>8</v>
      </c>
      <c r="O82" t="s">
        <v>6</v>
      </c>
    </row>
    <row r="83" spans="1:15" x14ac:dyDescent="0.25">
      <c r="A83" t="s">
        <v>978</v>
      </c>
      <c r="B83" t="s">
        <v>82</v>
      </c>
      <c r="C83" t="s">
        <v>118</v>
      </c>
      <c r="D83" t="s">
        <v>1053</v>
      </c>
      <c r="E83" t="s">
        <v>84</v>
      </c>
      <c r="F83" t="s">
        <v>173</v>
      </c>
      <c r="G83" t="s">
        <v>1054</v>
      </c>
      <c r="H83" t="s">
        <v>87</v>
      </c>
      <c r="I83" t="s">
        <v>174</v>
      </c>
      <c r="J83" t="s">
        <v>1055</v>
      </c>
      <c r="K83" t="s">
        <v>84</v>
      </c>
      <c r="L83" t="s">
        <v>175</v>
      </c>
      <c r="M83" t="s">
        <v>1056</v>
      </c>
      <c r="N83" t="s">
        <v>82</v>
      </c>
      <c r="O83" t="s">
        <v>6</v>
      </c>
    </row>
    <row r="84" spans="1:15" x14ac:dyDescent="0.25">
      <c r="A84" t="s">
        <v>1057</v>
      </c>
      <c r="B84" t="s">
        <v>86</v>
      </c>
      <c r="C84" t="s">
        <v>176</v>
      </c>
      <c r="D84" t="s">
        <v>1058</v>
      </c>
      <c r="E84" t="s">
        <v>87</v>
      </c>
      <c r="F84" t="s">
        <v>6</v>
      </c>
      <c r="G84" t="s">
        <v>7</v>
      </c>
      <c r="H84" t="s">
        <v>8</v>
      </c>
      <c r="I84" t="s">
        <v>6</v>
      </c>
      <c r="J84" t="s">
        <v>7</v>
      </c>
      <c r="K84" t="s">
        <v>8</v>
      </c>
      <c r="L84" t="s">
        <v>6</v>
      </c>
      <c r="M84" t="s">
        <v>7</v>
      </c>
      <c r="N84" t="s">
        <v>8</v>
      </c>
      <c r="O84" t="s">
        <v>6</v>
      </c>
    </row>
    <row r="85" spans="1:15" x14ac:dyDescent="0.25">
      <c r="A85" t="s">
        <v>1059</v>
      </c>
      <c r="B85" t="s">
        <v>87</v>
      </c>
      <c r="C85" t="s">
        <v>177</v>
      </c>
      <c r="D85" t="s">
        <v>1060</v>
      </c>
      <c r="E85" t="s">
        <v>82</v>
      </c>
      <c r="F85" t="s">
        <v>178</v>
      </c>
      <c r="G85" t="s">
        <v>1061</v>
      </c>
      <c r="H85" t="s">
        <v>82</v>
      </c>
      <c r="I85" t="s">
        <v>179</v>
      </c>
      <c r="J85" t="s">
        <v>1062</v>
      </c>
      <c r="K85" t="s">
        <v>84</v>
      </c>
      <c r="L85" t="s">
        <v>180</v>
      </c>
      <c r="M85" t="s">
        <v>1063</v>
      </c>
      <c r="N85" t="s">
        <v>84</v>
      </c>
      <c r="O85" t="s">
        <v>6</v>
      </c>
    </row>
    <row r="86" spans="1:15" x14ac:dyDescent="0.25">
      <c r="A86" t="s">
        <v>1064</v>
      </c>
      <c r="B86" t="s">
        <v>86</v>
      </c>
      <c r="C86" t="s">
        <v>181</v>
      </c>
      <c r="D86" t="s">
        <v>1065</v>
      </c>
      <c r="E86" t="s">
        <v>87</v>
      </c>
      <c r="F86" t="s">
        <v>6</v>
      </c>
      <c r="G86" t="s">
        <v>7</v>
      </c>
      <c r="H86" t="s">
        <v>8</v>
      </c>
      <c r="I86" t="s">
        <v>6</v>
      </c>
      <c r="J86" t="s">
        <v>7</v>
      </c>
      <c r="K86" t="s">
        <v>8</v>
      </c>
      <c r="L86" t="s">
        <v>6</v>
      </c>
      <c r="M86" t="s">
        <v>7</v>
      </c>
      <c r="N86" t="s">
        <v>8</v>
      </c>
      <c r="O86" t="s">
        <v>6</v>
      </c>
    </row>
    <row r="87" spans="1:15" x14ac:dyDescent="0.25">
      <c r="A87" t="s">
        <v>1066</v>
      </c>
      <c r="B87" t="s">
        <v>82</v>
      </c>
      <c r="C87" t="s">
        <v>182</v>
      </c>
      <c r="D87" t="s">
        <v>1067</v>
      </c>
      <c r="E87" t="s">
        <v>84</v>
      </c>
      <c r="F87" t="s">
        <v>183</v>
      </c>
      <c r="G87" t="s">
        <v>1068</v>
      </c>
      <c r="H87" t="s">
        <v>82</v>
      </c>
      <c r="I87" t="s">
        <v>184</v>
      </c>
      <c r="J87" t="s">
        <v>1069</v>
      </c>
      <c r="K87" t="s">
        <v>87</v>
      </c>
      <c r="L87" t="s">
        <v>185</v>
      </c>
      <c r="M87" t="s">
        <v>1070</v>
      </c>
      <c r="N87" t="s">
        <v>84</v>
      </c>
      <c r="O87" t="s">
        <v>6</v>
      </c>
    </row>
    <row r="88" spans="1:15" x14ac:dyDescent="0.25">
      <c r="A88" t="s">
        <v>1071</v>
      </c>
      <c r="B88" t="s">
        <v>89</v>
      </c>
      <c r="C88" t="s">
        <v>186</v>
      </c>
      <c r="D88" t="s">
        <v>1072</v>
      </c>
      <c r="E88" t="s">
        <v>84</v>
      </c>
      <c r="F88" t="s">
        <v>6</v>
      </c>
      <c r="G88" t="s">
        <v>7</v>
      </c>
      <c r="H88" t="s">
        <v>8</v>
      </c>
      <c r="I88" t="s">
        <v>6</v>
      </c>
      <c r="J88" t="s">
        <v>7</v>
      </c>
      <c r="K88" t="s">
        <v>8</v>
      </c>
      <c r="L88" t="s">
        <v>6</v>
      </c>
      <c r="M88" t="s">
        <v>7</v>
      </c>
      <c r="N88" t="s">
        <v>8</v>
      </c>
      <c r="O88" t="s">
        <v>6</v>
      </c>
    </row>
    <row r="89" spans="1:15" x14ac:dyDescent="0.25">
      <c r="A89" t="s">
        <v>298</v>
      </c>
      <c r="B89" t="s">
        <v>4</v>
      </c>
      <c r="C89" t="s">
        <v>187</v>
      </c>
      <c r="D89" t="s">
        <v>1073</v>
      </c>
      <c r="E89" t="s">
        <v>83</v>
      </c>
      <c r="F89" t="s">
        <v>188</v>
      </c>
      <c r="G89" t="s">
        <v>1074</v>
      </c>
      <c r="H89" t="s">
        <v>84</v>
      </c>
      <c r="I89" t="s">
        <v>189</v>
      </c>
      <c r="J89" t="s">
        <v>1075</v>
      </c>
      <c r="K89" t="s">
        <v>82</v>
      </c>
      <c r="L89" t="s">
        <v>190</v>
      </c>
      <c r="M89" t="s">
        <v>1076</v>
      </c>
      <c r="N89" t="s">
        <v>87</v>
      </c>
      <c r="O89" t="s">
        <v>6</v>
      </c>
    </row>
    <row r="90" spans="1:15" x14ac:dyDescent="0.25">
      <c r="A90" t="s">
        <v>1077</v>
      </c>
      <c r="B90" t="s">
        <v>81</v>
      </c>
      <c r="C90" t="s">
        <v>191</v>
      </c>
      <c r="D90" t="s">
        <v>1078</v>
      </c>
      <c r="E90" t="s">
        <v>81</v>
      </c>
      <c r="F90" t="s">
        <v>6</v>
      </c>
      <c r="G90" t="s">
        <v>7</v>
      </c>
      <c r="H90" t="s">
        <v>8</v>
      </c>
      <c r="I90" t="s">
        <v>6</v>
      </c>
      <c r="J90" t="s">
        <v>7</v>
      </c>
      <c r="K90" t="s">
        <v>8</v>
      </c>
      <c r="L90" t="s">
        <v>6</v>
      </c>
      <c r="M90" t="s">
        <v>7</v>
      </c>
      <c r="N90" t="s">
        <v>8</v>
      </c>
      <c r="O90" t="s">
        <v>6</v>
      </c>
    </row>
    <row r="91" spans="1:15" x14ac:dyDescent="0.25">
      <c r="A91" t="s">
        <v>1066</v>
      </c>
      <c r="B91" t="s">
        <v>82</v>
      </c>
      <c r="C91" t="s">
        <v>192</v>
      </c>
      <c r="D91" t="s">
        <v>1079</v>
      </c>
      <c r="E91" t="s">
        <v>83</v>
      </c>
      <c r="F91" t="s">
        <v>193</v>
      </c>
      <c r="G91" t="s">
        <v>1080</v>
      </c>
      <c r="H91" t="s">
        <v>82</v>
      </c>
      <c r="I91" t="s">
        <v>194</v>
      </c>
      <c r="J91" t="s">
        <v>1081</v>
      </c>
      <c r="K91" t="s">
        <v>82</v>
      </c>
      <c r="L91" t="s">
        <v>195</v>
      </c>
      <c r="M91" t="s">
        <v>1082</v>
      </c>
      <c r="N91" t="s">
        <v>87</v>
      </c>
      <c r="O91" t="s">
        <v>6</v>
      </c>
    </row>
    <row r="92" spans="1:15" x14ac:dyDescent="0.25">
      <c r="A92" t="s">
        <v>1083</v>
      </c>
      <c r="B92" t="s">
        <v>86</v>
      </c>
      <c r="C92" t="s">
        <v>196</v>
      </c>
      <c r="D92" t="s">
        <v>1084</v>
      </c>
      <c r="E92" t="s">
        <v>87</v>
      </c>
      <c r="F92" t="s">
        <v>6</v>
      </c>
      <c r="G92" t="s">
        <v>7</v>
      </c>
      <c r="H92" t="s">
        <v>8</v>
      </c>
      <c r="I92" t="s">
        <v>6</v>
      </c>
      <c r="J92" t="s">
        <v>7</v>
      </c>
      <c r="K92" t="s">
        <v>8</v>
      </c>
      <c r="L92" t="s">
        <v>6</v>
      </c>
      <c r="M92" t="s">
        <v>7</v>
      </c>
      <c r="N92" t="s">
        <v>8</v>
      </c>
      <c r="O92" t="s">
        <v>6</v>
      </c>
    </row>
    <row r="93" spans="1:15" x14ac:dyDescent="0.25">
      <c r="A93" t="s">
        <v>1085</v>
      </c>
      <c r="B93" t="s">
        <v>84</v>
      </c>
      <c r="C93" t="s">
        <v>197</v>
      </c>
      <c r="D93" t="s">
        <v>1086</v>
      </c>
      <c r="E93" t="s">
        <v>82</v>
      </c>
      <c r="F93" t="s">
        <v>198</v>
      </c>
      <c r="G93" t="s">
        <v>1087</v>
      </c>
      <c r="H93" t="s">
        <v>83</v>
      </c>
      <c r="I93" t="s">
        <v>199</v>
      </c>
      <c r="J93" t="s">
        <v>1088</v>
      </c>
      <c r="K93" t="s">
        <v>87</v>
      </c>
      <c r="L93" t="s">
        <v>145</v>
      </c>
      <c r="M93" t="s">
        <v>423</v>
      </c>
      <c r="N93" t="s">
        <v>4</v>
      </c>
      <c r="O93" t="s">
        <v>6</v>
      </c>
    </row>
    <row r="94" spans="1:15" x14ac:dyDescent="0.25">
      <c r="A94" t="s">
        <v>1089</v>
      </c>
      <c r="B94" t="s">
        <v>86</v>
      </c>
      <c r="C94" t="s">
        <v>200</v>
      </c>
      <c r="D94" t="s">
        <v>1090</v>
      </c>
      <c r="E94" t="s">
        <v>87</v>
      </c>
      <c r="F94" t="s">
        <v>6</v>
      </c>
      <c r="G94" t="s">
        <v>7</v>
      </c>
      <c r="H94" t="s">
        <v>8</v>
      </c>
      <c r="I94" t="s">
        <v>6</v>
      </c>
      <c r="J94" t="s">
        <v>7</v>
      </c>
      <c r="K94" t="s">
        <v>8</v>
      </c>
      <c r="L94" t="s">
        <v>6</v>
      </c>
      <c r="M94" t="s">
        <v>7</v>
      </c>
      <c r="N94" t="s">
        <v>8</v>
      </c>
      <c r="O94" t="s">
        <v>6</v>
      </c>
    </row>
    <row r="95" spans="1:15" x14ac:dyDescent="0.25">
      <c r="A95" t="s">
        <v>1091</v>
      </c>
      <c r="B95" t="s">
        <v>87</v>
      </c>
      <c r="C95" t="s">
        <v>201</v>
      </c>
      <c r="D95" t="s">
        <v>1092</v>
      </c>
      <c r="E95" t="s">
        <v>82</v>
      </c>
      <c r="F95" t="s">
        <v>202</v>
      </c>
      <c r="G95" t="s">
        <v>1093</v>
      </c>
      <c r="H95" t="s">
        <v>82</v>
      </c>
      <c r="I95" t="s">
        <v>203</v>
      </c>
      <c r="J95" t="s">
        <v>1094</v>
      </c>
      <c r="K95" t="s">
        <v>82</v>
      </c>
      <c r="L95" t="s">
        <v>204</v>
      </c>
      <c r="M95" t="s">
        <v>1095</v>
      </c>
      <c r="N95" t="s">
        <v>83</v>
      </c>
      <c r="O95" t="s">
        <v>6</v>
      </c>
    </row>
    <row r="96" spans="1:15" x14ac:dyDescent="0.25">
      <c r="A96" t="s">
        <v>1096</v>
      </c>
      <c r="B96" t="s">
        <v>83</v>
      </c>
      <c r="C96" t="s">
        <v>205</v>
      </c>
      <c r="D96" t="s">
        <v>1097</v>
      </c>
      <c r="E96" t="s">
        <v>85</v>
      </c>
      <c r="F96" t="s">
        <v>6</v>
      </c>
      <c r="G96" t="s">
        <v>7</v>
      </c>
      <c r="H96" t="s">
        <v>8</v>
      </c>
      <c r="I96" t="s">
        <v>6</v>
      </c>
      <c r="J96" t="s">
        <v>7</v>
      </c>
      <c r="K96" t="s">
        <v>8</v>
      </c>
      <c r="L96" t="s">
        <v>6</v>
      </c>
      <c r="M96" t="s">
        <v>7</v>
      </c>
      <c r="N96" t="s">
        <v>8</v>
      </c>
      <c r="O96" t="s">
        <v>6</v>
      </c>
    </row>
    <row r="97" spans="1:49" x14ac:dyDescent="0.25">
      <c r="A97" t="s">
        <v>1098</v>
      </c>
      <c r="B97" t="s">
        <v>82</v>
      </c>
      <c r="C97" t="s">
        <v>206</v>
      </c>
      <c r="D97" t="s">
        <v>1099</v>
      </c>
      <c r="E97" t="s">
        <v>83</v>
      </c>
      <c r="F97" t="s">
        <v>207</v>
      </c>
      <c r="G97" t="s">
        <v>1100</v>
      </c>
      <c r="H97" t="s">
        <v>83</v>
      </c>
      <c r="I97" t="s">
        <v>208</v>
      </c>
      <c r="J97" t="s">
        <v>1101</v>
      </c>
      <c r="K97" t="s">
        <v>84</v>
      </c>
      <c r="L97" t="s">
        <v>209</v>
      </c>
      <c r="M97" t="s">
        <v>1102</v>
      </c>
      <c r="N97" t="s">
        <v>82</v>
      </c>
      <c r="O97" t="s">
        <v>6</v>
      </c>
    </row>
    <row r="98" spans="1:49" x14ac:dyDescent="0.25">
      <c r="A98" t="s">
        <v>1103</v>
      </c>
      <c r="B98" t="s">
        <v>87</v>
      </c>
      <c r="C98" t="s">
        <v>210</v>
      </c>
      <c r="D98" t="s">
        <v>1104</v>
      </c>
      <c r="E98" t="s">
        <v>86</v>
      </c>
      <c r="F98" t="s">
        <v>6</v>
      </c>
      <c r="G98" t="s">
        <v>7</v>
      </c>
      <c r="H98" t="s">
        <v>8</v>
      </c>
      <c r="I98" t="s">
        <v>6</v>
      </c>
      <c r="J98" t="s">
        <v>7</v>
      </c>
      <c r="K98" t="s">
        <v>8</v>
      </c>
      <c r="L98" t="s">
        <v>6</v>
      </c>
      <c r="M98" t="s">
        <v>7</v>
      </c>
      <c r="N98" t="s">
        <v>8</v>
      </c>
      <c r="O98" t="s">
        <v>6</v>
      </c>
    </row>
    <row r="99" spans="1:49" x14ac:dyDescent="0.25">
      <c r="A99" t="s">
        <v>39</v>
      </c>
      <c r="B99" t="s">
        <v>40</v>
      </c>
      <c r="AT99" t="s">
        <v>1</v>
      </c>
      <c r="AU99" t="s">
        <v>2</v>
      </c>
      <c r="AW99" t="s">
        <v>0</v>
      </c>
    </row>
    <row r="100" spans="1:49" x14ac:dyDescent="0.25">
      <c r="A100">
        <v>1</v>
      </c>
      <c r="B100">
        <v>6</v>
      </c>
      <c r="C100">
        <v>1</v>
      </c>
      <c r="D100">
        <v>0.4</v>
      </c>
      <c r="E100">
        <v>0.1</v>
      </c>
      <c r="F100">
        <v>0.08</v>
      </c>
      <c r="G100">
        <v>0</v>
      </c>
      <c r="H100">
        <v>0</v>
      </c>
      <c r="I100">
        <v>0</v>
      </c>
      <c r="J100">
        <v>4.0000000000000002E-4</v>
      </c>
      <c r="K100">
        <v>0</v>
      </c>
      <c r="L100" s="2">
        <v>6.0000000000000002E-5</v>
      </c>
      <c r="M100" s="2">
        <v>1.0000000000000001E-5</v>
      </c>
      <c r="N100" s="2">
        <v>3.9999999999999998E-6</v>
      </c>
      <c r="O100" s="2">
        <v>9.9999999999999995E-7</v>
      </c>
      <c r="P100" s="2">
        <v>5.9999999999999997E-7</v>
      </c>
      <c r="Q100" s="2">
        <v>9.9999999999999995E-8</v>
      </c>
      <c r="R100" s="2">
        <v>2E-8</v>
      </c>
      <c r="S100" s="2">
        <v>1E-8</v>
      </c>
      <c r="T100" s="2">
        <v>2.0000000000000001E-9</v>
      </c>
      <c r="U100" s="2">
        <v>1.0000000000000001E-9</v>
      </c>
      <c r="V100">
        <v>-1</v>
      </c>
      <c r="W100">
        <v>8</v>
      </c>
      <c r="X100">
        <v>1</v>
      </c>
      <c r="Y100">
        <v>0.4</v>
      </c>
      <c r="Z100">
        <v>0</v>
      </c>
      <c r="AA100">
        <v>0.02</v>
      </c>
      <c r="AB100">
        <v>0</v>
      </c>
      <c r="AC100">
        <v>2E-3</v>
      </c>
      <c r="AD100">
        <v>0</v>
      </c>
      <c r="AE100">
        <v>2.0000000000000001E-4</v>
      </c>
      <c r="AF100">
        <v>0</v>
      </c>
      <c r="AG100" s="2">
        <v>6.0000000000000002E-5</v>
      </c>
      <c r="AH100" s="2">
        <v>1.0000000000000001E-5</v>
      </c>
      <c r="AI100" s="2">
        <v>6.0000000000000002E-6</v>
      </c>
      <c r="AJ100" s="2">
        <v>9.9999999999999995E-7</v>
      </c>
      <c r="AK100" s="2">
        <v>7.9999999999999996E-7</v>
      </c>
      <c r="AL100">
        <v>0</v>
      </c>
      <c r="AM100" s="2">
        <v>4.0000000000000001E-8</v>
      </c>
      <c r="AN100" s="2">
        <v>1E-8</v>
      </c>
      <c r="AO100" s="2">
        <v>2.0000000000000001E-9</v>
      </c>
      <c r="AP100" s="2">
        <v>0</v>
      </c>
      <c r="AQ100" t="s">
        <v>41</v>
      </c>
      <c r="AR100">
        <v>0.75495599999999996</v>
      </c>
      <c r="AT100" s="3">
        <f>A100*SUM(B100:U100)</f>
        <v>7.5804757330000001</v>
      </c>
      <c r="AU100" s="3">
        <f>V100*SUM(W100:AP100)</f>
        <v>-9.4222778520000006</v>
      </c>
      <c r="AW100">
        <f>1/2-(POWER(SIN(SQRT(AT100*AT100+AU100*AU100)),2)-0.5)/(1+0.001*(AT100*AT100+AU100*AU100))</f>
        <v>0.75495639915096813</v>
      </c>
    </row>
    <row r="101" spans="1:49" x14ac:dyDescent="0.25">
      <c r="A101">
        <v>-1</v>
      </c>
      <c r="B101">
        <v>4</v>
      </c>
      <c r="C101">
        <v>1</v>
      </c>
      <c r="D101">
        <v>0.4</v>
      </c>
      <c r="E101">
        <v>0</v>
      </c>
      <c r="F101">
        <v>0.04</v>
      </c>
      <c r="G101">
        <v>0</v>
      </c>
      <c r="H101">
        <v>2E-3</v>
      </c>
      <c r="I101">
        <v>1E-3</v>
      </c>
      <c r="J101">
        <v>2.0000000000000001E-4</v>
      </c>
      <c r="K101">
        <v>0</v>
      </c>
      <c r="L101" s="2">
        <v>2.0000000000000002E-5</v>
      </c>
      <c r="M101" s="2">
        <v>0</v>
      </c>
      <c r="N101" s="2">
        <v>1.9999999999999999E-6</v>
      </c>
      <c r="O101" s="2">
        <v>9.9999999999999995E-7</v>
      </c>
      <c r="P101" s="2">
        <v>0</v>
      </c>
      <c r="Q101" s="2">
        <v>9.9999999999999995E-8</v>
      </c>
      <c r="R101" s="2">
        <v>0</v>
      </c>
      <c r="S101" s="2">
        <v>1E-8</v>
      </c>
      <c r="T101" s="2">
        <v>2.0000000000000001E-9</v>
      </c>
      <c r="U101" s="2">
        <v>1.0000000000000001E-9</v>
      </c>
      <c r="V101">
        <v>1</v>
      </c>
      <c r="W101">
        <v>4</v>
      </c>
      <c r="X101">
        <v>1</v>
      </c>
      <c r="Y101">
        <v>0.2</v>
      </c>
      <c r="Z101">
        <v>0.1</v>
      </c>
      <c r="AA101">
        <v>0</v>
      </c>
      <c r="AB101">
        <v>0.01</v>
      </c>
      <c r="AC101">
        <v>2E-3</v>
      </c>
      <c r="AD101">
        <v>0</v>
      </c>
      <c r="AE101">
        <v>0</v>
      </c>
      <c r="AF101">
        <v>1E-4</v>
      </c>
      <c r="AG101">
        <v>0</v>
      </c>
      <c r="AH101" s="2">
        <v>0</v>
      </c>
      <c r="AI101" s="2">
        <v>7.9999999999999996E-6</v>
      </c>
      <c r="AJ101" s="2">
        <v>9.9999999999999995E-7</v>
      </c>
      <c r="AK101" s="2">
        <v>7.9999999999999996E-7</v>
      </c>
      <c r="AL101" s="2">
        <v>9.9999999999999995E-8</v>
      </c>
      <c r="AM101" s="2">
        <v>4.0000000000000001E-8</v>
      </c>
      <c r="AN101" s="2">
        <v>0</v>
      </c>
      <c r="AO101" s="2">
        <v>2.0000000000000001E-9</v>
      </c>
      <c r="AP101" s="2">
        <v>1.0000000000000001E-9</v>
      </c>
      <c r="AQ101" t="s">
        <v>41</v>
      </c>
      <c r="AR101">
        <v>8.4411899999999998E-2</v>
      </c>
      <c r="AT101" s="3">
        <f>A101*SUM(B101:U101)</f>
        <v>-5.4432231130000019</v>
      </c>
      <c r="AU101" s="3">
        <f t="shared" ref="AU101:AU109" si="3">V101*SUM(W101:AP101)</f>
        <v>5.3121099429999994</v>
      </c>
      <c r="AW101">
        <f t="shared" ref="AW101:AW109" si="4">1/2-(POWER(SIN(SQRT(AT101*AT101+AU101*AU101)),2)-0.5)/(1+0.001*(AT101*AT101+AU101*AU101))</f>
        <v>8.4411884205034371E-2</v>
      </c>
    </row>
    <row r="102" spans="1:49" x14ac:dyDescent="0.25">
      <c r="A102">
        <v>1</v>
      </c>
      <c r="B102">
        <v>8</v>
      </c>
      <c r="C102">
        <v>1</v>
      </c>
      <c r="D102">
        <v>0.4</v>
      </c>
      <c r="E102">
        <v>0.1</v>
      </c>
      <c r="F102">
        <v>0.08</v>
      </c>
      <c r="G102">
        <v>0.01</v>
      </c>
      <c r="H102">
        <v>2E-3</v>
      </c>
      <c r="I102">
        <v>1E-3</v>
      </c>
      <c r="J102">
        <v>5.9999999999999995E-4</v>
      </c>
      <c r="K102">
        <v>0</v>
      </c>
      <c r="L102" s="2">
        <v>8.0000000000000007E-5</v>
      </c>
      <c r="M102" s="2">
        <v>1.0000000000000001E-5</v>
      </c>
      <c r="N102" s="2">
        <v>7.9999999999999996E-6</v>
      </c>
      <c r="O102" s="2">
        <v>9.9999999999999995E-7</v>
      </c>
      <c r="P102" s="2">
        <v>1.9999999999999999E-7</v>
      </c>
      <c r="Q102" s="2">
        <v>0</v>
      </c>
      <c r="R102" s="2">
        <v>2E-8</v>
      </c>
      <c r="S102" s="2">
        <v>0</v>
      </c>
      <c r="T102" s="2">
        <v>2.0000000000000001E-9</v>
      </c>
      <c r="U102" s="2">
        <v>0</v>
      </c>
      <c r="V102">
        <v>-1</v>
      </c>
      <c r="W102">
        <v>8</v>
      </c>
      <c r="X102">
        <v>1</v>
      </c>
      <c r="Y102">
        <v>0.8</v>
      </c>
      <c r="Z102">
        <v>0.1</v>
      </c>
      <c r="AA102">
        <v>0.08</v>
      </c>
      <c r="AB102">
        <v>0.01</v>
      </c>
      <c r="AC102">
        <v>4.0000000000000001E-3</v>
      </c>
      <c r="AD102">
        <v>1E-3</v>
      </c>
      <c r="AE102">
        <v>4.0000000000000002E-4</v>
      </c>
      <c r="AF102">
        <v>0</v>
      </c>
      <c r="AG102" s="2">
        <v>4.0000000000000003E-5</v>
      </c>
      <c r="AH102" s="2">
        <v>0</v>
      </c>
      <c r="AI102" s="2">
        <v>1.9999999999999999E-6</v>
      </c>
      <c r="AJ102" s="2">
        <v>0</v>
      </c>
      <c r="AK102" s="2">
        <v>0</v>
      </c>
      <c r="AL102" s="2">
        <v>9.9999999999999995E-8</v>
      </c>
      <c r="AM102" s="2">
        <v>8.0000000000000002E-8</v>
      </c>
      <c r="AN102" s="2">
        <v>1E-8</v>
      </c>
      <c r="AO102" s="2">
        <v>0</v>
      </c>
      <c r="AP102">
        <v>0</v>
      </c>
      <c r="AQ102" t="s">
        <v>41</v>
      </c>
      <c r="AR102">
        <v>0.14577300000000001</v>
      </c>
      <c r="AT102" s="3">
        <f t="shared" ref="AT102:AT104" si="5">A102*SUM(B102:U102)</f>
        <v>9.5936992219999997</v>
      </c>
      <c r="AU102" s="3">
        <f t="shared" si="3"/>
        <v>-9.9954421900000003</v>
      </c>
      <c r="AW102">
        <f t="shared" si="4"/>
        <v>0.14577347877456348</v>
      </c>
    </row>
    <row r="103" spans="1:49" x14ac:dyDescent="0.25">
      <c r="A103">
        <v>1</v>
      </c>
      <c r="B103">
        <v>0</v>
      </c>
      <c r="C103">
        <v>1</v>
      </c>
      <c r="D103">
        <v>0.6</v>
      </c>
      <c r="E103">
        <v>0</v>
      </c>
      <c r="F103">
        <v>0.04</v>
      </c>
      <c r="G103">
        <v>0.01</v>
      </c>
      <c r="H103">
        <v>8.0000000000000002E-3</v>
      </c>
      <c r="I103">
        <v>1E-3</v>
      </c>
      <c r="J103">
        <v>5.9999999999999995E-4</v>
      </c>
      <c r="K103">
        <v>1E-4</v>
      </c>
      <c r="L103" s="2">
        <v>4.0000000000000003E-5</v>
      </c>
      <c r="M103" s="2">
        <v>0</v>
      </c>
      <c r="N103" s="2">
        <v>3.9999999999999998E-6</v>
      </c>
      <c r="O103" s="2">
        <v>9.9999999999999995E-7</v>
      </c>
      <c r="P103" s="2">
        <v>1.9999999999999999E-7</v>
      </c>
      <c r="Q103" s="2">
        <v>0</v>
      </c>
      <c r="R103" s="2">
        <v>2E-8</v>
      </c>
      <c r="S103" s="2">
        <v>1E-8</v>
      </c>
      <c r="T103" s="2">
        <v>6E-9</v>
      </c>
      <c r="U103" s="2">
        <v>0</v>
      </c>
      <c r="V103">
        <v>-1</v>
      </c>
      <c r="W103">
        <v>6</v>
      </c>
      <c r="X103">
        <v>0</v>
      </c>
      <c r="Y103">
        <v>0.2</v>
      </c>
      <c r="Z103">
        <v>0</v>
      </c>
      <c r="AA103">
        <v>0.08</v>
      </c>
      <c r="AB103">
        <v>0</v>
      </c>
      <c r="AC103">
        <v>6.0000000000000001E-3</v>
      </c>
      <c r="AD103">
        <v>1E-3</v>
      </c>
      <c r="AE103">
        <v>5.9999999999999995E-4</v>
      </c>
      <c r="AF103">
        <v>0</v>
      </c>
      <c r="AG103" s="2">
        <v>0</v>
      </c>
      <c r="AH103" s="2">
        <v>1.0000000000000001E-5</v>
      </c>
      <c r="AI103" s="2">
        <v>7.9999999999999996E-6</v>
      </c>
      <c r="AJ103" s="2">
        <v>0</v>
      </c>
      <c r="AK103" s="2">
        <v>5.9999999999999997E-7</v>
      </c>
      <c r="AL103" s="2">
        <v>0</v>
      </c>
      <c r="AM103" s="2">
        <v>2E-8</v>
      </c>
      <c r="AN103" s="2">
        <v>1E-8</v>
      </c>
      <c r="AO103" s="2">
        <v>4.0000000000000002E-9</v>
      </c>
      <c r="AP103" s="2">
        <v>0</v>
      </c>
      <c r="AQ103" t="s">
        <v>41</v>
      </c>
      <c r="AR103">
        <v>0.93410099999999996</v>
      </c>
      <c r="AT103" s="3">
        <f t="shared" si="5"/>
        <v>1.6597452359999998</v>
      </c>
      <c r="AU103" s="3">
        <f t="shared" si="3"/>
        <v>-6.2876186340000011</v>
      </c>
      <c r="AW103">
        <f t="shared" si="4"/>
        <v>0.93410058341598801</v>
      </c>
    </row>
    <row r="104" spans="1:49" x14ac:dyDescent="0.25">
      <c r="A104">
        <v>1</v>
      </c>
      <c r="B104">
        <v>6</v>
      </c>
      <c r="C104">
        <v>0</v>
      </c>
      <c r="D104">
        <v>0.4</v>
      </c>
      <c r="E104">
        <v>0.1</v>
      </c>
      <c r="F104">
        <v>0.02</v>
      </c>
      <c r="G104">
        <v>0</v>
      </c>
      <c r="H104">
        <v>0</v>
      </c>
      <c r="I104">
        <v>0</v>
      </c>
      <c r="J104">
        <v>2.0000000000000001E-4</v>
      </c>
      <c r="K104">
        <v>1E-4</v>
      </c>
      <c r="L104" s="2">
        <v>0</v>
      </c>
      <c r="M104" s="2">
        <v>1.0000000000000001E-5</v>
      </c>
      <c r="N104" s="2">
        <v>7.9999999999999996E-6</v>
      </c>
      <c r="O104" s="2">
        <v>0</v>
      </c>
      <c r="P104" s="2">
        <v>7.9999999999999996E-7</v>
      </c>
      <c r="Q104" s="2">
        <v>9.9999999999999995E-8</v>
      </c>
      <c r="R104" s="2">
        <v>8.0000000000000002E-8</v>
      </c>
      <c r="S104" s="2">
        <v>1E-8</v>
      </c>
      <c r="T104" s="2">
        <v>2.0000000000000001E-9</v>
      </c>
      <c r="U104" s="2">
        <v>1.0000000000000001E-9</v>
      </c>
      <c r="V104">
        <v>-1</v>
      </c>
      <c r="W104">
        <v>4</v>
      </c>
      <c r="X104">
        <v>1</v>
      </c>
      <c r="Y104">
        <v>0.4</v>
      </c>
      <c r="Z104">
        <v>0</v>
      </c>
      <c r="AA104">
        <v>0.02</v>
      </c>
      <c r="AB104">
        <v>0.01</v>
      </c>
      <c r="AC104">
        <v>4.0000000000000001E-3</v>
      </c>
      <c r="AD104">
        <v>1E-3</v>
      </c>
      <c r="AE104">
        <v>5.9999999999999995E-4</v>
      </c>
      <c r="AF104">
        <v>1E-4</v>
      </c>
      <c r="AG104" s="2">
        <v>4.0000000000000003E-5</v>
      </c>
      <c r="AH104" s="2">
        <v>0</v>
      </c>
      <c r="AI104" s="2">
        <v>1.9999999999999999E-6</v>
      </c>
      <c r="AJ104" s="2">
        <v>0</v>
      </c>
      <c r="AK104" s="2">
        <v>7.9999999999999996E-7</v>
      </c>
      <c r="AL104" s="2">
        <v>0</v>
      </c>
      <c r="AM104" s="2">
        <v>0</v>
      </c>
      <c r="AN104" s="2">
        <v>1E-8</v>
      </c>
      <c r="AO104" s="2">
        <v>6E-9</v>
      </c>
      <c r="AP104" s="2">
        <v>1.0000000000000001E-9</v>
      </c>
      <c r="AQ104" t="s">
        <v>41</v>
      </c>
      <c r="AR104">
        <v>0.36176700000000001</v>
      </c>
      <c r="AT104" s="3">
        <f t="shared" si="5"/>
        <v>6.5203189930000001</v>
      </c>
      <c r="AU104" s="3">
        <f t="shared" si="3"/>
        <v>-5.4357428169999995</v>
      </c>
      <c r="AW104">
        <f t="shared" si="4"/>
        <v>0.36176744806235389</v>
      </c>
    </row>
    <row r="105" spans="1:49" x14ac:dyDescent="0.25">
      <c r="A105">
        <v>1</v>
      </c>
      <c r="B105">
        <v>2</v>
      </c>
      <c r="C105">
        <v>0</v>
      </c>
      <c r="D105">
        <v>0.2</v>
      </c>
      <c r="E105">
        <v>0</v>
      </c>
      <c r="F105">
        <v>0.02</v>
      </c>
      <c r="G105">
        <v>0</v>
      </c>
      <c r="H105">
        <v>0</v>
      </c>
      <c r="I105">
        <v>1E-3</v>
      </c>
      <c r="J105">
        <v>8.0000000000000004E-4</v>
      </c>
      <c r="K105">
        <v>0</v>
      </c>
      <c r="L105" s="2">
        <v>4.0000000000000003E-5</v>
      </c>
      <c r="M105" s="2">
        <v>1.0000000000000001E-5</v>
      </c>
      <c r="N105" s="2">
        <v>7.9999999999999996E-6</v>
      </c>
      <c r="O105" s="2">
        <v>9.9999999999999995E-7</v>
      </c>
      <c r="P105" s="2">
        <v>1.9999999999999999E-7</v>
      </c>
      <c r="Q105" s="2">
        <v>0</v>
      </c>
      <c r="R105" s="2">
        <v>2E-8</v>
      </c>
      <c r="S105" s="2">
        <v>0</v>
      </c>
      <c r="T105" s="2">
        <v>2.0000000000000001E-9</v>
      </c>
      <c r="U105" s="2">
        <v>0</v>
      </c>
      <c r="V105">
        <v>-1</v>
      </c>
      <c r="W105">
        <v>0</v>
      </c>
      <c r="X105">
        <v>1</v>
      </c>
      <c r="Y105">
        <v>0.2</v>
      </c>
      <c r="Z105">
        <v>0.1</v>
      </c>
      <c r="AA105">
        <v>0.04</v>
      </c>
      <c r="AB105">
        <v>0.01</v>
      </c>
      <c r="AC105">
        <v>8.0000000000000002E-3</v>
      </c>
      <c r="AD105">
        <v>1E-3</v>
      </c>
      <c r="AE105">
        <v>5.9999999999999995E-4</v>
      </c>
      <c r="AF105">
        <v>1E-4</v>
      </c>
      <c r="AG105" s="2">
        <v>6.0000000000000002E-5</v>
      </c>
      <c r="AH105" s="2">
        <v>0</v>
      </c>
      <c r="AI105" s="2">
        <v>0</v>
      </c>
      <c r="AJ105" s="2">
        <v>0</v>
      </c>
      <c r="AK105" s="2">
        <v>7.9999999999999996E-7</v>
      </c>
      <c r="AL105" s="2">
        <v>0</v>
      </c>
      <c r="AM105" s="2">
        <v>5.9999999999999995E-8</v>
      </c>
      <c r="AN105" s="2">
        <v>1E-8</v>
      </c>
      <c r="AO105" s="2">
        <v>8.0000000000000005E-9</v>
      </c>
      <c r="AP105" s="2">
        <v>0</v>
      </c>
      <c r="AQ105" t="s">
        <v>41</v>
      </c>
      <c r="AR105">
        <v>0.736985</v>
      </c>
      <c r="AT105" s="3">
        <f>A105*SUM(B105:U105)</f>
        <v>2.221859222</v>
      </c>
      <c r="AU105" s="3">
        <f t="shared" si="3"/>
        <v>-1.3597608779999999</v>
      </c>
      <c r="AW105">
        <f t="shared" si="4"/>
        <v>0.73698540456880002</v>
      </c>
    </row>
    <row r="106" spans="1:49" x14ac:dyDescent="0.25">
      <c r="A106">
        <v>1</v>
      </c>
      <c r="B106">
        <v>0</v>
      </c>
      <c r="C106">
        <v>0</v>
      </c>
      <c r="D106">
        <v>0.2</v>
      </c>
      <c r="E106">
        <v>0.1</v>
      </c>
      <c r="F106">
        <v>0.02</v>
      </c>
      <c r="G106">
        <v>0.01</v>
      </c>
      <c r="H106">
        <v>8.0000000000000002E-3</v>
      </c>
      <c r="I106">
        <v>0</v>
      </c>
      <c r="J106">
        <v>4.0000000000000002E-4</v>
      </c>
      <c r="K106">
        <v>0</v>
      </c>
      <c r="L106" s="2">
        <v>4.0000000000000003E-5</v>
      </c>
      <c r="M106">
        <v>0</v>
      </c>
      <c r="N106" s="2">
        <v>7.9999999999999996E-6</v>
      </c>
      <c r="O106" s="2">
        <v>9.9999999999999995E-7</v>
      </c>
      <c r="P106" s="2">
        <v>1.9999999999999999E-7</v>
      </c>
      <c r="Q106" s="2">
        <v>9.9999999999999995E-8</v>
      </c>
      <c r="R106" s="2">
        <v>5.9999999999999995E-8</v>
      </c>
      <c r="S106" s="2">
        <v>0</v>
      </c>
      <c r="T106" s="2">
        <v>4.0000000000000002E-9</v>
      </c>
      <c r="U106" s="2">
        <v>1.0000000000000001E-9</v>
      </c>
      <c r="V106">
        <v>-1</v>
      </c>
      <c r="W106">
        <v>0</v>
      </c>
      <c r="X106">
        <v>1</v>
      </c>
      <c r="Y106">
        <v>0.4</v>
      </c>
      <c r="Z106">
        <v>0</v>
      </c>
      <c r="AA106">
        <v>0.02</v>
      </c>
      <c r="AB106">
        <v>0</v>
      </c>
      <c r="AC106">
        <v>0</v>
      </c>
      <c r="AD106">
        <v>0</v>
      </c>
      <c r="AE106">
        <v>8.0000000000000004E-4</v>
      </c>
      <c r="AF106">
        <v>0</v>
      </c>
      <c r="AG106" s="2">
        <v>4.0000000000000003E-5</v>
      </c>
      <c r="AH106" s="2">
        <v>0</v>
      </c>
      <c r="AI106" s="2">
        <v>0</v>
      </c>
      <c r="AJ106" s="2">
        <v>0</v>
      </c>
      <c r="AK106" s="2">
        <v>7.9999999999999996E-7</v>
      </c>
      <c r="AL106" s="2">
        <v>9.9999999999999995E-8</v>
      </c>
      <c r="AM106" s="2">
        <v>4.0000000000000001E-8</v>
      </c>
      <c r="AN106" s="2">
        <v>0</v>
      </c>
      <c r="AO106" s="2">
        <v>2.0000000000000001E-9</v>
      </c>
      <c r="AP106" s="2">
        <v>0</v>
      </c>
      <c r="AQ106" t="s">
        <v>41</v>
      </c>
      <c r="AR106">
        <v>1.3134E-2</v>
      </c>
      <c r="AT106" s="3">
        <f t="shared" ref="AT106:AT109" si="6">A106*SUM(B106:U106)</f>
        <v>0.33844936500000011</v>
      </c>
      <c r="AU106" s="3">
        <f t="shared" si="3"/>
        <v>-1.4208409419999999</v>
      </c>
      <c r="AW106">
        <f t="shared" si="4"/>
        <v>1.3133959465483847E-2</v>
      </c>
    </row>
    <row r="107" spans="1:49" x14ac:dyDescent="0.25">
      <c r="A107">
        <v>1</v>
      </c>
      <c r="B107">
        <v>8</v>
      </c>
      <c r="C107">
        <v>1</v>
      </c>
      <c r="D107">
        <v>0.8</v>
      </c>
      <c r="E107">
        <v>0</v>
      </c>
      <c r="F107">
        <v>0.04</v>
      </c>
      <c r="G107">
        <v>0</v>
      </c>
      <c r="H107">
        <v>8.0000000000000002E-3</v>
      </c>
      <c r="I107">
        <v>0</v>
      </c>
      <c r="J107">
        <v>2.0000000000000001E-4</v>
      </c>
      <c r="K107">
        <v>1E-4</v>
      </c>
      <c r="L107" s="2">
        <v>6.0000000000000002E-5</v>
      </c>
      <c r="M107" s="2">
        <v>0</v>
      </c>
      <c r="N107" s="2">
        <v>7.9999999999999996E-6</v>
      </c>
      <c r="O107" s="2">
        <v>9.9999999999999995E-7</v>
      </c>
      <c r="P107" s="2">
        <v>3.9999999999999998E-7</v>
      </c>
      <c r="Q107" s="2">
        <v>9.9999999999999995E-8</v>
      </c>
      <c r="R107" s="2">
        <v>8.0000000000000002E-8</v>
      </c>
      <c r="S107" s="2">
        <v>1E-8</v>
      </c>
      <c r="T107" s="2">
        <v>0</v>
      </c>
      <c r="U107" s="2">
        <v>1.0000000000000001E-9</v>
      </c>
      <c r="V107">
        <v>-1</v>
      </c>
      <c r="W107">
        <v>8</v>
      </c>
      <c r="X107">
        <v>0</v>
      </c>
      <c r="Y107">
        <v>0.2</v>
      </c>
      <c r="Z107">
        <v>0</v>
      </c>
      <c r="AA107">
        <v>0</v>
      </c>
      <c r="AB107">
        <v>0.01</v>
      </c>
      <c r="AC107">
        <v>4.0000000000000001E-3</v>
      </c>
      <c r="AD107">
        <v>0</v>
      </c>
      <c r="AE107">
        <v>0</v>
      </c>
      <c r="AF107">
        <v>1E-4</v>
      </c>
      <c r="AG107" s="2">
        <v>0</v>
      </c>
      <c r="AH107">
        <v>0</v>
      </c>
      <c r="AI107" s="2">
        <v>1.9999999999999999E-6</v>
      </c>
      <c r="AJ107" s="2">
        <v>9.9999999999999995E-7</v>
      </c>
      <c r="AK107" s="2">
        <v>5.9999999999999997E-7</v>
      </c>
      <c r="AL107" s="2">
        <v>9.9999999999999995E-8</v>
      </c>
      <c r="AM107" s="2">
        <v>2E-8</v>
      </c>
      <c r="AN107" s="2">
        <v>0</v>
      </c>
      <c r="AO107" s="2">
        <v>4.0000000000000002E-9</v>
      </c>
      <c r="AP107" s="2">
        <v>1.0000000000000001E-9</v>
      </c>
      <c r="AQ107" t="s">
        <v>41</v>
      </c>
      <c r="AR107">
        <v>0.87351999999999996</v>
      </c>
      <c r="AT107" s="3">
        <f t="shared" si="6"/>
        <v>9.8483695909999955</v>
      </c>
      <c r="AU107" s="3">
        <f t="shared" si="3"/>
        <v>-8.2141037249999975</v>
      </c>
      <c r="AW107">
        <f t="shared" si="4"/>
        <v>0.87352003723993377</v>
      </c>
    </row>
    <row r="108" spans="1:49" x14ac:dyDescent="0.25">
      <c r="A108">
        <v>1</v>
      </c>
      <c r="B108">
        <v>0</v>
      </c>
      <c r="C108">
        <v>1</v>
      </c>
      <c r="D108">
        <v>0.8</v>
      </c>
      <c r="E108">
        <v>0.1</v>
      </c>
      <c r="F108">
        <v>0.08</v>
      </c>
      <c r="G108">
        <v>0</v>
      </c>
      <c r="H108">
        <v>0</v>
      </c>
      <c r="I108">
        <v>1E-3</v>
      </c>
      <c r="J108">
        <v>2.0000000000000001E-4</v>
      </c>
      <c r="K108">
        <v>1E-4</v>
      </c>
      <c r="L108" s="2">
        <v>0</v>
      </c>
      <c r="M108" s="2">
        <v>1.0000000000000001E-5</v>
      </c>
      <c r="N108" s="2">
        <v>7.9999999999999996E-6</v>
      </c>
      <c r="O108" s="2">
        <v>9.9999999999999995E-7</v>
      </c>
      <c r="P108" s="2">
        <v>7.9999999999999996E-7</v>
      </c>
      <c r="Q108" s="2">
        <v>9.9999999999999995E-8</v>
      </c>
      <c r="R108" s="2">
        <v>0</v>
      </c>
      <c r="S108" s="2">
        <v>0</v>
      </c>
      <c r="T108" s="2">
        <v>4.0000000000000002E-9</v>
      </c>
      <c r="U108" s="2">
        <v>0</v>
      </c>
      <c r="V108">
        <v>-1</v>
      </c>
      <c r="W108">
        <v>2</v>
      </c>
      <c r="X108">
        <v>1</v>
      </c>
      <c r="Y108">
        <v>0</v>
      </c>
      <c r="Z108">
        <v>0.1</v>
      </c>
      <c r="AA108">
        <v>0.08</v>
      </c>
      <c r="AB108">
        <v>0</v>
      </c>
      <c r="AC108">
        <v>8.0000000000000002E-3</v>
      </c>
      <c r="AD108">
        <v>0</v>
      </c>
      <c r="AE108">
        <v>4.0000000000000002E-4</v>
      </c>
      <c r="AF108">
        <v>1E-4</v>
      </c>
      <c r="AG108" s="2">
        <v>0</v>
      </c>
      <c r="AH108" s="2">
        <v>0</v>
      </c>
      <c r="AI108" s="2">
        <v>3.9999999999999998E-6</v>
      </c>
      <c r="AJ108" s="2">
        <v>0</v>
      </c>
      <c r="AK108" s="2">
        <v>1.9999999999999999E-7</v>
      </c>
      <c r="AL108" s="2">
        <v>0</v>
      </c>
      <c r="AM108" s="2">
        <v>0</v>
      </c>
      <c r="AN108" s="2">
        <v>1E-8</v>
      </c>
      <c r="AO108" s="2">
        <v>6E-9</v>
      </c>
      <c r="AP108" s="2">
        <v>0</v>
      </c>
      <c r="AQ108" t="s">
        <v>41</v>
      </c>
      <c r="AR108">
        <v>0.66724399999999995</v>
      </c>
      <c r="AT108" s="3">
        <f t="shared" si="6"/>
        <v>1.9813199040000002</v>
      </c>
      <c r="AU108" s="3">
        <f t="shared" si="3"/>
        <v>-3.1885042160000006</v>
      </c>
      <c r="AW108">
        <f t="shared" si="4"/>
        <v>0.66724444823217399</v>
      </c>
    </row>
    <row r="109" spans="1:49" x14ac:dyDescent="0.25">
      <c r="A109">
        <v>-1</v>
      </c>
      <c r="B109">
        <v>0</v>
      </c>
      <c r="C109">
        <v>1</v>
      </c>
      <c r="D109">
        <v>0.6</v>
      </c>
      <c r="E109">
        <v>0.1</v>
      </c>
      <c r="F109">
        <v>0.04</v>
      </c>
      <c r="G109">
        <v>0</v>
      </c>
      <c r="H109">
        <v>0</v>
      </c>
      <c r="I109">
        <v>1E-3</v>
      </c>
      <c r="J109">
        <v>0</v>
      </c>
      <c r="K109">
        <v>1E-4</v>
      </c>
      <c r="L109" s="2">
        <v>6.0000000000000002E-5</v>
      </c>
      <c r="M109" s="2">
        <v>0</v>
      </c>
      <c r="N109" s="2">
        <v>3.9999999999999998E-6</v>
      </c>
      <c r="O109" s="2">
        <v>0</v>
      </c>
      <c r="P109" s="2">
        <v>5.9999999999999997E-7</v>
      </c>
      <c r="Q109" s="2">
        <v>0</v>
      </c>
      <c r="R109" s="2">
        <v>8.0000000000000002E-8</v>
      </c>
      <c r="S109" s="2">
        <v>1E-8</v>
      </c>
      <c r="T109" s="2">
        <v>6E-9</v>
      </c>
      <c r="U109" s="2">
        <v>1.0000000000000001E-9</v>
      </c>
      <c r="V109">
        <v>-1</v>
      </c>
      <c r="W109">
        <v>8</v>
      </c>
      <c r="X109">
        <v>0</v>
      </c>
      <c r="Y109">
        <v>0.4</v>
      </c>
      <c r="Z109">
        <v>0</v>
      </c>
      <c r="AA109">
        <v>0.08</v>
      </c>
      <c r="AB109">
        <v>0.01</v>
      </c>
      <c r="AC109">
        <v>4.0000000000000001E-3</v>
      </c>
      <c r="AD109">
        <v>0</v>
      </c>
      <c r="AE109">
        <v>2.0000000000000001E-4</v>
      </c>
      <c r="AF109">
        <v>0</v>
      </c>
      <c r="AG109" s="2">
        <v>0</v>
      </c>
      <c r="AH109" s="2">
        <v>0</v>
      </c>
      <c r="AI109" s="2">
        <v>3.9999999999999998E-6</v>
      </c>
      <c r="AJ109" s="2">
        <v>0</v>
      </c>
      <c r="AK109" s="2">
        <v>1.9999999999999999E-7</v>
      </c>
      <c r="AL109" s="2">
        <v>9.9999999999999995E-8</v>
      </c>
      <c r="AM109" s="2">
        <v>5.9999999999999995E-8</v>
      </c>
      <c r="AN109" s="2">
        <v>1E-8</v>
      </c>
      <c r="AO109" s="2">
        <v>6E-9</v>
      </c>
      <c r="AP109" s="2">
        <v>1.0000000000000001E-9</v>
      </c>
      <c r="AQ109" t="s">
        <v>41</v>
      </c>
      <c r="AR109">
        <v>0.52922499999999995</v>
      </c>
      <c r="AT109" s="3">
        <f t="shared" si="6"/>
        <v>-1.7411646969999999</v>
      </c>
      <c r="AU109" s="3">
        <f t="shared" si="3"/>
        <v>-8.4942043770000009</v>
      </c>
      <c r="AW109">
        <f t="shared" si="4"/>
        <v>0.52922475472018859</v>
      </c>
    </row>
    <row r="110" spans="1:49" x14ac:dyDescent="0.25">
      <c r="A110" t="s">
        <v>42</v>
      </c>
      <c r="B110" t="s">
        <v>1109</v>
      </c>
      <c r="L110" s="2"/>
      <c r="M110" s="2"/>
      <c r="N110" s="2"/>
      <c r="P110" s="2"/>
      <c r="Q110" s="2"/>
      <c r="R110" s="2"/>
      <c r="S110" s="2"/>
      <c r="T110" s="2"/>
      <c r="AG110" s="2"/>
      <c r="AI110" s="2"/>
      <c r="AL110" s="2"/>
      <c r="AM110" s="2"/>
      <c r="AO110" s="2"/>
      <c r="AP110" s="2"/>
      <c r="AT110" s="3"/>
      <c r="AU110" s="3"/>
    </row>
    <row r="111" spans="1:49" x14ac:dyDescent="0.25">
      <c r="A111">
        <v>1</v>
      </c>
      <c r="B111" t="s">
        <v>43</v>
      </c>
      <c r="C111" t="s">
        <v>44</v>
      </c>
      <c r="D111" t="s">
        <v>41</v>
      </c>
      <c r="E111">
        <v>1.3134E-2</v>
      </c>
      <c r="F111" t="s">
        <v>45</v>
      </c>
      <c r="G111" t="s">
        <v>44</v>
      </c>
      <c r="H111" t="s">
        <v>41</v>
      </c>
      <c r="I111">
        <v>0.93410099999999996</v>
      </c>
      <c r="J111" t="s">
        <v>46</v>
      </c>
      <c r="K111" t="s">
        <v>44</v>
      </c>
      <c r="L111" t="s">
        <v>41</v>
      </c>
      <c r="M111" s="2">
        <v>1.3134E-2</v>
      </c>
      <c r="N111" s="2" t="s">
        <v>47</v>
      </c>
      <c r="O111" t="s">
        <v>44</v>
      </c>
      <c r="P111" s="2" t="s">
        <v>41</v>
      </c>
      <c r="Q111" s="2">
        <v>0.97956399999999999</v>
      </c>
      <c r="R111" s="2" t="s">
        <v>48</v>
      </c>
      <c r="S111">
        <v>1110</v>
      </c>
      <c r="T111" s="2" t="s">
        <v>49</v>
      </c>
      <c r="AG111" s="2"/>
      <c r="AI111" s="2"/>
      <c r="AJ111" s="2"/>
      <c r="AL111" s="2"/>
      <c r="AM111" s="2"/>
      <c r="AN111" s="2"/>
      <c r="AO111" s="2"/>
      <c r="AT111" s="3"/>
      <c r="AU111" s="3"/>
    </row>
    <row r="112" spans="1:49" x14ac:dyDescent="0.25">
      <c r="A112" t="s">
        <v>53</v>
      </c>
      <c r="B112" t="s">
        <v>54</v>
      </c>
    </row>
    <row r="113" spans="1:15" x14ac:dyDescent="0.25">
      <c r="A113" t="s">
        <v>1114</v>
      </c>
      <c r="B113" t="s">
        <v>88</v>
      </c>
      <c r="C113" t="s">
        <v>1115</v>
      </c>
      <c r="D113" t="s">
        <v>1116</v>
      </c>
      <c r="E113" t="s">
        <v>90</v>
      </c>
      <c r="F113" t="s">
        <v>6</v>
      </c>
      <c r="G113" t="s">
        <v>7</v>
      </c>
      <c r="H113" t="s">
        <v>8</v>
      </c>
      <c r="I113" t="s">
        <v>6</v>
      </c>
      <c r="J113" t="s">
        <v>7</v>
      </c>
      <c r="K113" t="s">
        <v>8</v>
      </c>
      <c r="L113" t="s">
        <v>6</v>
      </c>
      <c r="M113" t="s">
        <v>7</v>
      </c>
      <c r="N113" t="s">
        <v>8</v>
      </c>
      <c r="O113" t="s">
        <v>6</v>
      </c>
    </row>
    <row r="114" spans="1:15" x14ac:dyDescent="0.25">
      <c r="A114" t="s">
        <v>1117</v>
      </c>
      <c r="B114" t="s">
        <v>81</v>
      </c>
      <c r="C114" t="s">
        <v>1118</v>
      </c>
      <c r="D114" t="s">
        <v>1119</v>
      </c>
      <c r="E114" t="s">
        <v>81</v>
      </c>
      <c r="F114" t="s">
        <v>1120</v>
      </c>
      <c r="G114" t="s">
        <v>1121</v>
      </c>
      <c r="H114" t="s">
        <v>82</v>
      </c>
      <c r="I114" t="s">
        <v>1122</v>
      </c>
      <c r="J114" t="s">
        <v>1123</v>
      </c>
      <c r="K114" t="s">
        <v>87</v>
      </c>
      <c r="L114" t="s">
        <v>1124</v>
      </c>
      <c r="M114" t="s">
        <v>1125</v>
      </c>
      <c r="N114" t="s">
        <v>81</v>
      </c>
      <c r="O114" t="s">
        <v>6</v>
      </c>
    </row>
    <row r="115" spans="1:15" x14ac:dyDescent="0.25">
      <c r="A115" t="s">
        <v>1126</v>
      </c>
      <c r="B115" t="s">
        <v>88</v>
      </c>
      <c r="C115" t="s">
        <v>1127</v>
      </c>
      <c r="D115" t="s">
        <v>1128</v>
      </c>
      <c r="E115" t="s">
        <v>90</v>
      </c>
      <c r="F115" t="s">
        <v>6</v>
      </c>
      <c r="G115" t="s">
        <v>7</v>
      </c>
      <c r="H115" t="s">
        <v>8</v>
      </c>
      <c r="I115" t="s">
        <v>6</v>
      </c>
      <c r="J115" t="s">
        <v>7</v>
      </c>
      <c r="K115" t="s">
        <v>8</v>
      </c>
      <c r="L115" t="s">
        <v>6</v>
      </c>
      <c r="M115" t="s">
        <v>7</v>
      </c>
      <c r="N115" t="s">
        <v>8</v>
      </c>
      <c r="O115" t="s">
        <v>6</v>
      </c>
    </row>
    <row r="116" spans="1:15" x14ac:dyDescent="0.25">
      <c r="A116" t="s">
        <v>1129</v>
      </c>
      <c r="B116" t="s">
        <v>82</v>
      </c>
      <c r="C116" t="s">
        <v>1130</v>
      </c>
      <c r="D116" t="s">
        <v>1131</v>
      </c>
      <c r="E116" t="s">
        <v>86</v>
      </c>
      <c r="F116" t="s">
        <v>1132</v>
      </c>
      <c r="G116" t="s">
        <v>1133</v>
      </c>
      <c r="H116" t="s">
        <v>86</v>
      </c>
      <c r="I116" t="s">
        <v>1134</v>
      </c>
      <c r="J116" t="s">
        <v>1135</v>
      </c>
      <c r="K116" t="s">
        <v>87</v>
      </c>
      <c r="L116" t="s">
        <v>1136</v>
      </c>
      <c r="M116" t="s">
        <v>1137</v>
      </c>
      <c r="N116" t="s">
        <v>83</v>
      </c>
      <c r="O116" t="s">
        <v>6</v>
      </c>
    </row>
    <row r="117" spans="1:15" x14ac:dyDescent="0.25">
      <c r="A117" t="s">
        <v>1138</v>
      </c>
      <c r="B117" t="s">
        <v>89</v>
      </c>
      <c r="C117" t="s">
        <v>1139</v>
      </c>
      <c r="D117" t="s">
        <v>1140</v>
      </c>
      <c r="E117" t="s">
        <v>92</v>
      </c>
      <c r="F117" t="s">
        <v>6</v>
      </c>
      <c r="G117" t="s">
        <v>7</v>
      </c>
      <c r="H117" t="s">
        <v>8</v>
      </c>
      <c r="I117" t="s">
        <v>6</v>
      </c>
      <c r="J117" t="s">
        <v>7</v>
      </c>
      <c r="K117" t="s">
        <v>8</v>
      </c>
      <c r="L117" t="s">
        <v>6</v>
      </c>
      <c r="M117" t="s">
        <v>7</v>
      </c>
      <c r="N117" t="s">
        <v>8</v>
      </c>
      <c r="O117" t="s">
        <v>6</v>
      </c>
    </row>
    <row r="118" spans="1:15" x14ac:dyDescent="0.25">
      <c r="A118" t="s">
        <v>1141</v>
      </c>
      <c r="B118" t="s">
        <v>84</v>
      </c>
      <c r="C118" t="s">
        <v>1142</v>
      </c>
      <c r="D118" t="s">
        <v>1143</v>
      </c>
      <c r="E118" t="s">
        <v>81</v>
      </c>
      <c r="F118" t="s">
        <v>1144</v>
      </c>
      <c r="G118" t="s">
        <v>1145</v>
      </c>
      <c r="H118" t="s">
        <v>85</v>
      </c>
      <c r="I118" t="s">
        <v>1146</v>
      </c>
      <c r="J118" t="s">
        <v>1105</v>
      </c>
      <c r="K118" t="s">
        <v>82</v>
      </c>
      <c r="L118" t="s">
        <v>1147</v>
      </c>
      <c r="M118" t="s">
        <v>1148</v>
      </c>
      <c r="N118" t="s">
        <v>81</v>
      </c>
      <c r="O118" t="s">
        <v>6</v>
      </c>
    </row>
    <row r="119" spans="1:15" x14ac:dyDescent="0.25">
      <c r="A119" t="s">
        <v>1149</v>
      </c>
      <c r="B119" t="s">
        <v>94</v>
      </c>
      <c r="C119" t="s">
        <v>1150</v>
      </c>
      <c r="D119" t="s">
        <v>1151</v>
      </c>
      <c r="E119" t="s">
        <v>86</v>
      </c>
      <c r="F119" t="s">
        <v>6</v>
      </c>
      <c r="G119" t="s">
        <v>7</v>
      </c>
      <c r="H119" t="s">
        <v>8</v>
      </c>
      <c r="I119" t="s">
        <v>6</v>
      </c>
      <c r="J119" t="s">
        <v>7</v>
      </c>
      <c r="K119" t="s">
        <v>8</v>
      </c>
      <c r="L119" t="s">
        <v>6</v>
      </c>
      <c r="M119" t="s">
        <v>7</v>
      </c>
      <c r="N119" t="s">
        <v>8</v>
      </c>
      <c r="O119" t="s">
        <v>6</v>
      </c>
    </row>
    <row r="120" spans="1:15" x14ac:dyDescent="0.25">
      <c r="A120" t="s">
        <v>1152</v>
      </c>
      <c r="B120" t="s">
        <v>86</v>
      </c>
      <c r="C120" t="s">
        <v>1153</v>
      </c>
      <c r="D120" t="s">
        <v>1154</v>
      </c>
      <c r="E120" t="s">
        <v>86</v>
      </c>
      <c r="F120" t="s">
        <v>1155</v>
      </c>
      <c r="G120" t="s">
        <v>1156</v>
      </c>
      <c r="H120" t="s">
        <v>4</v>
      </c>
      <c r="I120" t="s">
        <v>1157</v>
      </c>
      <c r="J120" t="s">
        <v>1158</v>
      </c>
      <c r="K120" t="s">
        <v>84</v>
      </c>
      <c r="L120" t="s">
        <v>1159</v>
      </c>
      <c r="M120" t="s">
        <v>1160</v>
      </c>
      <c r="N120" t="s">
        <v>86</v>
      </c>
      <c r="O120" t="s">
        <v>6</v>
      </c>
    </row>
    <row r="121" spans="1:15" x14ac:dyDescent="0.25">
      <c r="A121" t="s">
        <v>1161</v>
      </c>
      <c r="B121" t="s">
        <v>89</v>
      </c>
      <c r="C121" t="s">
        <v>1162</v>
      </c>
      <c r="D121" t="s">
        <v>1163</v>
      </c>
      <c r="E121" t="s">
        <v>92</v>
      </c>
      <c r="F121" t="s">
        <v>6</v>
      </c>
      <c r="G121" t="s">
        <v>7</v>
      </c>
      <c r="H121" t="s">
        <v>8</v>
      </c>
      <c r="I121" t="s">
        <v>6</v>
      </c>
      <c r="J121" t="s">
        <v>7</v>
      </c>
      <c r="K121" t="s">
        <v>8</v>
      </c>
      <c r="L121" t="s">
        <v>6</v>
      </c>
      <c r="M121" t="s">
        <v>7</v>
      </c>
      <c r="N121" t="s">
        <v>8</v>
      </c>
      <c r="O121" t="s">
        <v>6</v>
      </c>
    </row>
    <row r="122" spans="1:15" x14ac:dyDescent="0.25">
      <c r="A122" t="s">
        <v>1164</v>
      </c>
      <c r="B122" t="s">
        <v>87</v>
      </c>
      <c r="C122" t="s">
        <v>1165</v>
      </c>
      <c r="D122" t="s">
        <v>1166</v>
      </c>
      <c r="E122" t="s">
        <v>87</v>
      </c>
      <c r="F122" t="s">
        <v>1167</v>
      </c>
      <c r="G122" t="s">
        <v>1168</v>
      </c>
      <c r="H122" t="s">
        <v>81</v>
      </c>
      <c r="I122" t="s">
        <v>1169</v>
      </c>
      <c r="J122" t="s">
        <v>1170</v>
      </c>
      <c r="K122" t="s">
        <v>83</v>
      </c>
      <c r="L122" t="s">
        <v>1171</v>
      </c>
      <c r="M122" t="s">
        <v>1172</v>
      </c>
      <c r="N122" t="s">
        <v>87</v>
      </c>
      <c r="O122" t="s">
        <v>6</v>
      </c>
    </row>
    <row r="123" spans="1:15" x14ac:dyDescent="0.25">
      <c r="A123" t="s">
        <v>1173</v>
      </c>
      <c r="B123" t="s">
        <v>92</v>
      </c>
      <c r="C123" t="s">
        <v>1174</v>
      </c>
      <c r="D123" t="s">
        <v>1175</v>
      </c>
      <c r="E123" t="s">
        <v>89</v>
      </c>
      <c r="F123" t="s">
        <v>6</v>
      </c>
      <c r="G123" t="s">
        <v>7</v>
      </c>
      <c r="H123" t="s">
        <v>8</v>
      </c>
      <c r="I123" t="s">
        <v>6</v>
      </c>
      <c r="J123" t="s">
        <v>7</v>
      </c>
      <c r="K123" t="s">
        <v>8</v>
      </c>
      <c r="L123" t="s">
        <v>6</v>
      </c>
      <c r="M123" t="s">
        <v>7</v>
      </c>
      <c r="N123" t="s">
        <v>8</v>
      </c>
      <c r="O123" t="s">
        <v>6</v>
      </c>
    </row>
    <row r="124" spans="1:15" x14ac:dyDescent="0.25">
      <c r="A124" t="s">
        <v>1176</v>
      </c>
      <c r="B124" t="s">
        <v>87</v>
      </c>
      <c r="C124" t="s">
        <v>1177</v>
      </c>
      <c r="D124" t="s">
        <v>1178</v>
      </c>
      <c r="E124" t="s">
        <v>87</v>
      </c>
      <c r="F124" t="s">
        <v>1179</v>
      </c>
      <c r="G124" t="s">
        <v>1180</v>
      </c>
      <c r="H124" t="s">
        <v>87</v>
      </c>
      <c r="I124" t="s">
        <v>1181</v>
      </c>
      <c r="J124" t="s">
        <v>1182</v>
      </c>
      <c r="K124" t="s">
        <v>86</v>
      </c>
      <c r="L124" t="s">
        <v>1183</v>
      </c>
      <c r="M124" t="s">
        <v>1184</v>
      </c>
      <c r="N124" t="s">
        <v>84</v>
      </c>
      <c r="O124" t="s">
        <v>6</v>
      </c>
    </row>
    <row r="125" spans="1:15" x14ac:dyDescent="0.25">
      <c r="A125" t="s">
        <v>1185</v>
      </c>
      <c r="B125" t="s">
        <v>89</v>
      </c>
      <c r="C125" t="s">
        <v>1186</v>
      </c>
      <c r="D125" t="s">
        <v>1187</v>
      </c>
      <c r="E125" t="s">
        <v>92</v>
      </c>
      <c r="F125" t="s">
        <v>6</v>
      </c>
      <c r="G125" t="s">
        <v>7</v>
      </c>
      <c r="H125" t="s">
        <v>8</v>
      </c>
      <c r="I125" t="s">
        <v>6</v>
      </c>
      <c r="J125" t="s">
        <v>7</v>
      </c>
      <c r="K125" t="s">
        <v>8</v>
      </c>
      <c r="L125" t="s">
        <v>6</v>
      </c>
      <c r="M125" t="s">
        <v>7</v>
      </c>
      <c r="N125" t="s">
        <v>8</v>
      </c>
      <c r="O125" t="s">
        <v>6</v>
      </c>
    </row>
    <row r="126" spans="1:15" x14ac:dyDescent="0.25">
      <c r="A126" t="s">
        <v>1188</v>
      </c>
      <c r="B126" t="s">
        <v>87</v>
      </c>
      <c r="C126" t="s">
        <v>1189</v>
      </c>
      <c r="D126" t="s">
        <v>1190</v>
      </c>
      <c r="E126" t="s">
        <v>83</v>
      </c>
      <c r="F126" t="s">
        <v>1191</v>
      </c>
      <c r="G126" t="s">
        <v>1192</v>
      </c>
      <c r="H126" t="s">
        <v>86</v>
      </c>
      <c r="I126" t="s">
        <v>1193</v>
      </c>
      <c r="J126" t="s">
        <v>1194</v>
      </c>
      <c r="K126" t="s">
        <v>82</v>
      </c>
      <c r="L126" t="s">
        <v>1195</v>
      </c>
      <c r="M126" t="s">
        <v>1196</v>
      </c>
      <c r="N126" t="s">
        <v>86</v>
      </c>
      <c r="O126" t="s">
        <v>6</v>
      </c>
    </row>
    <row r="127" spans="1:15" x14ac:dyDescent="0.25">
      <c r="A127" t="s">
        <v>1197</v>
      </c>
      <c r="B127" t="s">
        <v>86</v>
      </c>
      <c r="C127" t="s">
        <v>1198</v>
      </c>
      <c r="D127" t="s">
        <v>1199</v>
      </c>
      <c r="E127" t="s">
        <v>94</v>
      </c>
      <c r="F127" t="s">
        <v>6</v>
      </c>
      <c r="G127" t="s">
        <v>7</v>
      </c>
      <c r="H127" t="s">
        <v>8</v>
      </c>
      <c r="I127" t="s">
        <v>6</v>
      </c>
      <c r="J127" t="s">
        <v>7</v>
      </c>
      <c r="K127" t="s">
        <v>8</v>
      </c>
      <c r="L127" t="s">
        <v>6</v>
      </c>
      <c r="M127" t="s">
        <v>7</v>
      </c>
      <c r="N127" t="s">
        <v>8</v>
      </c>
      <c r="O127" t="s">
        <v>6</v>
      </c>
    </row>
    <row r="128" spans="1:15" x14ac:dyDescent="0.25">
      <c r="A128" t="s">
        <v>1200</v>
      </c>
      <c r="B128" t="s">
        <v>84</v>
      </c>
      <c r="C128" t="s">
        <v>1201</v>
      </c>
      <c r="D128" t="s">
        <v>1202</v>
      </c>
      <c r="E128" t="s">
        <v>85</v>
      </c>
      <c r="F128" t="s">
        <v>1203</v>
      </c>
      <c r="G128" t="s">
        <v>1204</v>
      </c>
      <c r="H128" t="s">
        <v>84</v>
      </c>
      <c r="I128" t="s">
        <v>1205</v>
      </c>
      <c r="J128" t="s">
        <v>1206</v>
      </c>
      <c r="K128" t="s">
        <v>87</v>
      </c>
      <c r="L128" t="s">
        <v>1207</v>
      </c>
      <c r="M128" t="s">
        <v>1208</v>
      </c>
      <c r="N128" t="s">
        <v>81</v>
      </c>
      <c r="O128" t="s">
        <v>6</v>
      </c>
    </row>
    <row r="129" spans="1:15" x14ac:dyDescent="0.25">
      <c r="A129" t="s">
        <v>1209</v>
      </c>
      <c r="B129" t="s">
        <v>90</v>
      </c>
      <c r="C129" t="s">
        <v>1210</v>
      </c>
      <c r="D129" t="s">
        <v>1211</v>
      </c>
      <c r="E129" t="s">
        <v>88</v>
      </c>
      <c r="F129" t="s">
        <v>6</v>
      </c>
      <c r="G129" t="s">
        <v>7</v>
      </c>
      <c r="H129" t="s">
        <v>8</v>
      </c>
      <c r="I129" t="s">
        <v>6</v>
      </c>
      <c r="J129" t="s">
        <v>7</v>
      </c>
      <c r="K129" t="s">
        <v>8</v>
      </c>
      <c r="L129" t="s">
        <v>6</v>
      </c>
      <c r="M129" t="s">
        <v>7</v>
      </c>
      <c r="N129" t="s">
        <v>8</v>
      </c>
      <c r="O129" t="s">
        <v>6</v>
      </c>
    </row>
    <row r="130" spans="1:15" x14ac:dyDescent="0.25">
      <c r="A130" t="s">
        <v>1212</v>
      </c>
      <c r="B130" t="s">
        <v>87</v>
      </c>
      <c r="C130" t="s">
        <v>1213</v>
      </c>
      <c r="D130" t="s">
        <v>1214</v>
      </c>
      <c r="E130" t="s">
        <v>86</v>
      </c>
      <c r="F130" t="s">
        <v>1215</v>
      </c>
      <c r="G130" t="s">
        <v>1216</v>
      </c>
      <c r="H130" t="s">
        <v>82</v>
      </c>
      <c r="I130" t="s">
        <v>1217</v>
      </c>
      <c r="J130" t="s">
        <v>1218</v>
      </c>
      <c r="K130" t="s">
        <v>87</v>
      </c>
      <c r="L130" t="s">
        <v>1219</v>
      </c>
      <c r="M130" t="s">
        <v>1220</v>
      </c>
      <c r="N130" t="s">
        <v>81</v>
      </c>
      <c r="O130" t="s">
        <v>6</v>
      </c>
    </row>
    <row r="131" spans="1:15" x14ac:dyDescent="0.25">
      <c r="A131" t="s">
        <v>1221</v>
      </c>
      <c r="B131" t="s">
        <v>89</v>
      </c>
      <c r="C131" t="s">
        <v>1222</v>
      </c>
      <c r="D131" t="s">
        <v>1223</v>
      </c>
      <c r="E131" t="s">
        <v>92</v>
      </c>
      <c r="F131" t="s">
        <v>6</v>
      </c>
      <c r="G131" t="s">
        <v>7</v>
      </c>
      <c r="H131" t="s">
        <v>8</v>
      </c>
      <c r="I131" t="s">
        <v>6</v>
      </c>
      <c r="J131" t="s">
        <v>7</v>
      </c>
      <c r="K131" t="s">
        <v>8</v>
      </c>
      <c r="L131" t="s">
        <v>6</v>
      </c>
      <c r="M131" t="s">
        <v>7</v>
      </c>
      <c r="N131" t="s">
        <v>8</v>
      </c>
      <c r="O131" t="s">
        <v>6</v>
      </c>
    </row>
    <row r="132" spans="1:15" x14ac:dyDescent="0.25">
      <c r="A132" t="s">
        <v>1224</v>
      </c>
      <c r="B132" t="s">
        <v>84</v>
      </c>
      <c r="C132" t="s">
        <v>1225</v>
      </c>
      <c r="D132" t="s">
        <v>1226</v>
      </c>
      <c r="E132" t="s">
        <v>85</v>
      </c>
      <c r="F132" t="s">
        <v>1227</v>
      </c>
      <c r="G132" t="s">
        <v>1228</v>
      </c>
      <c r="H132" t="s">
        <v>87</v>
      </c>
      <c r="I132" t="s">
        <v>1229</v>
      </c>
      <c r="J132" t="s">
        <v>1230</v>
      </c>
      <c r="K132" t="s">
        <v>87</v>
      </c>
      <c r="L132" t="s">
        <v>1231</v>
      </c>
      <c r="M132" t="s">
        <v>1232</v>
      </c>
      <c r="N132" t="s">
        <v>83</v>
      </c>
      <c r="O132" t="s">
        <v>6</v>
      </c>
    </row>
    <row r="133" spans="1:15" x14ac:dyDescent="0.25">
      <c r="A133" t="s">
        <v>1233</v>
      </c>
      <c r="B133" t="s">
        <v>88</v>
      </c>
      <c r="C133" t="s">
        <v>1234</v>
      </c>
      <c r="D133" t="s">
        <v>1235</v>
      </c>
      <c r="E133" t="s">
        <v>90</v>
      </c>
      <c r="F133" t="s">
        <v>6</v>
      </c>
      <c r="G133" t="s">
        <v>7</v>
      </c>
      <c r="H133" t="s">
        <v>8</v>
      </c>
      <c r="I133" t="s">
        <v>6</v>
      </c>
      <c r="J133" t="s">
        <v>7</v>
      </c>
      <c r="K133" t="s">
        <v>8</v>
      </c>
      <c r="L133" t="s">
        <v>6</v>
      </c>
      <c r="M133" t="s">
        <v>7</v>
      </c>
      <c r="N133" t="s">
        <v>8</v>
      </c>
      <c r="O133" t="s">
        <v>6</v>
      </c>
    </row>
    <row r="134" spans="1:15" x14ac:dyDescent="0.25">
      <c r="A134" t="s">
        <v>1236</v>
      </c>
      <c r="B134" t="s">
        <v>92</v>
      </c>
      <c r="C134" t="s">
        <v>1237</v>
      </c>
      <c r="D134" t="s">
        <v>1238</v>
      </c>
      <c r="E134" t="s">
        <v>89</v>
      </c>
      <c r="F134" t="s">
        <v>6</v>
      </c>
      <c r="G134" t="s">
        <v>7</v>
      </c>
      <c r="H134" t="s">
        <v>8</v>
      </c>
      <c r="I134" t="s">
        <v>6</v>
      </c>
      <c r="J134" t="s">
        <v>7</v>
      </c>
      <c r="K134" t="s">
        <v>8</v>
      </c>
      <c r="L134" t="s">
        <v>6</v>
      </c>
      <c r="M134" t="s">
        <v>7</v>
      </c>
      <c r="N134" t="s">
        <v>8</v>
      </c>
      <c r="O134" t="s">
        <v>6</v>
      </c>
    </row>
    <row r="135" spans="1:15" x14ac:dyDescent="0.25">
      <c r="A135" t="s">
        <v>1239</v>
      </c>
      <c r="B135" t="s">
        <v>87</v>
      </c>
      <c r="C135" t="s">
        <v>1240</v>
      </c>
      <c r="D135" t="s">
        <v>1241</v>
      </c>
      <c r="E135" t="s">
        <v>81</v>
      </c>
      <c r="F135" t="s">
        <v>1242</v>
      </c>
      <c r="G135" t="s">
        <v>1243</v>
      </c>
      <c r="H135" t="s">
        <v>87</v>
      </c>
      <c r="I135" t="s">
        <v>1244</v>
      </c>
      <c r="J135" t="s">
        <v>1245</v>
      </c>
      <c r="K135" t="s">
        <v>83</v>
      </c>
      <c r="L135" t="s">
        <v>1246</v>
      </c>
      <c r="M135" t="s">
        <v>1247</v>
      </c>
      <c r="N135" t="s">
        <v>87</v>
      </c>
      <c r="O135" t="s">
        <v>6</v>
      </c>
    </row>
    <row r="136" spans="1:15" x14ac:dyDescent="0.25">
      <c r="A136" t="s">
        <v>1248</v>
      </c>
      <c r="B136" t="s">
        <v>85</v>
      </c>
      <c r="C136" t="s">
        <v>1249</v>
      </c>
      <c r="D136" t="s">
        <v>1250</v>
      </c>
      <c r="E136" t="s">
        <v>96</v>
      </c>
      <c r="F136" t="s">
        <v>6</v>
      </c>
      <c r="G136" t="s">
        <v>7</v>
      </c>
      <c r="H136" t="s">
        <v>8</v>
      </c>
      <c r="I136" t="s">
        <v>6</v>
      </c>
      <c r="J136" t="s">
        <v>7</v>
      </c>
      <c r="K136" t="s">
        <v>8</v>
      </c>
      <c r="L136" t="s">
        <v>6</v>
      </c>
      <c r="M136" t="s">
        <v>7</v>
      </c>
      <c r="N136" t="s">
        <v>8</v>
      </c>
      <c r="O136" t="s">
        <v>6</v>
      </c>
    </row>
    <row r="137" spans="1:15" x14ac:dyDescent="0.25">
      <c r="A137" t="s">
        <v>1251</v>
      </c>
      <c r="B137" t="s">
        <v>87</v>
      </c>
      <c r="C137" t="s">
        <v>1252</v>
      </c>
      <c r="D137" t="s">
        <v>1253</v>
      </c>
      <c r="E137" t="s">
        <v>87</v>
      </c>
      <c r="F137" t="s">
        <v>1254</v>
      </c>
      <c r="G137" t="s">
        <v>1255</v>
      </c>
      <c r="H137" t="s">
        <v>86</v>
      </c>
      <c r="I137" t="s">
        <v>1256</v>
      </c>
      <c r="J137" t="s">
        <v>1257</v>
      </c>
      <c r="K137" t="s">
        <v>83</v>
      </c>
      <c r="L137" t="s">
        <v>1258</v>
      </c>
      <c r="M137" t="s">
        <v>1259</v>
      </c>
      <c r="N137" t="s">
        <v>83</v>
      </c>
      <c r="O137" t="s">
        <v>6</v>
      </c>
    </row>
    <row r="138" spans="1:15" x14ac:dyDescent="0.25">
      <c r="A138" t="s">
        <v>1260</v>
      </c>
      <c r="B138" t="s">
        <v>95</v>
      </c>
      <c r="C138" t="s">
        <v>1261</v>
      </c>
      <c r="D138" t="s">
        <v>1262</v>
      </c>
      <c r="E138" t="s">
        <v>95</v>
      </c>
      <c r="F138" t="s">
        <v>6</v>
      </c>
      <c r="G138" t="s">
        <v>7</v>
      </c>
      <c r="H138" t="s">
        <v>8</v>
      </c>
      <c r="I138" t="s">
        <v>6</v>
      </c>
      <c r="J138" t="s">
        <v>7</v>
      </c>
      <c r="K138" t="s">
        <v>8</v>
      </c>
      <c r="L138" t="s">
        <v>6</v>
      </c>
      <c r="M138" t="s">
        <v>7</v>
      </c>
      <c r="N138" t="s">
        <v>8</v>
      </c>
      <c r="O138" t="s">
        <v>6</v>
      </c>
    </row>
    <row r="139" spans="1:15" x14ac:dyDescent="0.25">
      <c r="A139" t="s">
        <v>1263</v>
      </c>
      <c r="B139" t="s">
        <v>83</v>
      </c>
      <c r="C139" t="s">
        <v>1264</v>
      </c>
      <c r="D139" t="s">
        <v>1265</v>
      </c>
      <c r="E139" t="s">
        <v>81</v>
      </c>
      <c r="F139" t="s">
        <v>1266</v>
      </c>
      <c r="G139" t="s">
        <v>1267</v>
      </c>
      <c r="H139" t="s">
        <v>81</v>
      </c>
      <c r="I139" t="s">
        <v>1268</v>
      </c>
      <c r="J139" t="s">
        <v>1106</v>
      </c>
      <c r="K139" t="s">
        <v>84</v>
      </c>
      <c r="L139" t="s">
        <v>1269</v>
      </c>
      <c r="M139" t="s">
        <v>1270</v>
      </c>
      <c r="N139" t="s">
        <v>81</v>
      </c>
      <c r="O139" t="s">
        <v>6</v>
      </c>
    </row>
    <row r="140" spans="1:15" x14ac:dyDescent="0.25">
      <c r="A140" t="s">
        <v>1271</v>
      </c>
      <c r="B140" t="s">
        <v>95</v>
      </c>
      <c r="C140" t="s">
        <v>1272</v>
      </c>
      <c r="D140" t="s">
        <v>1273</v>
      </c>
      <c r="E140" t="s">
        <v>95</v>
      </c>
      <c r="F140" t="s">
        <v>6</v>
      </c>
      <c r="G140" t="s">
        <v>7</v>
      </c>
      <c r="H140" t="s">
        <v>8</v>
      </c>
      <c r="I140" t="s">
        <v>6</v>
      </c>
      <c r="J140" t="s">
        <v>7</v>
      </c>
      <c r="K140" t="s">
        <v>8</v>
      </c>
      <c r="L140" t="s">
        <v>6</v>
      </c>
      <c r="M140" t="s">
        <v>7</v>
      </c>
      <c r="N140" t="s">
        <v>8</v>
      </c>
      <c r="O140" t="s">
        <v>6</v>
      </c>
    </row>
    <row r="141" spans="1:15" x14ac:dyDescent="0.25">
      <c r="A141" t="s">
        <v>1274</v>
      </c>
      <c r="B141" t="s">
        <v>81</v>
      </c>
      <c r="C141" t="s">
        <v>1275</v>
      </c>
      <c r="D141" t="s">
        <v>1276</v>
      </c>
      <c r="E141" t="s">
        <v>83</v>
      </c>
      <c r="F141" t="s">
        <v>1277</v>
      </c>
      <c r="G141" t="s">
        <v>1278</v>
      </c>
      <c r="H141" t="s">
        <v>81</v>
      </c>
      <c r="I141" t="s">
        <v>1279</v>
      </c>
      <c r="J141" t="s">
        <v>1280</v>
      </c>
      <c r="K141" t="s">
        <v>83</v>
      </c>
      <c r="L141" t="s">
        <v>1281</v>
      </c>
      <c r="M141" t="s">
        <v>1282</v>
      </c>
      <c r="N141" t="s">
        <v>87</v>
      </c>
      <c r="O141" t="s">
        <v>6</v>
      </c>
    </row>
    <row r="142" spans="1:15" x14ac:dyDescent="0.25">
      <c r="A142" t="s">
        <v>1283</v>
      </c>
      <c r="B142" t="s">
        <v>92</v>
      </c>
      <c r="C142" t="s">
        <v>1284</v>
      </c>
      <c r="D142" t="s">
        <v>1285</v>
      </c>
      <c r="E142" t="s">
        <v>89</v>
      </c>
      <c r="F142" t="s">
        <v>6</v>
      </c>
      <c r="G142" t="s">
        <v>7</v>
      </c>
      <c r="H142" t="s">
        <v>8</v>
      </c>
      <c r="I142" t="s">
        <v>6</v>
      </c>
      <c r="J142" t="s">
        <v>7</v>
      </c>
      <c r="K142" t="s">
        <v>8</v>
      </c>
      <c r="L142" t="s">
        <v>6</v>
      </c>
      <c r="M142" t="s">
        <v>7</v>
      </c>
      <c r="N142" t="s">
        <v>8</v>
      </c>
      <c r="O142" t="s">
        <v>6</v>
      </c>
    </row>
    <row r="143" spans="1:15" x14ac:dyDescent="0.25">
      <c r="A143" t="s">
        <v>1286</v>
      </c>
      <c r="B143" t="s">
        <v>83</v>
      </c>
      <c r="C143" t="s">
        <v>1287</v>
      </c>
      <c r="D143" t="s">
        <v>1288</v>
      </c>
      <c r="E143" t="s">
        <v>87</v>
      </c>
      <c r="F143" t="s">
        <v>1289</v>
      </c>
      <c r="G143" t="s">
        <v>1290</v>
      </c>
      <c r="H143" t="s">
        <v>83</v>
      </c>
      <c r="I143" t="s">
        <v>1291</v>
      </c>
      <c r="J143" t="s">
        <v>1292</v>
      </c>
      <c r="K143" t="s">
        <v>85</v>
      </c>
      <c r="L143" t="s">
        <v>1293</v>
      </c>
      <c r="M143" t="s">
        <v>1294</v>
      </c>
      <c r="N143" t="s">
        <v>83</v>
      </c>
      <c r="O143" t="s">
        <v>6</v>
      </c>
    </row>
    <row r="144" spans="1:15" x14ac:dyDescent="0.25">
      <c r="A144" t="s">
        <v>1295</v>
      </c>
      <c r="B144" t="s">
        <v>96</v>
      </c>
      <c r="C144" t="s">
        <v>1296</v>
      </c>
      <c r="D144" t="s">
        <v>1297</v>
      </c>
      <c r="E144" t="s">
        <v>85</v>
      </c>
      <c r="F144" t="s">
        <v>6</v>
      </c>
      <c r="G144" t="s">
        <v>7</v>
      </c>
      <c r="H144" t="s">
        <v>8</v>
      </c>
      <c r="I144" t="s">
        <v>6</v>
      </c>
      <c r="J144" t="s">
        <v>7</v>
      </c>
      <c r="K144" t="s">
        <v>8</v>
      </c>
      <c r="L144" t="s">
        <v>6</v>
      </c>
      <c r="M144" t="s">
        <v>7</v>
      </c>
      <c r="N144" t="s">
        <v>8</v>
      </c>
      <c r="O144" t="s">
        <v>6</v>
      </c>
    </row>
    <row r="145" spans="1:49" x14ac:dyDescent="0.25">
      <c r="A145" t="s">
        <v>1298</v>
      </c>
      <c r="B145" t="s">
        <v>81</v>
      </c>
      <c r="C145" t="s">
        <v>1299</v>
      </c>
      <c r="D145" t="s">
        <v>1300</v>
      </c>
      <c r="E145" t="s">
        <v>83</v>
      </c>
      <c r="F145" t="s">
        <v>1301</v>
      </c>
      <c r="G145" t="s">
        <v>1302</v>
      </c>
      <c r="H145" t="s">
        <v>81</v>
      </c>
      <c r="I145" t="s">
        <v>1303</v>
      </c>
      <c r="J145" t="s">
        <v>1304</v>
      </c>
      <c r="K145" t="s">
        <v>83</v>
      </c>
      <c r="L145" t="s">
        <v>1305</v>
      </c>
      <c r="M145" t="s">
        <v>1107</v>
      </c>
      <c r="N145" t="s">
        <v>87</v>
      </c>
      <c r="O145" t="s">
        <v>6</v>
      </c>
    </row>
    <row r="146" spans="1:49" x14ac:dyDescent="0.25">
      <c r="A146" t="s">
        <v>1306</v>
      </c>
      <c r="B146" t="s">
        <v>96</v>
      </c>
      <c r="C146" t="s">
        <v>1307</v>
      </c>
      <c r="D146" t="s">
        <v>1308</v>
      </c>
      <c r="E146" t="s">
        <v>85</v>
      </c>
      <c r="F146" t="s">
        <v>6</v>
      </c>
      <c r="G146" t="s">
        <v>7</v>
      </c>
      <c r="H146" t="s">
        <v>8</v>
      </c>
      <c r="I146" t="s">
        <v>6</v>
      </c>
      <c r="J146" t="s">
        <v>7</v>
      </c>
      <c r="K146" t="s">
        <v>8</v>
      </c>
      <c r="L146" t="s">
        <v>6</v>
      </c>
      <c r="M146" t="s">
        <v>7</v>
      </c>
      <c r="N146" t="s">
        <v>8</v>
      </c>
      <c r="O146" t="s">
        <v>6</v>
      </c>
    </row>
    <row r="147" spans="1:49" x14ac:dyDescent="0.25">
      <c r="A147" t="s">
        <v>1309</v>
      </c>
      <c r="B147" t="s">
        <v>83</v>
      </c>
      <c r="C147" t="s">
        <v>1310</v>
      </c>
      <c r="D147" t="s">
        <v>1311</v>
      </c>
      <c r="E147" t="s">
        <v>86</v>
      </c>
      <c r="F147" t="s">
        <v>1312</v>
      </c>
      <c r="G147" t="s">
        <v>1313</v>
      </c>
      <c r="H147" t="s">
        <v>83</v>
      </c>
      <c r="I147" t="s">
        <v>1314</v>
      </c>
      <c r="J147" t="s">
        <v>1315</v>
      </c>
      <c r="K147" t="s">
        <v>84</v>
      </c>
      <c r="L147" t="s">
        <v>1316</v>
      </c>
      <c r="M147" t="s">
        <v>1317</v>
      </c>
      <c r="N147" t="s">
        <v>86</v>
      </c>
      <c r="O147" t="s">
        <v>6</v>
      </c>
    </row>
    <row r="148" spans="1:49" x14ac:dyDescent="0.25">
      <c r="A148" t="s">
        <v>1318</v>
      </c>
      <c r="B148" t="s">
        <v>96</v>
      </c>
      <c r="C148" t="s">
        <v>1319</v>
      </c>
      <c r="D148" t="s">
        <v>1320</v>
      </c>
      <c r="E148" t="s">
        <v>85</v>
      </c>
      <c r="F148" t="s">
        <v>6</v>
      </c>
      <c r="G148" t="s">
        <v>7</v>
      </c>
      <c r="H148" t="s">
        <v>8</v>
      </c>
      <c r="I148" t="s">
        <v>6</v>
      </c>
      <c r="J148" t="s">
        <v>7</v>
      </c>
      <c r="K148" t="s">
        <v>8</v>
      </c>
      <c r="L148" t="s">
        <v>6</v>
      </c>
      <c r="M148" t="s">
        <v>7</v>
      </c>
      <c r="N148" t="s">
        <v>8</v>
      </c>
      <c r="O148" t="s">
        <v>6</v>
      </c>
    </row>
    <row r="149" spans="1:49" x14ac:dyDescent="0.25">
      <c r="A149" t="s">
        <v>1321</v>
      </c>
      <c r="B149" t="s">
        <v>83</v>
      </c>
      <c r="C149" t="s">
        <v>1322</v>
      </c>
      <c r="D149" t="s">
        <v>1323</v>
      </c>
      <c r="E149" t="s">
        <v>83</v>
      </c>
      <c r="F149" t="s">
        <v>1324</v>
      </c>
      <c r="G149" t="s">
        <v>1325</v>
      </c>
      <c r="H149" t="s">
        <v>83</v>
      </c>
      <c r="I149" t="s">
        <v>1326</v>
      </c>
      <c r="J149" t="s">
        <v>1327</v>
      </c>
      <c r="K149" t="s">
        <v>86</v>
      </c>
      <c r="L149" t="s">
        <v>1328</v>
      </c>
      <c r="M149" t="s">
        <v>1329</v>
      </c>
      <c r="N149" t="s">
        <v>81</v>
      </c>
      <c r="O149" t="s">
        <v>6</v>
      </c>
    </row>
    <row r="150" spans="1:49" x14ac:dyDescent="0.25">
      <c r="A150" t="s">
        <v>1330</v>
      </c>
      <c r="B150" t="s">
        <v>90</v>
      </c>
      <c r="C150" t="s">
        <v>1331</v>
      </c>
      <c r="D150" t="s">
        <v>1332</v>
      </c>
      <c r="E150" t="s">
        <v>88</v>
      </c>
      <c r="F150" t="s">
        <v>6</v>
      </c>
      <c r="G150" t="s">
        <v>7</v>
      </c>
      <c r="H150" t="s">
        <v>8</v>
      </c>
      <c r="I150" t="s">
        <v>6</v>
      </c>
      <c r="J150" t="s">
        <v>7</v>
      </c>
      <c r="K150" t="s">
        <v>8</v>
      </c>
      <c r="L150" t="s">
        <v>6</v>
      </c>
      <c r="M150" t="s">
        <v>7</v>
      </c>
      <c r="N150" t="s">
        <v>8</v>
      </c>
      <c r="O150" t="s">
        <v>6</v>
      </c>
    </row>
    <row r="151" spans="1:49" x14ac:dyDescent="0.25">
      <c r="A151" t="s">
        <v>1333</v>
      </c>
      <c r="B151" t="s">
        <v>86</v>
      </c>
      <c r="C151" t="s">
        <v>1334</v>
      </c>
      <c r="D151" t="s">
        <v>1335</v>
      </c>
      <c r="E151" t="s">
        <v>83</v>
      </c>
      <c r="F151" t="s">
        <v>1336</v>
      </c>
      <c r="G151" t="s">
        <v>1337</v>
      </c>
      <c r="H151" t="s">
        <v>87</v>
      </c>
      <c r="I151" t="s">
        <v>1338</v>
      </c>
      <c r="J151" t="s">
        <v>1339</v>
      </c>
      <c r="K151" t="s">
        <v>83</v>
      </c>
      <c r="L151" t="s">
        <v>1340</v>
      </c>
      <c r="M151" t="s">
        <v>1341</v>
      </c>
      <c r="N151" t="s">
        <v>87</v>
      </c>
      <c r="O151" t="s">
        <v>6</v>
      </c>
    </row>
    <row r="152" spans="1:49" x14ac:dyDescent="0.25">
      <c r="A152" t="s">
        <v>1342</v>
      </c>
      <c r="B152" t="s">
        <v>86</v>
      </c>
      <c r="C152" t="s">
        <v>1343</v>
      </c>
      <c r="D152" t="s">
        <v>1344</v>
      </c>
      <c r="E152" t="s">
        <v>94</v>
      </c>
      <c r="F152" t="s">
        <v>6</v>
      </c>
      <c r="G152" t="s">
        <v>7</v>
      </c>
      <c r="H152" t="s">
        <v>8</v>
      </c>
      <c r="I152" t="s">
        <v>6</v>
      </c>
      <c r="J152" t="s">
        <v>7</v>
      </c>
      <c r="K152" t="s">
        <v>8</v>
      </c>
      <c r="L152" t="s">
        <v>6</v>
      </c>
      <c r="M152" t="s">
        <v>7</v>
      </c>
      <c r="N152" t="s">
        <v>8</v>
      </c>
      <c r="O152" t="s">
        <v>6</v>
      </c>
    </row>
    <row r="153" spans="1:49" x14ac:dyDescent="0.25">
      <c r="A153" t="s">
        <v>1345</v>
      </c>
      <c r="B153" t="s">
        <v>84</v>
      </c>
      <c r="C153" t="s">
        <v>1346</v>
      </c>
      <c r="D153" t="s">
        <v>1347</v>
      </c>
      <c r="E153" t="s">
        <v>86</v>
      </c>
      <c r="F153" t="s">
        <v>1348</v>
      </c>
      <c r="G153" t="s">
        <v>1349</v>
      </c>
      <c r="H153" t="s">
        <v>81</v>
      </c>
      <c r="I153" t="s">
        <v>1350</v>
      </c>
      <c r="J153" t="s">
        <v>1351</v>
      </c>
      <c r="K153" t="s">
        <v>81</v>
      </c>
      <c r="L153" t="s">
        <v>1352</v>
      </c>
      <c r="M153" t="s">
        <v>1353</v>
      </c>
      <c r="N153" t="s">
        <v>84</v>
      </c>
      <c r="O153" t="s">
        <v>6</v>
      </c>
    </row>
    <row r="154" spans="1:49" x14ac:dyDescent="0.25">
      <c r="A154" t="s">
        <v>1354</v>
      </c>
      <c r="B154" t="s">
        <v>95</v>
      </c>
      <c r="C154" t="s">
        <v>1355</v>
      </c>
      <c r="D154" t="s">
        <v>1356</v>
      </c>
      <c r="E154" t="s">
        <v>95</v>
      </c>
      <c r="F154" t="s">
        <v>6</v>
      </c>
      <c r="G154" t="s">
        <v>7</v>
      </c>
      <c r="H154" t="s">
        <v>8</v>
      </c>
      <c r="I154" t="s">
        <v>6</v>
      </c>
      <c r="J154" t="s">
        <v>7</v>
      </c>
      <c r="K154" t="s">
        <v>8</v>
      </c>
      <c r="L154" t="s">
        <v>6</v>
      </c>
      <c r="M154" t="s">
        <v>7</v>
      </c>
      <c r="N154" t="s">
        <v>8</v>
      </c>
      <c r="O154" t="s">
        <v>6</v>
      </c>
    </row>
    <row r="155" spans="1:49" x14ac:dyDescent="0.25">
      <c r="A155" t="s">
        <v>39</v>
      </c>
      <c r="B155" t="s">
        <v>40</v>
      </c>
      <c r="AT155" t="s">
        <v>1</v>
      </c>
      <c r="AU155" t="s">
        <v>2</v>
      </c>
      <c r="AW155" t="s">
        <v>0</v>
      </c>
    </row>
    <row r="156" spans="1:49" x14ac:dyDescent="0.25">
      <c r="A156">
        <v>1</v>
      </c>
      <c r="B156">
        <v>4</v>
      </c>
      <c r="C156">
        <v>1</v>
      </c>
      <c r="D156">
        <v>0.8</v>
      </c>
      <c r="E156">
        <v>0</v>
      </c>
      <c r="F156">
        <v>0.08</v>
      </c>
      <c r="G156">
        <v>0</v>
      </c>
      <c r="H156">
        <v>8.0000000000000002E-3</v>
      </c>
      <c r="I156">
        <v>0</v>
      </c>
      <c r="J156">
        <v>8.0000000000000004E-4</v>
      </c>
      <c r="K156">
        <v>0</v>
      </c>
      <c r="L156" s="2">
        <v>6.0000000000000002E-5</v>
      </c>
      <c r="M156" s="2">
        <v>1.0000000000000001E-5</v>
      </c>
      <c r="N156" s="2">
        <v>7.9999999999999996E-6</v>
      </c>
      <c r="O156" s="2">
        <v>9.9999999999999995E-7</v>
      </c>
      <c r="P156" s="2">
        <v>3.9999999999999998E-7</v>
      </c>
      <c r="Q156" s="2">
        <v>9.9999999999999995E-8</v>
      </c>
      <c r="R156" s="2">
        <v>4.0000000000000001E-8</v>
      </c>
      <c r="S156" s="2">
        <v>0</v>
      </c>
      <c r="T156" s="2">
        <v>6E-9</v>
      </c>
      <c r="U156" s="2">
        <v>0</v>
      </c>
      <c r="V156">
        <v>1</v>
      </c>
      <c r="W156">
        <v>6</v>
      </c>
      <c r="X156">
        <v>0</v>
      </c>
      <c r="Y156">
        <v>0.6</v>
      </c>
      <c r="Z156">
        <v>0.1</v>
      </c>
      <c r="AA156">
        <v>0.04</v>
      </c>
      <c r="AB156">
        <v>0</v>
      </c>
      <c r="AC156">
        <v>4.0000000000000001E-3</v>
      </c>
      <c r="AD156">
        <v>0</v>
      </c>
      <c r="AE156">
        <v>4.0000000000000002E-4</v>
      </c>
      <c r="AF156">
        <v>1E-4</v>
      </c>
      <c r="AG156" s="2">
        <v>8.0000000000000007E-5</v>
      </c>
      <c r="AH156" s="2">
        <v>1.0000000000000001E-5</v>
      </c>
      <c r="AI156" s="2">
        <v>0</v>
      </c>
      <c r="AJ156">
        <v>0</v>
      </c>
      <c r="AK156" s="2">
        <v>3.9999999999999998E-7</v>
      </c>
      <c r="AL156">
        <v>0</v>
      </c>
      <c r="AM156" s="2">
        <v>5.9999999999999995E-8</v>
      </c>
      <c r="AN156" s="2">
        <v>1E-8</v>
      </c>
      <c r="AO156" s="2">
        <v>8.0000000000000005E-9</v>
      </c>
      <c r="AP156" s="2">
        <v>0</v>
      </c>
      <c r="AQ156" t="s">
        <v>41</v>
      </c>
      <c r="AR156">
        <v>0.77218699999999996</v>
      </c>
      <c r="AT156" s="3">
        <f>A156*SUM(B156:U156)</f>
        <v>5.8888795460000001</v>
      </c>
      <c r="AU156" s="3">
        <f>V156*SUM(W156:AP156)</f>
        <v>6.7445904779999974</v>
      </c>
      <c r="AW156">
        <f>1/2-(POWER(SIN(SQRT(AT156*AT156+AU156*AU156)),2)-0.5)/(1+0.001*(AT156*AT156+AU156*AU156))</f>
        <v>0.77218665522616803</v>
      </c>
    </row>
    <row r="157" spans="1:49" x14ac:dyDescent="0.25">
      <c r="A157">
        <v>-1</v>
      </c>
      <c r="B157">
        <v>2</v>
      </c>
      <c r="C157">
        <v>0</v>
      </c>
      <c r="D157">
        <v>0.6</v>
      </c>
      <c r="E157">
        <v>0</v>
      </c>
      <c r="F157">
        <v>0.06</v>
      </c>
      <c r="G157">
        <v>0</v>
      </c>
      <c r="H157">
        <v>4.0000000000000001E-3</v>
      </c>
      <c r="I157">
        <v>0</v>
      </c>
      <c r="J157">
        <v>4.0000000000000002E-4</v>
      </c>
      <c r="K157">
        <v>0</v>
      </c>
      <c r="L157" s="2">
        <v>0</v>
      </c>
      <c r="M157" s="2">
        <v>0</v>
      </c>
      <c r="N157" s="2">
        <v>0</v>
      </c>
      <c r="O157" s="2">
        <v>0</v>
      </c>
      <c r="P157" s="2">
        <v>1.9999999999999999E-7</v>
      </c>
      <c r="Q157" s="2">
        <v>0</v>
      </c>
      <c r="R157" s="2">
        <v>2E-8</v>
      </c>
      <c r="S157">
        <v>0</v>
      </c>
      <c r="T157" s="2">
        <v>6E-9</v>
      </c>
      <c r="U157" s="2">
        <v>0</v>
      </c>
      <c r="V157">
        <v>1</v>
      </c>
      <c r="W157">
        <v>6</v>
      </c>
      <c r="X157">
        <v>1</v>
      </c>
      <c r="Y157">
        <v>0.6</v>
      </c>
      <c r="Z157">
        <v>0</v>
      </c>
      <c r="AA157">
        <v>0.08</v>
      </c>
      <c r="AB157">
        <v>0</v>
      </c>
      <c r="AC157">
        <v>2E-3</v>
      </c>
      <c r="AD157">
        <v>0</v>
      </c>
      <c r="AE157">
        <v>0</v>
      </c>
      <c r="AF157">
        <v>0</v>
      </c>
      <c r="AG157" s="2">
        <v>6.0000000000000002E-5</v>
      </c>
      <c r="AH157" s="2">
        <v>0</v>
      </c>
      <c r="AI157" s="2">
        <v>7.9999999999999996E-6</v>
      </c>
      <c r="AJ157" s="2">
        <v>0</v>
      </c>
      <c r="AK157" s="2">
        <v>1.9999999999999999E-7</v>
      </c>
      <c r="AL157" s="2">
        <v>9.9999999999999995E-8</v>
      </c>
      <c r="AM157" s="2">
        <v>0</v>
      </c>
      <c r="AN157" s="2">
        <v>0</v>
      </c>
      <c r="AO157" s="2">
        <v>0</v>
      </c>
      <c r="AP157" s="2">
        <v>1.0000000000000001E-9</v>
      </c>
      <c r="AQ157" t="s">
        <v>41</v>
      </c>
      <c r="AR157">
        <v>0.10116600000000001</v>
      </c>
      <c r="AT157" s="3">
        <f>A157*SUM(B157:U157)</f>
        <v>-2.6644002260000001</v>
      </c>
      <c r="AU157" s="3">
        <f t="shared" ref="AU157:AU165" si="7">V157*SUM(W157:AP157)</f>
        <v>7.6820683010000002</v>
      </c>
      <c r="AW157">
        <f t="shared" ref="AW157:AW165" si="8">1/2-(POWER(SIN(SQRT(AT157*AT157+AU157*AU157)),2)-0.5)/(1+0.001*(AT157*AT157+AU157*AU157))</f>
        <v>0.10116571931822016</v>
      </c>
    </row>
    <row r="158" spans="1:49" x14ac:dyDescent="0.25">
      <c r="A158">
        <v>1</v>
      </c>
      <c r="B158">
        <v>4</v>
      </c>
      <c r="C158">
        <v>0</v>
      </c>
      <c r="D158">
        <v>0.8</v>
      </c>
      <c r="E158">
        <v>0.1</v>
      </c>
      <c r="F158">
        <v>0.06</v>
      </c>
      <c r="G158">
        <v>0.01</v>
      </c>
      <c r="H158">
        <v>8.0000000000000002E-3</v>
      </c>
      <c r="I158">
        <v>0</v>
      </c>
      <c r="J158">
        <v>2.0000000000000001E-4</v>
      </c>
      <c r="K158">
        <v>1E-4</v>
      </c>
      <c r="L158" s="2">
        <v>4.0000000000000003E-5</v>
      </c>
      <c r="M158" s="2">
        <v>1.0000000000000001E-5</v>
      </c>
      <c r="N158" s="2">
        <v>6.0000000000000002E-6</v>
      </c>
      <c r="O158" s="2">
        <v>9.9999999999999995E-7</v>
      </c>
      <c r="P158" s="2">
        <v>3.9999999999999998E-7</v>
      </c>
      <c r="Q158" s="2">
        <v>0</v>
      </c>
      <c r="R158" s="2">
        <v>8.0000000000000002E-8</v>
      </c>
      <c r="S158" s="2">
        <v>1E-8</v>
      </c>
      <c r="T158" s="2">
        <v>6E-9</v>
      </c>
      <c r="U158">
        <v>0</v>
      </c>
      <c r="V158">
        <v>-1</v>
      </c>
      <c r="W158">
        <v>6</v>
      </c>
      <c r="X158">
        <v>0</v>
      </c>
      <c r="Y158">
        <v>0.6</v>
      </c>
      <c r="Z158">
        <v>0.1</v>
      </c>
      <c r="AA158">
        <v>0</v>
      </c>
      <c r="AB158">
        <v>0.01</v>
      </c>
      <c r="AC158">
        <v>2E-3</v>
      </c>
      <c r="AD158">
        <v>0</v>
      </c>
      <c r="AE158">
        <v>0</v>
      </c>
      <c r="AF158">
        <v>1E-4</v>
      </c>
      <c r="AG158" s="2">
        <v>8.0000000000000007E-5</v>
      </c>
      <c r="AH158" s="2">
        <v>0</v>
      </c>
      <c r="AI158" s="2">
        <v>6.0000000000000002E-6</v>
      </c>
      <c r="AJ158" s="2">
        <v>9.9999999999999995E-7</v>
      </c>
      <c r="AK158" s="2">
        <v>3.9999999999999998E-7</v>
      </c>
      <c r="AL158" s="2">
        <v>0</v>
      </c>
      <c r="AM158" s="2">
        <v>5.9999999999999995E-8</v>
      </c>
      <c r="AN158" s="2">
        <v>1E-8</v>
      </c>
      <c r="AO158" s="2">
        <v>4.0000000000000002E-9</v>
      </c>
      <c r="AP158" s="2">
        <v>0</v>
      </c>
      <c r="AQ158" t="s">
        <v>41</v>
      </c>
      <c r="AR158">
        <v>0.24977099999999999</v>
      </c>
      <c r="AT158" s="3">
        <f t="shared" ref="AT158:AT160" si="9">A158*SUM(B158:U158)</f>
        <v>4.9783574959999992</v>
      </c>
      <c r="AU158" s="3">
        <f t="shared" si="7"/>
        <v>-6.7121874739999985</v>
      </c>
      <c r="AW158">
        <f t="shared" si="8"/>
        <v>0.24977071935301859</v>
      </c>
    </row>
    <row r="159" spans="1:49" x14ac:dyDescent="0.25">
      <c r="A159">
        <v>1</v>
      </c>
      <c r="B159">
        <v>4</v>
      </c>
      <c r="C159">
        <v>1</v>
      </c>
      <c r="D159">
        <v>0</v>
      </c>
      <c r="E159">
        <v>0</v>
      </c>
      <c r="F159">
        <v>0</v>
      </c>
      <c r="G159">
        <v>0</v>
      </c>
      <c r="H159">
        <v>4.0000000000000001E-3</v>
      </c>
      <c r="I159">
        <v>1E-3</v>
      </c>
      <c r="J159">
        <v>0</v>
      </c>
      <c r="K159">
        <v>0</v>
      </c>
      <c r="L159" s="2">
        <v>6.0000000000000002E-5</v>
      </c>
      <c r="M159" s="2">
        <v>1.0000000000000001E-5</v>
      </c>
      <c r="N159" s="2">
        <v>0</v>
      </c>
      <c r="O159" s="2">
        <v>9.9999999999999995E-7</v>
      </c>
      <c r="P159" s="2">
        <v>5.9999999999999997E-7</v>
      </c>
      <c r="Q159" s="2">
        <v>9.9999999999999995E-8</v>
      </c>
      <c r="R159" s="2">
        <v>5.9999999999999995E-8</v>
      </c>
      <c r="S159" s="2">
        <v>1E-8</v>
      </c>
      <c r="T159" s="2">
        <v>2.0000000000000001E-9</v>
      </c>
      <c r="U159" s="2">
        <v>1.0000000000000001E-9</v>
      </c>
      <c r="V159">
        <v>-1</v>
      </c>
      <c r="W159">
        <v>4</v>
      </c>
      <c r="X159">
        <v>1</v>
      </c>
      <c r="Y159">
        <v>0</v>
      </c>
      <c r="Z159">
        <v>0.1</v>
      </c>
      <c r="AA159">
        <v>0.06</v>
      </c>
      <c r="AB159">
        <v>0.01</v>
      </c>
      <c r="AC159">
        <v>4.0000000000000001E-3</v>
      </c>
      <c r="AD159">
        <v>1E-3</v>
      </c>
      <c r="AE159">
        <v>8.0000000000000004E-4</v>
      </c>
      <c r="AF159">
        <v>0</v>
      </c>
      <c r="AG159" s="2">
        <v>6.0000000000000002E-5</v>
      </c>
      <c r="AH159" s="2">
        <v>0</v>
      </c>
      <c r="AI159" s="2">
        <v>7.9999999999999996E-6</v>
      </c>
      <c r="AJ159" s="2">
        <v>9.9999999999999995E-7</v>
      </c>
      <c r="AK159" s="2">
        <v>5.9999999999999997E-7</v>
      </c>
      <c r="AL159">
        <v>0</v>
      </c>
      <c r="AM159" s="2">
        <v>5.9999999999999995E-8</v>
      </c>
      <c r="AN159" s="2">
        <v>1E-8</v>
      </c>
      <c r="AO159" s="2">
        <v>2.0000000000000001E-9</v>
      </c>
      <c r="AP159" s="2">
        <v>0</v>
      </c>
      <c r="AQ159" t="s">
        <v>41</v>
      </c>
      <c r="AR159">
        <v>0.37647000000000003</v>
      </c>
      <c r="AT159" s="3">
        <f t="shared" si="9"/>
        <v>5.0050717730000001</v>
      </c>
      <c r="AU159" s="3">
        <f t="shared" si="7"/>
        <v>-5.1758696719999993</v>
      </c>
      <c r="AW159">
        <f t="shared" si="8"/>
        <v>0.37647031366917727</v>
      </c>
    </row>
    <row r="160" spans="1:49" x14ac:dyDescent="0.25">
      <c r="A160">
        <v>-1</v>
      </c>
      <c r="B160">
        <v>2</v>
      </c>
      <c r="C160">
        <v>1</v>
      </c>
      <c r="D160">
        <v>0.4</v>
      </c>
      <c r="E160">
        <v>0</v>
      </c>
      <c r="F160">
        <v>0.04</v>
      </c>
      <c r="G160">
        <v>0.01</v>
      </c>
      <c r="H160">
        <v>2E-3</v>
      </c>
      <c r="I160">
        <v>0</v>
      </c>
      <c r="J160">
        <v>5.9999999999999995E-4</v>
      </c>
      <c r="K160">
        <v>1E-4</v>
      </c>
      <c r="L160" s="2">
        <v>8.0000000000000007E-5</v>
      </c>
      <c r="M160" s="2">
        <v>1.0000000000000001E-5</v>
      </c>
      <c r="N160" s="2">
        <v>1.9999999999999999E-6</v>
      </c>
      <c r="O160" s="2">
        <v>0</v>
      </c>
      <c r="P160" s="2">
        <v>0</v>
      </c>
      <c r="Q160">
        <v>0</v>
      </c>
      <c r="R160" s="2">
        <v>8.0000000000000002E-8</v>
      </c>
      <c r="S160" s="2">
        <v>1E-8</v>
      </c>
      <c r="T160" s="2">
        <v>0</v>
      </c>
      <c r="U160" s="2">
        <v>0</v>
      </c>
      <c r="V160">
        <v>1</v>
      </c>
      <c r="W160">
        <v>8</v>
      </c>
      <c r="X160">
        <v>1</v>
      </c>
      <c r="Y160">
        <v>0.6</v>
      </c>
      <c r="Z160">
        <v>0.1</v>
      </c>
      <c r="AA160">
        <v>0.08</v>
      </c>
      <c r="AB160">
        <v>0.01</v>
      </c>
      <c r="AC160">
        <v>6.0000000000000001E-3</v>
      </c>
      <c r="AD160">
        <v>1E-3</v>
      </c>
      <c r="AE160">
        <v>5.9999999999999995E-4</v>
      </c>
      <c r="AF160">
        <v>0</v>
      </c>
      <c r="AG160" s="2">
        <v>4.0000000000000003E-5</v>
      </c>
      <c r="AH160" s="2">
        <v>1.0000000000000001E-5</v>
      </c>
      <c r="AI160" s="2">
        <v>3.9999999999999998E-6</v>
      </c>
      <c r="AJ160">
        <v>0</v>
      </c>
      <c r="AK160" s="2">
        <v>3.9999999999999998E-7</v>
      </c>
      <c r="AL160" s="2">
        <v>9.9999999999999995E-8</v>
      </c>
      <c r="AM160" s="2">
        <v>8.0000000000000002E-8</v>
      </c>
      <c r="AN160" s="2">
        <v>1E-8</v>
      </c>
      <c r="AO160" s="2">
        <v>0</v>
      </c>
      <c r="AP160" s="2">
        <v>1.0000000000000001E-9</v>
      </c>
      <c r="AQ160" t="s">
        <v>41</v>
      </c>
      <c r="AR160">
        <v>0.34264499999999998</v>
      </c>
      <c r="AT160" s="3">
        <f t="shared" si="9"/>
        <v>-3.4527920899999995</v>
      </c>
      <c r="AU160" s="3">
        <f t="shared" si="7"/>
        <v>9.7976545909999988</v>
      </c>
      <c r="AW160">
        <f t="shared" si="8"/>
        <v>0.34264476967093477</v>
      </c>
    </row>
    <row r="161" spans="1:49" x14ac:dyDescent="0.25">
      <c r="A161">
        <v>1</v>
      </c>
      <c r="B161">
        <v>4</v>
      </c>
      <c r="C161">
        <v>0</v>
      </c>
      <c r="D161">
        <v>0.4</v>
      </c>
      <c r="E161">
        <v>0.1</v>
      </c>
      <c r="F161">
        <v>0.02</v>
      </c>
      <c r="G161">
        <v>0.01</v>
      </c>
      <c r="H161">
        <v>4.0000000000000001E-3</v>
      </c>
      <c r="I161">
        <v>1E-3</v>
      </c>
      <c r="J161">
        <v>5.9999999999999995E-4</v>
      </c>
      <c r="K161">
        <v>0</v>
      </c>
      <c r="L161" s="2">
        <v>8.0000000000000007E-5</v>
      </c>
      <c r="M161" s="2">
        <v>0</v>
      </c>
      <c r="N161" s="2">
        <v>7.9999999999999996E-6</v>
      </c>
      <c r="O161" s="2">
        <v>9.9999999999999995E-7</v>
      </c>
      <c r="P161" s="2">
        <v>3.9999999999999998E-7</v>
      </c>
      <c r="Q161">
        <v>0</v>
      </c>
      <c r="R161" s="2">
        <v>2E-8</v>
      </c>
      <c r="S161" s="2">
        <v>0</v>
      </c>
      <c r="T161" s="2">
        <v>8.0000000000000005E-9</v>
      </c>
      <c r="U161" s="2">
        <v>1.0000000000000001E-9</v>
      </c>
      <c r="V161">
        <v>1</v>
      </c>
      <c r="W161">
        <v>6</v>
      </c>
      <c r="X161">
        <v>1</v>
      </c>
      <c r="Y161">
        <v>0</v>
      </c>
      <c r="Z161">
        <v>0</v>
      </c>
      <c r="AA161">
        <v>0.04</v>
      </c>
      <c r="AB161">
        <v>0</v>
      </c>
      <c r="AC161">
        <v>2E-3</v>
      </c>
      <c r="AD161">
        <v>0</v>
      </c>
      <c r="AE161">
        <v>4.0000000000000002E-4</v>
      </c>
      <c r="AF161">
        <v>1E-4</v>
      </c>
      <c r="AG161" s="2">
        <v>2.0000000000000002E-5</v>
      </c>
      <c r="AH161">
        <v>0</v>
      </c>
      <c r="AI161" s="2">
        <v>0</v>
      </c>
      <c r="AJ161" s="2">
        <v>9.9999999999999995E-7</v>
      </c>
      <c r="AK161" s="2">
        <v>0</v>
      </c>
      <c r="AL161" s="2">
        <v>0</v>
      </c>
      <c r="AM161" s="2">
        <v>0</v>
      </c>
      <c r="AN161" s="2">
        <v>0</v>
      </c>
      <c r="AO161" s="2">
        <v>8.0000000000000005E-9</v>
      </c>
      <c r="AP161" s="2">
        <v>1.0000000000000001E-9</v>
      </c>
      <c r="AQ161" t="s">
        <v>41</v>
      </c>
      <c r="AR161">
        <v>0.26570300000000002</v>
      </c>
      <c r="AT161" s="3">
        <f>A161*SUM(B161:U161)</f>
        <v>4.5356894289999996</v>
      </c>
      <c r="AU161" s="3">
        <f t="shared" si="7"/>
        <v>7.0425210089999997</v>
      </c>
      <c r="AW161">
        <f t="shared" si="8"/>
        <v>0.26570312204104907</v>
      </c>
    </row>
    <row r="162" spans="1:49" x14ac:dyDescent="0.25">
      <c r="A162">
        <v>1</v>
      </c>
      <c r="B162">
        <v>4</v>
      </c>
      <c r="C162">
        <v>1</v>
      </c>
      <c r="D162">
        <v>0.6</v>
      </c>
      <c r="E162">
        <v>0.1</v>
      </c>
      <c r="F162">
        <v>0.08</v>
      </c>
      <c r="G162">
        <v>0</v>
      </c>
      <c r="H162">
        <v>2E-3</v>
      </c>
      <c r="I162">
        <v>0</v>
      </c>
      <c r="J162">
        <v>4.0000000000000002E-4</v>
      </c>
      <c r="K162">
        <v>0</v>
      </c>
      <c r="L162" s="2">
        <v>0</v>
      </c>
      <c r="M162">
        <v>0</v>
      </c>
      <c r="N162" s="2">
        <v>1.9999999999999999E-6</v>
      </c>
      <c r="O162">
        <v>0</v>
      </c>
      <c r="P162" s="2">
        <v>0</v>
      </c>
      <c r="Q162" s="2">
        <v>9.9999999999999995E-8</v>
      </c>
      <c r="R162" s="2">
        <v>4.0000000000000001E-8</v>
      </c>
      <c r="S162" s="2">
        <v>0</v>
      </c>
      <c r="T162" s="2">
        <v>6E-9</v>
      </c>
      <c r="U162" s="2">
        <v>0</v>
      </c>
      <c r="V162">
        <v>-1</v>
      </c>
      <c r="W162">
        <v>0</v>
      </c>
      <c r="X162">
        <v>1</v>
      </c>
      <c r="Y162">
        <v>0.2</v>
      </c>
      <c r="Z162">
        <v>0.1</v>
      </c>
      <c r="AA162">
        <v>0.04</v>
      </c>
      <c r="AB162">
        <v>0</v>
      </c>
      <c r="AC162">
        <v>4.0000000000000001E-3</v>
      </c>
      <c r="AD162">
        <v>1E-3</v>
      </c>
      <c r="AE162">
        <v>2.0000000000000001E-4</v>
      </c>
      <c r="AF162">
        <v>1E-4</v>
      </c>
      <c r="AG162" s="2">
        <v>8.0000000000000007E-5</v>
      </c>
      <c r="AH162" s="2">
        <v>1.0000000000000001E-5</v>
      </c>
      <c r="AI162" s="2">
        <v>3.9999999999999998E-6</v>
      </c>
      <c r="AJ162">
        <v>0</v>
      </c>
      <c r="AK162" s="2">
        <v>3.9999999999999998E-7</v>
      </c>
      <c r="AL162" s="2">
        <v>0</v>
      </c>
      <c r="AM162" s="2">
        <v>2E-8</v>
      </c>
      <c r="AN162" s="2">
        <v>0</v>
      </c>
      <c r="AO162" s="2">
        <v>8.0000000000000005E-9</v>
      </c>
      <c r="AP162" s="2">
        <v>1.0000000000000001E-9</v>
      </c>
      <c r="AQ162" t="s">
        <v>41</v>
      </c>
      <c r="AR162">
        <v>0.87167499999999998</v>
      </c>
      <c r="AT162" s="3">
        <f t="shared" ref="AT162:AT165" si="10">A162*SUM(B162:U162)</f>
        <v>5.782402145999999</v>
      </c>
      <c r="AU162" s="3">
        <f t="shared" si="7"/>
        <v>-1.3453944290000002</v>
      </c>
      <c r="AW162">
        <f t="shared" si="8"/>
        <v>0.87167540896706397</v>
      </c>
    </row>
    <row r="163" spans="1:49" x14ac:dyDescent="0.25">
      <c r="A163">
        <v>-1</v>
      </c>
      <c r="B163">
        <v>0</v>
      </c>
      <c r="C163">
        <v>0</v>
      </c>
      <c r="D163">
        <v>0.8</v>
      </c>
      <c r="E163">
        <v>0</v>
      </c>
      <c r="F163">
        <v>0.06</v>
      </c>
      <c r="G163">
        <v>0.01</v>
      </c>
      <c r="H163">
        <v>0</v>
      </c>
      <c r="I163">
        <v>0</v>
      </c>
      <c r="J163">
        <v>0</v>
      </c>
      <c r="K163">
        <v>0</v>
      </c>
      <c r="L163" s="2">
        <v>2.0000000000000002E-5</v>
      </c>
      <c r="M163" s="2">
        <v>1.0000000000000001E-5</v>
      </c>
      <c r="N163" s="2">
        <v>6.0000000000000002E-6</v>
      </c>
      <c r="O163" s="2">
        <v>9.9999999999999995E-7</v>
      </c>
      <c r="P163" s="2">
        <v>3.9999999999999998E-7</v>
      </c>
      <c r="Q163" s="2">
        <v>0</v>
      </c>
      <c r="R163" s="2">
        <v>4.0000000000000001E-8</v>
      </c>
      <c r="S163">
        <v>0</v>
      </c>
      <c r="T163" s="2">
        <v>2.0000000000000001E-9</v>
      </c>
      <c r="U163" s="2">
        <v>1.0000000000000001E-9</v>
      </c>
      <c r="V163">
        <v>-1</v>
      </c>
      <c r="W163">
        <v>4</v>
      </c>
      <c r="X163">
        <v>0</v>
      </c>
      <c r="Y163">
        <v>0.8</v>
      </c>
      <c r="Z163">
        <v>0.1</v>
      </c>
      <c r="AA163">
        <v>0.08</v>
      </c>
      <c r="AB163">
        <v>0</v>
      </c>
      <c r="AC163">
        <v>4.0000000000000001E-3</v>
      </c>
      <c r="AD163">
        <v>0</v>
      </c>
      <c r="AE163">
        <v>8.0000000000000004E-4</v>
      </c>
      <c r="AF163">
        <v>0</v>
      </c>
      <c r="AG163" s="2">
        <v>0</v>
      </c>
      <c r="AH163" s="2">
        <v>1.0000000000000001E-5</v>
      </c>
      <c r="AI163" s="2">
        <v>1.9999999999999999E-6</v>
      </c>
      <c r="AJ163" s="2">
        <v>0</v>
      </c>
      <c r="AK163" s="2">
        <v>5.9999999999999997E-7</v>
      </c>
      <c r="AL163" s="2">
        <v>0</v>
      </c>
      <c r="AM163" s="2">
        <v>2E-8</v>
      </c>
      <c r="AN163" s="2">
        <v>1E-8</v>
      </c>
      <c r="AO163" s="2">
        <v>2.0000000000000001E-9</v>
      </c>
      <c r="AP163" s="2">
        <v>1.0000000000000001E-9</v>
      </c>
      <c r="AQ163" t="s">
        <v>41</v>
      </c>
      <c r="AR163">
        <v>0.12573599999999999</v>
      </c>
      <c r="AT163" s="3">
        <f t="shared" si="10"/>
        <v>-0.87003744300000008</v>
      </c>
      <c r="AU163" s="3">
        <f t="shared" si="7"/>
        <v>-4.9848126329999989</v>
      </c>
      <c r="AW163">
        <f t="shared" si="8"/>
        <v>0.12573641843099975</v>
      </c>
    </row>
    <row r="164" spans="1:49" x14ac:dyDescent="0.25">
      <c r="A164">
        <v>1</v>
      </c>
      <c r="B164">
        <v>4</v>
      </c>
      <c r="C164">
        <v>1</v>
      </c>
      <c r="D164">
        <v>0</v>
      </c>
      <c r="E164">
        <v>0</v>
      </c>
      <c r="F164">
        <v>0</v>
      </c>
      <c r="G164">
        <v>0</v>
      </c>
      <c r="H164">
        <v>2E-3</v>
      </c>
      <c r="I164">
        <v>0</v>
      </c>
      <c r="J164">
        <v>8.0000000000000004E-4</v>
      </c>
      <c r="K164">
        <v>0</v>
      </c>
      <c r="L164" s="2">
        <v>4.0000000000000003E-5</v>
      </c>
      <c r="M164">
        <v>0</v>
      </c>
      <c r="N164" s="2">
        <v>6.0000000000000002E-6</v>
      </c>
      <c r="O164" s="2">
        <v>9.9999999999999995E-7</v>
      </c>
      <c r="P164" s="2">
        <v>5.9999999999999997E-7</v>
      </c>
      <c r="Q164">
        <v>0</v>
      </c>
      <c r="R164" s="2">
        <v>0</v>
      </c>
      <c r="S164">
        <v>0</v>
      </c>
      <c r="T164" s="2">
        <v>8.0000000000000005E-9</v>
      </c>
      <c r="U164" s="2">
        <v>0</v>
      </c>
      <c r="V164">
        <v>-1</v>
      </c>
      <c r="W164">
        <v>8</v>
      </c>
      <c r="X164">
        <v>1</v>
      </c>
      <c r="Y164">
        <v>0</v>
      </c>
      <c r="Z164">
        <v>0</v>
      </c>
      <c r="AA164">
        <v>0.04</v>
      </c>
      <c r="AB164">
        <v>0.01</v>
      </c>
      <c r="AC164">
        <v>8.0000000000000002E-3</v>
      </c>
      <c r="AD164">
        <v>0</v>
      </c>
      <c r="AE164">
        <v>0</v>
      </c>
      <c r="AF164">
        <v>0</v>
      </c>
      <c r="AG164" s="2">
        <v>6.0000000000000002E-5</v>
      </c>
      <c r="AH164" s="2">
        <v>1.0000000000000001E-5</v>
      </c>
      <c r="AI164" s="2">
        <v>1.9999999999999999E-6</v>
      </c>
      <c r="AJ164" s="2">
        <v>9.9999999999999995E-7</v>
      </c>
      <c r="AK164" s="2">
        <v>7.9999999999999996E-7</v>
      </c>
      <c r="AL164" s="2">
        <v>0</v>
      </c>
      <c r="AM164" s="2">
        <v>2E-8</v>
      </c>
      <c r="AN164" s="2">
        <v>1E-8</v>
      </c>
      <c r="AO164" s="2">
        <v>4.0000000000000002E-9</v>
      </c>
      <c r="AP164" s="2">
        <v>0</v>
      </c>
      <c r="AQ164" t="s">
        <v>41</v>
      </c>
      <c r="AR164">
        <v>0.37724200000000002</v>
      </c>
      <c r="AT164" s="3">
        <f t="shared" si="10"/>
        <v>5.0028476079999997</v>
      </c>
      <c r="AU164" s="3">
        <f t="shared" si="7"/>
        <v>-9.0580738339999982</v>
      </c>
      <c r="AW164">
        <f t="shared" si="8"/>
        <v>0.3772416587826804</v>
      </c>
    </row>
    <row r="165" spans="1:49" x14ac:dyDescent="0.25">
      <c r="A165">
        <v>-1</v>
      </c>
      <c r="B165">
        <v>0</v>
      </c>
      <c r="C165">
        <v>0</v>
      </c>
      <c r="D165">
        <v>0.4</v>
      </c>
      <c r="E165">
        <v>0.1</v>
      </c>
      <c r="F165">
        <v>0.04</v>
      </c>
      <c r="G165">
        <v>0.01</v>
      </c>
      <c r="H165">
        <v>6.0000000000000001E-3</v>
      </c>
      <c r="I165">
        <v>0</v>
      </c>
      <c r="J165">
        <v>8.0000000000000004E-4</v>
      </c>
      <c r="K165">
        <v>0</v>
      </c>
      <c r="L165" s="2">
        <v>6.0000000000000002E-5</v>
      </c>
      <c r="M165" s="2">
        <v>0</v>
      </c>
      <c r="N165" s="2">
        <v>7.9999999999999996E-6</v>
      </c>
      <c r="O165" s="2">
        <v>0</v>
      </c>
      <c r="P165" s="2">
        <v>3.9999999999999998E-7</v>
      </c>
      <c r="Q165" s="2">
        <v>0</v>
      </c>
      <c r="R165" s="2">
        <v>8.0000000000000002E-8</v>
      </c>
      <c r="S165">
        <v>0</v>
      </c>
      <c r="T165" s="2">
        <v>8.0000000000000005E-9</v>
      </c>
      <c r="U165" s="2">
        <v>1.0000000000000001E-9</v>
      </c>
      <c r="V165">
        <v>1</v>
      </c>
      <c r="W165">
        <v>2</v>
      </c>
      <c r="X165">
        <v>1</v>
      </c>
      <c r="Y165">
        <v>0.2</v>
      </c>
      <c r="Z165">
        <v>0.1</v>
      </c>
      <c r="AA165">
        <v>0.04</v>
      </c>
      <c r="AB165">
        <v>0</v>
      </c>
      <c r="AC165">
        <v>6.0000000000000001E-3</v>
      </c>
      <c r="AD165">
        <v>1E-3</v>
      </c>
      <c r="AE165">
        <v>4.0000000000000002E-4</v>
      </c>
      <c r="AF165">
        <v>1E-4</v>
      </c>
      <c r="AG165" s="2">
        <v>4.0000000000000003E-5</v>
      </c>
      <c r="AH165" s="2">
        <v>0</v>
      </c>
      <c r="AI165" s="2">
        <v>3.9999999999999998E-6</v>
      </c>
      <c r="AJ165" s="2">
        <v>0</v>
      </c>
      <c r="AK165" s="2">
        <v>7.9999999999999996E-7</v>
      </c>
      <c r="AL165" s="2">
        <v>9.9999999999999995E-8</v>
      </c>
      <c r="AM165" s="2">
        <v>8.0000000000000002E-8</v>
      </c>
      <c r="AN165">
        <v>0</v>
      </c>
      <c r="AO165" s="2">
        <v>4.0000000000000002E-9</v>
      </c>
      <c r="AP165" s="2">
        <v>1.0000000000000001E-9</v>
      </c>
      <c r="AQ165" t="s">
        <v>41</v>
      </c>
      <c r="AR165">
        <v>0.93286599999999997</v>
      </c>
      <c r="AT165" s="3">
        <f t="shared" si="10"/>
        <v>-0.55686848899999997</v>
      </c>
      <c r="AU165" s="3">
        <f t="shared" si="7"/>
        <v>3.3475449849999999</v>
      </c>
      <c r="AW165">
        <f t="shared" si="8"/>
        <v>0.9328661050816992</v>
      </c>
    </row>
    <row r="166" spans="1:49" x14ac:dyDescent="0.25">
      <c r="A166" t="s">
        <v>42</v>
      </c>
      <c r="B166" t="s">
        <v>1110</v>
      </c>
    </row>
    <row r="167" spans="1:49" x14ac:dyDescent="0.25">
      <c r="A167">
        <v>2</v>
      </c>
      <c r="B167" t="s">
        <v>43</v>
      </c>
      <c r="C167" t="s">
        <v>44</v>
      </c>
      <c r="D167" t="s">
        <v>41</v>
      </c>
      <c r="E167">
        <v>0.10116600000000001</v>
      </c>
      <c r="F167" t="s">
        <v>45</v>
      </c>
      <c r="G167" t="s">
        <v>44</v>
      </c>
      <c r="H167" t="s">
        <v>41</v>
      </c>
      <c r="I167">
        <v>0.93286599999999997</v>
      </c>
      <c r="J167" t="s">
        <v>46</v>
      </c>
      <c r="K167" t="s">
        <v>44</v>
      </c>
      <c r="L167" t="s">
        <v>41</v>
      </c>
      <c r="M167">
        <v>1.3134E-2</v>
      </c>
      <c r="N167" t="s">
        <v>47</v>
      </c>
      <c r="O167" t="s">
        <v>44</v>
      </c>
      <c r="P167" t="s">
        <v>41</v>
      </c>
      <c r="Q167">
        <v>0.97956399999999999</v>
      </c>
      <c r="R167" t="s">
        <v>48</v>
      </c>
      <c r="S167">
        <v>1395.58</v>
      </c>
      <c r="T167" t="s">
        <v>49</v>
      </c>
    </row>
    <row r="168" spans="1:49" x14ac:dyDescent="0.25">
      <c r="A168" t="s">
        <v>53</v>
      </c>
      <c r="B168" t="s">
        <v>54</v>
      </c>
    </row>
    <row r="169" spans="1:49" x14ac:dyDescent="0.25">
      <c r="A169" t="s">
        <v>1357</v>
      </c>
      <c r="B169" t="s">
        <v>96</v>
      </c>
      <c r="C169" t="s">
        <v>1358</v>
      </c>
      <c r="D169" t="s">
        <v>1359</v>
      </c>
      <c r="E169" t="s">
        <v>98</v>
      </c>
      <c r="F169" t="s">
        <v>6</v>
      </c>
      <c r="G169" t="s">
        <v>7</v>
      </c>
      <c r="H169" t="s">
        <v>8</v>
      </c>
      <c r="I169" t="s">
        <v>6</v>
      </c>
      <c r="J169" t="s">
        <v>7</v>
      </c>
      <c r="K169" t="s">
        <v>8</v>
      </c>
      <c r="L169" t="s">
        <v>6</v>
      </c>
      <c r="M169" t="s">
        <v>7</v>
      </c>
      <c r="N169" t="s">
        <v>8</v>
      </c>
      <c r="O169" t="s">
        <v>6</v>
      </c>
    </row>
    <row r="170" spans="1:49" x14ac:dyDescent="0.25">
      <c r="A170" t="s">
        <v>1360</v>
      </c>
      <c r="B170" t="s">
        <v>85</v>
      </c>
      <c r="C170" t="s">
        <v>1361</v>
      </c>
      <c r="D170" t="s">
        <v>1362</v>
      </c>
      <c r="E170" t="s">
        <v>85</v>
      </c>
      <c r="F170" t="s">
        <v>1363</v>
      </c>
      <c r="G170" t="s">
        <v>1364</v>
      </c>
      <c r="H170" t="s">
        <v>85</v>
      </c>
      <c r="I170" t="s">
        <v>1365</v>
      </c>
      <c r="J170" t="s">
        <v>1366</v>
      </c>
      <c r="K170" t="s">
        <v>87</v>
      </c>
      <c r="L170" t="s">
        <v>1367</v>
      </c>
      <c r="M170" t="s">
        <v>1368</v>
      </c>
      <c r="N170" t="s">
        <v>81</v>
      </c>
      <c r="O170" t="s">
        <v>6</v>
      </c>
    </row>
    <row r="171" spans="1:49" x14ac:dyDescent="0.25">
      <c r="A171" t="s">
        <v>1369</v>
      </c>
      <c r="B171" t="s">
        <v>94</v>
      </c>
      <c r="C171" t="s">
        <v>1370</v>
      </c>
      <c r="D171" t="s">
        <v>1371</v>
      </c>
      <c r="E171" t="s">
        <v>97</v>
      </c>
      <c r="F171" t="s">
        <v>6</v>
      </c>
      <c r="G171" t="s">
        <v>7</v>
      </c>
      <c r="H171" t="s">
        <v>8</v>
      </c>
      <c r="I171" t="s">
        <v>6</v>
      </c>
      <c r="J171" t="s">
        <v>7</v>
      </c>
      <c r="K171" t="s">
        <v>8</v>
      </c>
      <c r="L171" t="s">
        <v>6</v>
      </c>
      <c r="M171" t="s">
        <v>7</v>
      </c>
      <c r="N171" t="s">
        <v>8</v>
      </c>
      <c r="O171" t="s">
        <v>6</v>
      </c>
    </row>
    <row r="172" spans="1:49" x14ac:dyDescent="0.25">
      <c r="A172" t="s">
        <v>1372</v>
      </c>
      <c r="B172" t="s">
        <v>83</v>
      </c>
      <c r="C172" t="s">
        <v>1373</v>
      </c>
      <c r="D172" t="s">
        <v>1374</v>
      </c>
      <c r="E172" t="s">
        <v>86</v>
      </c>
      <c r="F172" t="s">
        <v>1375</v>
      </c>
      <c r="G172" t="s">
        <v>1376</v>
      </c>
      <c r="H172" t="s">
        <v>88</v>
      </c>
      <c r="I172" t="s">
        <v>1377</v>
      </c>
      <c r="J172" t="s">
        <v>1378</v>
      </c>
      <c r="K172" t="s">
        <v>86</v>
      </c>
      <c r="L172" t="s">
        <v>1379</v>
      </c>
      <c r="M172" t="s">
        <v>1380</v>
      </c>
      <c r="N172" t="s">
        <v>86</v>
      </c>
      <c r="O172" t="s">
        <v>6</v>
      </c>
    </row>
    <row r="173" spans="1:49" x14ac:dyDescent="0.25">
      <c r="A173" t="s">
        <v>1381</v>
      </c>
      <c r="B173" t="s">
        <v>94</v>
      </c>
      <c r="C173" t="s">
        <v>1382</v>
      </c>
      <c r="D173" t="s">
        <v>1383</v>
      </c>
      <c r="E173" t="s">
        <v>97</v>
      </c>
      <c r="F173" t="s">
        <v>6</v>
      </c>
      <c r="G173" t="s">
        <v>7</v>
      </c>
      <c r="H173" t="s">
        <v>8</v>
      </c>
      <c r="I173" t="s">
        <v>6</v>
      </c>
      <c r="J173" t="s">
        <v>7</v>
      </c>
      <c r="K173" t="s">
        <v>8</v>
      </c>
      <c r="L173" t="s">
        <v>6</v>
      </c>
      <c r="M173" t="s">
        <v>7</v>
      </c>
      <c r="N173" t="s">
        <v>8</v>
      </c>
      <c r="O173" t="s">
        <v>6</v>
      </c>
    </row>
    <row r="174" spans="1:49" x14ac:dyDescent="0.25">
      <c r="A174" t="s">
        <v>1384</v>
      </c>
      <c r="B174" t="s">
        <v>87</v>
      </c>
      <c r="C174" t="s">
        <v>1385</v>
      </c>
      <c r="D174" t="s">
        <v>1386</v>
      </c>
      <c r="E174" t="s">
        <v>86</v>
      </c>
      <c r="F174" t="s">
        <v>1387</v>
      </c>
      <c r="G174" t="s">
        <v>1388</v>
      </c>
      <c r="H174" t="s">
        <v>88</v>
      </c>
      <c r="I174" t="s">
        <v>1389</v>
      </c>
      <c r="J174" t="s">
        <v>1390</v>
      </c>
      <c r="K174" t="s">
        <v>87</v>
      </c>
      <c r="L174" t="s">
        <v>1391</v>
      </c>
      <c r="M174" t="s">
        <v>1392</v>
      </c>
      <c r="N174" t="s">
        <v>85</v>
      </c>
      <c r="O174" t="s">
        <v>6</v>
      </c>
    </row>
    <row r="175" spans="1:49" x14ac:dyDescent="0.25">
      <c r="A175" t="s">
        <v>1393</v>
      </c>
      <c r="B175" t="s">
        <v>100</v>
      </c>
      <c r="C175" t="s">
        <v>1394</v>
      </c>
      <c r="D175" t="s">
        <v>1395</v>
      </c>
      <c r="E175" t="s">
        <v>90</v>
      </c>
      <c r="F175" t="s">
        <v>6</v>
      </c>
      <c r="G175" t="s">
        <v>7</v>
      </c>
      <c r="H175" t="s">
        <v>8</v>
      </c>
      <c r="I175" t="s">
        <v>6</v>
      </c>
      <c r="J175" t="s">
        <v>7</v>
      </c>
      <c r="K175" t="s">
        <v>8</v>
      </c>
      <c r="L175" t="s">
        <v>6</v>
      </c>
      <c r="M175" t="s">
        <v>7</v>
      </c>
      <c r="N175" t="s">
        <v>8</v>
      </c>
      <c r="O175" t="s">
        <v>6</v>
      </c>
    </row>
    <row r="176" spans="1:49" x14ac:dyDescent="0.25">
      <c r="A176" t="s">
        <v>1396</v>
      </c>
      <c r="B176" t="s">
        <v>85</v>
      </c>
      <c r="C176" t="s">
        <v>1397</v>
      </c>
      <c r="D176" t="s">
        <v>1398</v>
      </c>
      <c r="E176" t="s">
        <v>88</v>
      </c>
      <c r="F176" t="s">
        <v>1399</v>
      </c>
      <c r="G176" t="s">
        <v>1400</v>
      </c>
      <c r="H176" t="s">
        <v>83</v>
      </c>
      <c r="I176" t="s">
        <v>1401</v>
      </c>
      <c r="J176" t="s">
        <v>1402</v>
      </c>
      <c r="K176" t="s">
        <v>83</v>
      </c>
      <c r="L176" t="s">
        <v>1403</v>
      </c>
      <c r="M176" t="s">
        <v>1404</v>
      </c>
      <c r="N176" t="s">
        <v>89</v>
      </c>
      <c r="O176" t="s">
        <v>6</v>
      </c>
    </row>
    <row r="177" spans="1:15" x14ac:dyDescent="0.25">
      <c r="A177" t="s">
        <v>1405</v>
      </c>
      <c r="B177" t="s">
        <v>97</v>
      </c>
      <c r="C177" t="s">
        <v>1406</v>
      </c>
      <c r="D177" t="s">
        <v>1407</v>
      </c>
      <c r="E177" t="s">
        <v>94</v>
      </c>
      <c r="F177" t="s">
        <v>6</v>
      </c>
      <c r="G177" t="s">
        <v>7</v>
      </c>
      <c r="H177" t="s">
        <v>8</v>
      </c>
      <c r="I177" t="s">
        <v>6</v>
      </c>
      <c r="J177" t="s">
        <v>7</v>
      </c>
      <c r="K177" t="s">
        <v>8</v>
      </c>
      <c r="L177" t="s">
        <v>6</v>
      </c>
      <c r="M177" t="s">
        <v>7</v>
      </c>
      <c r="N177" t="s">
        <v>8</v>
      </c>
      <c r="O177" t="s">
        <v>6</v>
      </c>
    </row>
    <row r="178" spans="1:15" x14ac:dyDescent="0.25">
      <c r="A178" t="s">
        <v>1408</v>
      </c>
      <c r="B178" t="s">
        <v>86</v>
      </c>
      <c r="C178" t="s">
        <v>1409</v>
      </c>
      <c r="D178" t="s">
        <v>1410</v>
      </c>
      <c r="E178" t="s">
        <v>81</v>
      </c>
      <c r="F178" t="s">
        <v>1411</v>
      </c>
      <c r="G178" t="s">
        <v>1412</v>
      </c>
      <c r="H178" t="s">
        <v>85</v>
      </c>
      <c r="I178" t="s">
        <v>1413</v>
      </c>
      <c r="J178" t="s">
        <v>1414</v>
      </c>
      <c r="K178" t="s">
        <v>81</v>
      </c>
      <c r="L178" t="s">
        <v>1415</v>
      </c>
      <c r="M178" t="s">
        <v>1416</v>
      </c>
      <c r="N178" t="s">
        <v>85</v>
      </c>
      <c r="O178" t="s">
        <v>6</v>
      </c>
    </row>
    <row r="179" spans="1:15" x14ac:dyDescent="0.25">
      <c r="A179" t="s">
        <v>1417</v>
      </c>
      <c r="B179" t="s">
        <v>103</v>
      </c>
      <c r="C179" t="s">
        <v>1418</v>
      </c>
      <c r="D179" t="s">
        <v>1419</v>
      </c>
      <c r="E179" t="s">
        <v>95</v>
      </c>
      <c r="F179" t="s">
        <v>6</v>
      </c>
      <c r="G179" t="s">
        <v>7</v>
      </c>
      <c r="H179" t="s">
        <v>8</v>
      </c>
      <c r="I179" t="s">
        <v>6</v>
      </c>
      <c r="J179" t="s">
        <v>7</v>
      </c>
      <c r="K179" t="s">
        <v>8</v>
      </c>
      <c r="L179" t="s">
        <v>6</v>
      </c>
      <c r="M179" t="s">
        <v>7</v>
      </c>
      <c r="N179" t="s">
        <v>8</v>
      </c>
      <c r="O179" t="s">
        <v>6</v>
      </c>
    </row>
    <row r="180" spans="1:15" x14ac:dyDescent="0.25">
      <c r="A180" t="s">
        <v>1420</v>
      </c>
      <c r="B180" t="s">
        <v>86</v>
      </c>
      <c r="C180" t="s">
        <v>1421</v>
      </c>
      <c r="D180" t="s">
        <v>1422</v>
      </c>
      <c r="E180" t="s">
        <v>81</v>
      </c>
      <c r="F180" t="s">
        <v>1423</v>
      </c>
      <c r="G180" t="s">
        <v>1424</v>
      </c>
      <c r="H180" t="s">
        <v>86</v>
      </c>
      <c r="I180" t="s">
        <v>1425</v>
      </c>
      <c r="J180" t="s">
        <v>1426</v>
      </c>
      <c r="K180" t="s">
        <v>88</v>
      </c>
      <c r="L180" t="s">
        <v>1427</v>
      </c>
      <c r="M180" t="s">
        <v>1428</v>
      </c>
      <c r="N180" t="s">
        <v>87</v>
      </c>
      <c r="O180" t="s">
        <v>6</v>
      </c>
    </row>
    <row r="181" spans="1:15" x14ac:dyDescent="0.25">
      <c r="A181" t="s">
        <v>1429</v>
      </c>
      <c r="B181" t="s">
        <v>96</v>
      </c>
      <c r="C181" t="s">
        <v>1430</v>
      </c>
      <c r="D181" t="s">
        <v>1431</v>
      </c>
      <c r="E181" t="s">
        <v>98</v>
      </c>
      <c r="F181" t="s">
        <v>6</v>
      </c>
      <c r="G181" t="s">
        <v>7</v>
      </c>
      <c r="H181" t="s">
        <v>8</v>
      </c>
      <c r="I181" t="s">
        <v>6</v>
      </c>
      <c r="J181" t="s">
        <v>7</v>
      </c>
      <c r="K181" t="s">
        <v>8</v>
      </c>
      <c r="L181" t="s">
        <v>6</v>
      </c>
      <c r="M181" t="s">
        <v>7</v>
      </c>
      <c r="N181" t="s">
        <v>8</v>
      </c>
      <c r="O181" t="s">
        <v>6</v>
      </c>
    </row>
    <row r="182" spans="1:15" x14ac:dyDescent="0.25">
      <c r="A182" t="s">
        <v>1432</v>
      </c>
      <c r="B182" t="s">
        <v>86</v>
      </c>
      <c r="C182" t="s">
        <v>1433</v>
      </c>
      <c r="D182" t="s">
        <v>1434</v>
      </c>
      <c r="E182" t="s">
        <v>81</v>
      </c>
      <c r="F182" t="s">
        <v>1435</v>
      </c>
      <c r="G182" t="s">
        <v>1436</v>
      </c>
      <c r="H182" t="s">
        <v>86</v>
      </c>
      <c r="I182" t="s">
        <v>1437</v>
      </c>
      <c r="J182" t="s">
        <v>1438</v>
      </c>
      <c r="K182" t="s">
        <v>87</v>
      </c>
      <c r="L182" t="s">
        <v>1439</v>
      </c>
      <c r="M182" t="s">
        <v>1440</v>
      </c>
      <c r="N182" t="s">
        <v>88</v>
      </c>
      <c r="O182" t="s">
        <v>6</v>
      </c>
    </row>
    <row r="183" spans="1:15" x14ac:dyDescent="0.25">
      <c r="A183" t="s">
        <v>1441</v>
      </c>
      <c r="B183" t="s">
        <v>95</v>
      </c>
      <c r="C183" t="s">
        <v>1442</v>
      </c>
      <c r="D183" t="s">
        <v>1443</v>
      </c>
      <c r="E183" t="s">
        <v>103</v>
      </c>
      <c r="F183" t="s">
        <v>6</v>
      </c>
      <c r="G183" t="s">
        <v>7</v>
      </c>
      <c r="H183" t="s">
        <v>8</v>
      </c>
      <c r="I183" t="s">
        <v>6</v>
      </c>
      <c r="J183" t="s">
        <v>7</v>
      </c>
      <c r="K183" t="s">
        <v>8</v>
      </c>
      <c r="L183" t="s">
        <v>6</v>
      </c>
      <c r="M183" t="s">
        <v>7</v>
      </c>
      <c r="N183" t="s">
        <v>8</v>
      </c>
      <c r="O183" t="s">
        <v>6</v>
      </c>
    </row>
    <row r="184" spans="1:15" x14ac:dyDescent="0.25">
      <c r="A184" t="s">
        <v>1444</v>
      </c>
      <c r="B184" t="s">
        <v>87</v>
      </c>
      <c r="C184" t="s">
        <v>1445</v>
      </c>
      <c r="D184" t="s">
        <v>1446</v>
      </c>
      <c r="E184" t="s">
        <v>89</v>
      </c>
      <c r="F184" t="s">
        <v>1447</v>
      </c>
      <c r="G184" t="s">
        <v>1448</v>
      </c>
      <c r="H184" t="s">
        <v>85</v>
      </c>
      <c r="I184" t="s">
        <v>1449</v>
      </c>
      <c r="J184" t="s">
        <v>1450</v>
      </c>
      <c r="K184" t="s">
        <v>86</v>
      </c>
      <c r="L184" t="s">
        <v>1451</v>
      </c>
      <c r="M184" t="s">
        <v>1452</v>
      </c>
      <c r="N184" t="s">
        <v>81</v>
      </c>
      <c r="O184" t="s">
        <v>6</v>
      </c>
    </row>
    <row r="185" spans="1:15" x14ac:dyDescent="0.25">
      <c r="A185" t="s">
        <v>1453</v>
      </c>
      <c r="B185" t="s">
        <v>93</v>
      </c>
      <c r="C185" t="s">
        <v>1454</v>
      </c>
      <c r="D185" t="s">
        <v>1455</v>
      </c>
      <c r="E185" t="s">
        <v>92</v>
      </c>
      <c r="F185" t="s">
        <v>6</v>
      </c>
      <c r="G185" t="s">
        <v>7</v>
      </c>
      <c r="H185" t="s">
        <v>8</v>
      </c>
      <c r="I185" t="s">
        <v>6</v>
      </c>
      <c r="J185" t="s">
        <v>7</v>
      </c>
      <c r="K185" t="s">
        <v>8</v>
      </c>
      <c r="L185" t="s">
        <v>6</v>
      </c>
      <c r="M185" t="s">
        <v>7</v>
      </c>
      <c r="N185" t="s">
        <v>8</v>
      </c>
      <c r="O185" t="s">
        <v>6</v>
      </c>
    </row>
    <row r="186" spans="1:15" x14ac:dyDescent="0.25">
      <c r="A186" t="s">
        <v>1456</v>
      </c>
      <c r="B186" t="s">
        <v>81</v>
      </c>
      <c r="C186" t="s">
        <v>1457</v>
      </c>
      <c r="D186" t="s">
        <v>1458</v>
      </c>
      <c r="E186" t="s">
        <v>89</v>
      </c>
      <c r="F186" t="s">
        <v>1459</v>
      </c>
      <c r="G186" t="s">
        <v>1460</v>
      </c>
      <c r="H186" t="s">
        <v>87</v>
      </c>
      <c r="I186" t="s">
        <v>1461</v>
      </c>
      <c r="J186" t="s">
        <v>1462</v>
      </c>
      <c r="K186" t="s">
        <v>81</v>
      </c>
      <c r="L186" t="s">
        <v>1463</v>
      </c>
      <c r="M186" t="s">
        <v>1464</v>
      </c>
      <c r="N186" t="s">
        <v>89</v>
      </c>
      <c r="O186" t="s">
        <v>6</v>
      </c>
    </row>
    <row r="187" spans="1:15" x14ac:dyDescent="0.25">
      <c r="A187" t="s">
        <v>1465</v>
      </c>
      <c r="B187" t="s">
        <v>91</v>
      </c>
      <c r="C187" t="s">
        <v>1466</v>
      </c>
      <c r="D187" t="s">
        <v>1467</v>
      </c>
      <c r="E187" t="s">
        <v>91</v>
      </c>
      <c r="F187" t="s">
        <v>6</v>
      </c>
      <c r="G187" t="s">
        <v>7</v>
      </c>
      <c r="H187" t="s">
        <v>8</v>
      </c>
      <c r="I187" t="s">
        <v>6</v>
      </c>
      <c r="J187" t="s">
        <v>7</v>
      </c>
      <c r="K187" t="s">
        <v>8</v>
      </c>
      <c r="L187" t="s">
        <v>6</v>
      </c>
      <c r="M187" t="s">
        <v>7</v>
      </c>
      <c r="N187" t="s">
        <v>8</v>
      </c>
      <c r="O187" t="s">
        <v>6</v>
      </c>
    </row>
    <row r="188" spans="1:15" x14ac:dyDescent="0.25">
      <c r="A188" t="s">
        <v>1468</v>
      </c>
      <c r="B188" t="s">
        <v>83</v>
      </c>
      <c r="C188" t="s">
        <v>1469</v>
      </c>
      <c r="D188" t="s">
        <v>1470</v>
      </c>
      <c r="E188" t="s">
        <v>88</v>
      </c>
      <c r="F188" t="s">
        <v>1471</v>
      </c>
      <c r="G188" t="s">
        <v>1472</v>
      </c>
      <c r="H188" t="s">
        <v>87</v>
      </c>
      <c r="I188" t="s">
        <v>1473</v>
      </c>
      <c r="J188" t="s">
        <v>1474</v>
      </c>
      <c r="K188" t="s">
        <v>89</v>
      </c>
      <c r="L188" t="s">
        <v>1475</v>
      </c>
      <c r="M188" t="s">
        <v>1476</v>
      </c>
      <c r="N188" t="s">
        <v>86</v>
      </c>
      <c r="O188" t="s">
        <v>6</v>
      </c>
    </row>
    <row r="189" spans="1:15" x14ac:dyDescent="0.25">
      <c r="A189" t="s">
        <v>1477</v>
      </c>
      <c r="B189" t="s">
        <v>91</v>
      </c>
      <c r="C189" t="s">
        <v>1478</v>
      </c>
      <c r="D189" t="s">
        <v>1479</v>
      </c>
      <c r="E189" t="s">
        <v>91</v>
      </c>
      <c r="F189" t="s">
        <v>6</v>
      </c>
      <c r="G189" t="s">
        <v>7</v>
      </c>
      <c r="H189" t="s">
        <v>8</v>
      </c>
      <c r="I189" t="s">
        <v>6</v>
      </c>
      <c r="J189" t="s">
        <v>7</v>
      </c>
      <c r="K189" t="s">
        <v>8</v>
      </c>
      <c r="L189" t="s">
        <v>6</v>
      </c>
      <c r="M189" t="s">
        <v>7</v>
      </c>
      <c r="N189" t="s">
        <v>8</v>
      </c>
      <c r="O189" t="s">
        <v>6</v>
      </c>
    </row>
    <row r="190" spans="1:15" x14ac:dyDescent="0.25">
      <c r="A190" t="s">
        <v>1480</v>
      </c>
      <c r="B190" t="s">
        <v>98</v>
      </c>
      <c r="C190" t="s">
        <v>1481</v>
      </c>
      <c r="D190" t="s">
        <v>1482</v>
      </c>
      <c r="E190" t="s">
        <v>96</v>
      </c>
      <c r="F190" t="s">
        <v>6</v>
      </c>
      <c r="G190" t="s">
        <v>7</v>
      </c>
      <c r="H190" t="s">
        <v>8</v>
      </c>
      <c r="I190" t="s">
        <v>6</v>
      </c>
      <c r="J190" t="s">
        <v>7</v>
      </c>
      <c r="K190" t="s">
        <v>8</v>
      </c>
      <c r="L190" t="s">
        <v>6</v>
      </c>
      <c r="M190" t="s">
        <v>7</v>
      </c>
      <c r="N190" t="s">
        <v>8</v>
      </c>
      <c r="O190" t="s">
        <v>6</v>
      </c>
    </row>
    <row r="191" spans="1:15" x14ac:dyDescent="0.25">
      <c r="A191" t="s">
        <v>1483</v>
      </c>
      <c r="B191" t="s">
        <v>81</v>
      </c>
      <c r="C191" t="s">
        <v>1484</v>
      </c>
      <c r="D191" t="s">
        <v>1485</v>
      </c>
      <c r="E191" t="s">
        <v>86</v>
      </c>
      <c r="F191" t="s">
        <v>1486</v>
      </c>
      <c r="G191" t="s">
        <v>1487</v>
      </c>
      <c r="H191" t="s">
        <v>86</v>
      </c>
      <c r="I191" t="s">
        <v>1488</v>
      </c>
      <c r="J191" t="s">
        <v>1489</v>
      </c>
      <c r="K191" t="s">
        <v>85</v>
      </c>
      <c r="L191" t="s">
        <v>1490</v>
      </c>
      <c r="M191" t="s">
        <v>1491</v>
      </c>
      <c r="N191" t="s">
        <v>86</v>
      </c>
      <c r="O191" t="s">
        <v>6</v>
      </c>
    </row>
    <row r="192" spans="1:15" x14ac:dyDescent="0.25">
      <c r="A192" t="s">
        <v>1492</v>
      </c>
      <c r="B192" t="s">
        <v>95</v>
      </c>
      <c r="C192" t="s">
        <v>1493</v>
      </c>
      <c r="D192" t="s">
        <v>1494</v>
      </c>
      <c r="E192" t="s">
        <v>103</v>
      </c>
      <c r="F192" t="s">
        <v>6</v>
      </c>
      <c r="G192" t="s">
        <v>7</v>
      </c>
      <c r="H192" t="s">
        <v>8</v>
      </c>
      <c r="I192" t="s">
        <v>6</v>
      </c>
      <c r="J192" t="s">
        <v>7</v>
      </c>
      <c r="K192" t="s">
        <v>8</v>
      </c>
      <c r="L192" t="s">
        <v>6</v>
      </c>
      <c r="M192" t="s">
        <v>7</v>
      </c>
      <c r="N192" t="s">
        <v>8</v>
      </c>
      <c r="O192" t="s">
        <v>6</v>
      </c>
    </row>
    <row r="193" spans="1:15" x14ac:dyDescent="0.25">
      <c r="A193" t="s">
        <v>1495</v>
      </c>
      <c r="B193" t="s">
        <v>85</v>
      </c>
      <c r="C193" t="s">
        <v>1496</v>
      </c>
      <c r="D193" t="s">
        <v>1497</v>
      </c>
      <c r="E193" t="s">
        <v>86</v>
      </c>
      <c r="F193" t="s">
        <v>1498</v>
      </c>
      <c r="G193" t="s">
        <v>1499</v>
      </c>
      <c r="H193" t="s">
        <v>86</v>
      </c>
      <c r="I193" t="s">
        <v>1500</v>
      </c>
      <c r="J193" t="s">
        <v>1501</v>
      </c>
      <c r="K193" t="s">
        <v>85</v>
      </c>
      <c r="L193" t="s">
        <v>1502</v>
      </c>
      <c r="M193" t="s">
        <v>1503</v>
      </c>
      <c r="N193" t="s">
        <v>87</v>
      </c>
      <c r="O193" t="s">
        <v>6</v>
      </c>
    </row>
    <row r="194" spans="1:15" x14ac:dyDescent="0.25">
      <c r="A194" t="s">
        <v>1504</v>
      </c>
      <c r="B194" t="s">
        <v>96</v>
      </c>
      <c r="C194" t="s">
        <v>1505</v>
      </c>
      <c r="D194" t="s">
        <v>1506</v>
      </c>
      <c r="E194" t="s">
        <v>98</v>
      </c>
      <c r="F194" t="s">
        <v>6</v>
      </c>
      <c r="G194" t="s">
        <v>7</v>
      </c>
      <c r="H194" t="s">
        <v>8</v>
      </c>
      <c r="I194" t="s">
        <v>6</v>
      </c>
      <c r="J194" t="s">
        <v>7</v>
      </c>
      <c r="K194" t="s">
        <v>8</v>
      </c>
      <c r="L194" t="s">
        <v>6</v>
      </c>
      <c r="M194" t="s">
        <v>7</v>
      </c>
      <c r="N194" t="s">
        <v>8</v>
      </c>
      <c r="O194" t="s">
        <v>6</v>
      </c>
    </row>
    <row r="195" spans="1:15" x14ac:dyDescent="0.25">
      <c r="A195" t="s">
        <v>1507</v>
      </c>
      <c r="B195" t="s">
        <v>87</v>
      </c>
      <c r="C195" t="s">
        <v>1508</v>
      </c>
      <c r="D195" t="s">
        <v>1509</v>
      </c>
      <c r="E195" t="s">
        <v>81</v>
      </c>
      <c r="F195" t="s">
        <v>1510</v>
      </c>
      <c r="G195" t="s">
        <v>1511</v>
      </c>
      <c r="H195" t="s">
        <v>95</v>
      </c>
      <c r="I195" t="s">
        <v>1512</v>
      </c>
      <c r="J195" t="s">
        <v>1513</v>
      </c>
      <c r="K195" t="s">
        <v>83</v>
      </c>
      <c r="L195" t="s">
        <v>1514</v>
      </c>
      <c r="M195" t="s">
        <v>1515</v>
      </c>
      <c r="N195" t="s">
        <v>89</v>
      </c>
      <c r="O195" t="s">
        <v>6</v>
      </c>
    </row>
    <row r="196" spans="1:15" x14ac:dyDescent="0.25">
      <c r="A196" t="s">
        <v>1516</v>
      </c>
      <c r="B196" t="s">
        <v>97</v>
      </c>
      <c r="C196" t="s">
        <v>1517</v>
      </c>
      <c r="D196" t="s">
        <v>1518</v>
      </c>
      <c r="E196" t="s">
        <v>94</v>
      </c>
      <c r="F196" t="s">
        <v>6</v>
      </c>
      <c r="G196" t="s">
        <v>7</v>
      </c>
      <c r="H196" t="s">
        <v>8</v>
      </c>
      <c r="I196" t="s">
        <v>6</v>
      </c>
      <c r="J196" t="s">
        <v>7</v>
      </c>
      <c r="K196" t="s">
        <v>8</v>
      </c>
      <c r="L196" t="s">
        <v>6</v>
      </c>
      <c r="M196" t="s">
        <v>7</v>
      </c>
      <c r="N196" t="s">
        <v>8</v>
      </c>
      <c r="O196" t="s">
        <v>6</v>
      </c>
    </row>
    <row r="197" spans="1:15" x14ac:dyDescent="0.25">
      <c r="A197" t="s">
        <v>1519</v>
      </c>
      <c r="B197" t="s">
        <v>81</v>
      </c>
      <c r="C197" t="s">
        <v>1520</v>
      </c>
      <c r="D197" t="s">
        <v>1521</v>
      </c>
      <c r="E197" t="s">
        <v>86</v>
      </c>
      <c r="F197" t="s">
        <v>1522</v>
      </c>
      <c r="G197" t="s">
        <v>1523</v>
      </c>
      <c r="H197" t="s">
        <v>88</v>
      </c>
      <c r="I197" t="s">
        <v>1524</v>
      </c>
      <c r="J197" t="s">
        <v>1525</v>
      </c>
      <c r="K197" t="s">
        <v>81</v>
      </c>
      <c r="L197" t="s">
        <v>1526</v>
      </c>
      <c r="M197" t="s">
        <v>1527</v>
      </c>
      <c r="N197" t="s">
        <v>81</v>
      </c>
      <c r="O197" t="s">
        <v>6</v>
      </c>
    </row>
    <row r="198" spans="1:15" x14ac:dyDescent="0.25">
      <c r="A198" t="s">
        <v>1528</v>
      </c>
      <c r="B198" t="s">
        <v>93</v>
      </c>
      <c r="C198" t="s">
        <v>1529</v>
      </c>
      <c r="D198" t="s">
        <v>1530</v>
      </c>
      <c r="E198" t="s">
        <v>92</v>
      </c>
      <c r="F198" t="s">
        <v>6</v>
      </c>
      <c r="G198" t="s">
        <v>7</v>
      </c>
      <c r="H198" t="s">
        <v>8</v>
      </c>
      <c r="I198" t="s">
        <v>6</v>
      </c>
      <c r="J198" t="s">
        <v>7</v>
      </c>
      <c r="K198" t="s">
        <v>8</v>
      </c>
      <c r="L198" t="s">
        <v>6</v>
      </c>
      <c r="M198" t="s">
        <v>7</v>
      </c>
      <c r="N198" t="s">
        <v>8</v>
      </c>
      <c r="O198" t="s">
        <v>6</v>
      </c>
    </row>
    <row r="199" spans="1:15" x14ac:dyDescent="0.25">
      <c r="A199" t="s">
        <v>1531</v>
      </c>
      <c r="B199" t="s">
        <v>86</v>
      </c>
      <c r="C199" t="s">
        <v>1532</v>
      </c>
      <c r="D199" t="s">
        <v>1533</v>
      </c>
      <c r="E199" t="s">
        <v>81</v>
      </c>
      <c r="F199" t="s">
        <v>1534</v>
      </c>
      <c r="G199" t="s">
        <v>1535</v>
      </c>
      <c r="H199" t="s">
        <v>86</v>
      </c>
      <c r="I199" t="s">
        <v>1536</v>
      </c>
      <c r="J199" t="s">
        <v>1537</v>
      </c>
      <c r="K199" t="s">
        <v>89</v>
      </c>
      <c r="L199" t="s">
        <v>1538</v>
      </c>
      <c r="M199" t="s">
        <v>1539</v>
      </c>
      <c r="N199" t="s">
        <v>81</v>
      </c>
      <c r="O199" t="s">
        <v>6</v>
      </c>
    </row>
    <row r="200" spans="1:15" x14ac:dyDescent="0.25">
      <c r="A200" t="s">
        <v>1540</v>
      </c>
      <c r="B200" t="s">
        <v>93</v>
      </c>
      <c r="C200" t="s">
        <v>1541</v>
      </c>
      <c r="D200" t="s">
        <v>1542</v>
      </c>
      <c r="E200" t="s">
        <v>92</v>
      </c>
      <c r="F200" t="s">
        <v>6</v>
      </c>
      <c r="G200" t="s">
        <v>7</v>
      </c>
      <c r="H200" t="s">
        <v>8</v>
      </c>
      <c r="I200" t="s">
        <v>6</v>
      </c>
      <c r="J200" t="s">
        <v>7</v>
      </c>
      <c r="K200" t="s">
        <v>8</v>
      </c>
      <c r="L200" t="s">
        <v>6</v>
      </c>
      <c r="M200" t="s">
        <v>7</v>
      </c>
      <c r="N200" t="s">
        <v>8</v>
      </c>
      <c r="O200" t="s">
        <v>6</v>
      </c>
    </row>
    <row r="201" spans="1:15" x14ac:dyDescent="0.25">
      <c r="A201" t="s">
        <v>1543</v>
      </c>
      <c r="B201" t="s">
        <v>86</v>
      </c>
      <c r="C201" t="s">
        <v>1544</v>
      </c>
      <c r="D201" t="s">
        <v>1545</v>
      </c>
      <c r="E201" t="s">
        <v>87</v>
      </c>
      <c r="F201" t="s">
        <v>1546</v>
      </c>
      <c r="G201" t="s">
        <v>1547</v>
      </c>
      <c r="H201" t="s">
        <v>85</v>
      </c>
      <c r="I201" t="s">
        <v>1548</v>
      </c>
      <c r="J201" t="s">
        <v>1549</v>
      </c>
      <c r="K201" t="s">
        <v>86</v>
      </c>
      <c r="L201" t="s">
        <v>1550</v>
      </c>
      <c r="M201" t="s">
        <v>1551</v>
      </c>
      <c r="N201" t="s">
        <v>85</v>
      </c>
      <c r="O201" t="s">
        <v>6</v>
      </c>
    </row>
    <row r="202" spans="1:15" x14ac:dyDescent="0.25">
      <c r="A202" t="s">
        <v>1552</v>
      </c>
      <c r="B202" t="s">
        <v>93</v>
      </c>
      <c r="C202" t="s">
        <v>1553</v>
      </c>
      <c r="D202" t="s">
        <v>1554</v>
      </c>
      <c r="E202" t="s">
        <v>92</v>
      </c>
      <c r="F202" t="s">
        <v>6</v>
      </c>
      <c r="G202" t="s">
        <v>7</v>
      </c>
      <c r="H202" t="s">
        <v>8</v>
      </c>
      <c r="I202" t="s">
        <v>6</v>
      </c>
      <c r="J202" t="s">
        <v>7</v>
      </c>
      <c r="K202" t="s">
        <v>8</v>
      </c>
      <c r="L202" t="s">
        <v>6</v>
      </c>
      <c r="M202" t="s">
        <v>7</v>
      </c>
      <c r="N202" t="s">
        <v>8</v>
      </c>
      <c r="O202" t="s">
        <v>6</v>
      </c>
    </row>
    <row r="203" spans="1:15" x14ac:dyDescent="0.25">
      <c r="A203" t="s">
        <v>1555</v>
      </c>
      <c r="B203" t="s">
        <v>81</v>
      </c>
      <c r="C203" t="s">
        <v>1556</v>
      </c>
      <c r="D203" t="s">
        <v>1557</v>
      </c>
      <c r="E203" t="s">
        <v>89</v>
      </c>
      <c r="F203" t="s">
        <v>1558</v>
      </c>
      <c r="G203" t="s">
        <v>1559</v>
      </c>
      <c r="H203" t="s">
        <v>86</v>
      </c>
      <c r="I203" t="s">
        <v>1560</v>
      </c>
      <c r="J203" t="s">
        <v>1561</v>
      </c>
      <c r="K203" t="s">
        <v>83</v>
      </c>
      <c r="L203" t="s">
        <v>1562</v>
      </c>
      <c r="M203" t="s">
        <v>1563</v>
      </c>
      <c r="N203" t="s">
        <v>89</v>
      </c>
      <c r="O203" t="s">
        <v>6</v>
      </c>
    </row>
    <row r="204" spans="1:15" x14ac:dyDescent="0.25">
      <c r="A204" t="s">
        <v>1564</v>
      </c>
      <c r="B204" t="s">
        <v>100</v>
      </c>
      <c r="C204" t="s">
        <v>1565</v>
      </c>
      <c r="D204" t="s">
        <v>1566</v>
      </c>
      <c r="E204" t="s">
        <v>90</v>
      </c>
      <c r="F204" t="s">
        <v>6</v>
      </c>
      <c r="G204" t="s">
        <v>7</v>
      </c>
      <c r="H204" t="s">
        <v>8</v>
      </c>
      <c r="I204" t="s">
        <v>6</v>
      </c>
      <c r="J204" t="s">
        <v>7</v>
      </c>
      <c r="K204" t="s">
        <v>8</v>
      </c>
      <c r="L204" t="s">
        <v>6</v>
      </c>
      <c r="M204" t="s">
        <v>7</v>
      </c>
      <c r="N204" t="s">
        <v>8</v>
      </c>
      <c r="O204" t="s">
        <v>6</v>
      </c>
    </row>
    <row r="205" spans="1:15" x14ac:dyDescent="0.25">
      <c r="A205" t="s">
        <v>1567</v>
      </c>
      <c r="B205" t="s">
        <v>87</v>
      </c>
      <c r="C205" t="s">
        <v>1568</v>
      </c>
      <c r="D205" t="s">
        <v>1569</v>
      </c>
      <c r="E205" t="s">
        <v>87</v>
      </c>
      <c r="F205" t="s">
        <v>1570</v>
      </c>
      <c r="G205" t="s">
        <v>1571</v>
      </c>
      <c r="H205" t="s">
        <v>85</v>
      </c>
      <c r="I205" t="s">
        <v>1572</v>
      </c>
      <c r="J205" t="s">
        <v>1573</v>
      </c>
      <c r="K205" t="s">
        <v>89</v>
      </c>
      <c r="L205" t="s">
        <v>1574</v>
      </c>
      <c r="M205" t="s">
        <v>1575</v>
      </c>
      <c r="N205" t="s">
        <v>85</v>
      </c>
      <c r="O205" t="s">
        <v>6</v>
      </c>
    </row>
    <row r="206" spans="1:15" x14ac:dyDescent="0.25">
      <c r="A206" t="s">
        <v>1576</v>
      </c>
      <c r="B206" t="s">
        <v>93</v>
      </c>
      <c r="C206" t="s">
        <v>1577</v>
      </c>
      <c r="D206" t="s">
        <v>1578</v>
      </c>
      <c r="E206" t="s">
        <v>92</v>
      </c>
      <c r="F206" t="s">
        <v>6</v>
      </c>
      <c r="G206" t="s">
        <v>7</v>
      </c>
      <c r="H206" t="s">
        <v>8</v>
      </c>
      <c r="I206" t="s">
        <v>6</v>
      </c>
      <c r="J206" t="s">
        <v>7</v>
      </c>
      <c r="K206" t="s">
        <v>8</v>
      </c>
      <c r="L206" t="s">
        <v>6</v>
      </c>
      <c r="M206" t="s">
        <v>7</v>
      </c>
      <c r="N206" t="s">
        <v>8</v>
      </c>
      <c r="O206" t="s">
        <v>6</v>
      </c>
    </row>
    <row r="207" spans="1:15" x14ac:dyDescent="0.25">
      <c r="A207" t="s">
        <v>1579</v>
      </c>
      <c r="B207" t="s">
        <v>89</v>
      </c>
      <c r="C207" t="s">
        <v>1580</v>
      </c>
      <c r="D207" t="s">
        <v>1581</v>
      </c>
      <c r="E207" t="s">
        <v>86</v>
      </c>
      <c r="F207" t="s">
        <v>1582</v>
      </c>
      <c r="G207" t="s">
        <v>1583</v>
      </c>
      <c r="H207" t="s">
        <v>87</v>
      </c>
      <c r="I207" t="s">
        <v>1584</v>
      </c>
      <c r="J207" t="s">
        <v>1585</v>
      </c>
      <c r="K207" t="s">
        <v>86</v>
      </c>
      <c r="L207" t="s">
        <v>1586</v>
      </c>
      <c r="M207" t="s">
        <v>1587</v>
      </c>
      <c r="N207" t="s">
        <v>86</v>
      </c>
      <c r="O207" t="s">
        <v>6</v>
      </c>
    </row>
    <row r="208" spans="1:15" x14ac:dyDescent="0.25">
      <c r="A208" t="s">
        <v>1588</v>
      </c>
      <c r="B208" t="s">
        <v>95</v>
      </c>
      <c r="C208" t="s">
        <v>1589</v>
      </c>
      <c r="D208" t="s">
        <v>1590</v>
      </c>
      <c r="E208" t="s">
        <v>103</v>
      </c>
      <c r="F208" t="s">
        <v>6</v>
      </c>
      <c r="G208" t="s">
        <v>7</v>
      </c>
      <c r="H208" t="s">
        <v>8</v>
      </c>
      <c r="I208" t="s">
        <v>6</v>
      </c>
      <c r="J208" t="s">
        <v>7</v>
      </c>
      <c r="K208" t="s">
        <v>8</v>
      </c>
      <c r="L208" t="s">
        <v>6</v>
      </c>
      <c r="M208" t="s">
        <v>7</v>
      </c>
      <c r="N208" t="s">
        <v>8</v>
      </c>
      <c r="O208" t="s">
        <v>6</v>
      </c>
    </row>
    <row r="209" spans="1:49" x14ac:dyDescent="0.25">
      <c r="A209" t="s">
        <v>1591</v>
      </c>
      <c r="B209" t="s">
        <v>87</v>
      </c>
      <c r="C209" t="s">
        <v>1592</v>
      </c>
      <c r="D209" t="s">
        <v>1593</v>
      </c>
      <c r="E209" t="s">
        <v>89</v>
      </c>
      <c r="F209" t="s">
        <v>1594</v>
      </c>
      <c r="G209" t="s">
        <v>1595</v>
      </c>
      <c r="H209" t="s">
        <v>89</v>
      </c>
      <c r="I209" t="s">
        <v>1596</v>
      </c>
      <c r="J209" t="s">
        <v>1597</v>
      </c>
      <c r="K209" t="s">
        <v>81</v>
      </c>
      <c r="L209" t="s">
        <v>1598</v>
      </c>
      <c r="M209" t="s">
        <v>1599</v>
      </c>
      <c r="N209" t="s">
        <v>81</v>
      </c>
      <c r="O209" t="s">
        <v>6</v>
      </c>
    </row>
    <row r="210" spans="1:49" x14ac:dyDescent="0.25">
      <c r="A210" t="s">
        <v>1600</v>
      </c>
      <c r="B210" t="s">
        <v>94</v>
      </c>
      <c r="C210" t="s">
        <v>1601</v>
      </c>
      <c r="D210" t="s">
        <v>1602</v>
      </c>
      <c r="E210" t="s">
        <v>97</v>
      </c>
      <c r="F210" t="s">
        <v>6</v>
      </c>
      <c r="G210" t="s">
        <v>7</v>
      </c>
      <c r="H210" t="s">
        <v>8</v>
      </c>
      <c r="I210" t="s">
        <v>6</v>
      </c>
      <c r="J210" t="s">
        <v>7</v>
      </c>
      <c r="K210" t="s">
        <v>8</v>
      </c>
      <c r="L210" t="s">
        <v>6</v>
      </c>
      <c r="M210" t="s">
        <v>7</v>
      </c>
      <c r="N210" t="s">
        <v>8</v>
      </c>
      <c r="O210" t="s">
        <v>6</v>
      </c>
    </row>
    <row r="211" spans="1:49" x14ac:dyDescent="0.25">
      <c r="A211" t="s">
        <v>39</v>
      </c>
      <c r="B211" t="s">
        <v>40</v>
      </c>
      <c r="AT211" t="s">
        <v>1</v>
      </c>
      <c r="AU211" t="s">
        <v>2</v>
      </c>
      <c r="AW211" t="s">
        <v>0</v>
      </c>
    </row>
    <row r="212" spans="1:49" x14ac:dyDescent="0.25">
      <c r="A212">
        <v>1</v>
      </c>
      <c r="B212">
        <v>0</v>
      </c>
      <c r="C212">
        <v>1</v>
      </c>
      <c r="D212">
        <v>0.2</v>
      </c>
      <c r="E212">
        <v>0.1</v>
      </c>
      <c r="F212">
        <v>0</v>
      </c>
      <c r="G212">
        <v>0</v>
      </c>
      <c r="H212">
        <v>4.0000000000000001E-3</v>
      </c>
      <c r="I212">
        <v>0</v>
      </c>
      <c r="J212">
        <v>5.9999999999999995E-4</v>
      </c>
      <c r="K212">
        <v>0</v>
      </c>
      <c r="L212" s="2">
        <v>2.0000000000000002E-5</v>
      </c>
      <c r="M212" s="2">
        <v>0</v>
      </c>
      <c r="N212" s="2">
        <v>7.9999999999999996E-6</v>
      </c>
      <c r="O212" s="2">
        <v>0</v>
      </c>
      <c r="P212" s="2">
        <v>0</v>
      </c>
      <c r="Q212" s="2">
        <v>0</v>
      </c>
      <c r="R212" s="2">
        <v>8.0000000000000002E-8</v>
      </c>
      <c r="S212" s="2">
        <v>1E-8</v>
      </c>
      <c r="T212" s="2">
        <v>6E-9</v>
      </c>
      <c r="U212" s="2">
        <v>0</v>
      </c>
      <c r="V212">
        <v>-1</v>
      </c>
      <c r="W212">
        <v>4</v>
      </c>
      <c r="X212">
        <v>1</v>
      </c>
      <c r="Y212">
        <v>0.2</v>
      </c>
      <c r="Z212">
        <v>0.1</v>
      </c>
      <c r="AA212">
        <v>0.08</v>
      </c>
      <c r="AB212">
        <v>0.01</v>
      </c>
      <c r="AC212">
        <v>6.0000000000000001E-3</v>
      </c>
      <c r="AD212">
        <v>0</v>
      </c>
      <c r="AE212">
        <v>0</v>
      </c>
      <c r="AF212">
        <v>0</v>
      </c>
      <c r="AG212" s="2">
        <v>0</v>
      </c>
      <c r="AH212" s="2">
        <v>0</v>
      </c>
      <c r="AI212" s="2">
        <v>3.9999999999999998E-6</v>
      </c>
      <c r="AJ212" s="2">
        <v>0</v>
      </c>
      <c r="AK212" s="2">
        <v>7.9999999999999996E-7</v>
      </c>
      <c r="AL212" s="2">
        <v>9.9999999999999995E-8</v>
      </c>
      <c r="AM212" s="2">
        <v>0</v>
      </c>
      <c r="AN212" s="2">
        <v>1E-8</v>
      </c>
      <c r="AO212" s="2">
        <v>0</v>
      </c>
      <c r="AP212" s="2">
        <v>1.0000000000000001E-9</v>
      </c>
      <c r="AQ212" t="s">
        <v>41</v>
      </c>
      <c r="AR212">
        <v>0.55198700000000001</v>
      </c>
      <c r="AT212" s="3">
        <f>A212*SUM(B212:U212)</f>
        <v>1.3046280959999998</v>
      </c>
      <c r="AU212" s="3">
        <f>V212*SUM(W212:AP212)</f>
        <v>-5.3960049109999995</v>
      </c>
      <c r="AW212">
        <f>1/2-(POWER(SIN(SQRT(AT212*AT212+AU212*AU212)),2)-0.5)/(1+0.001*(AT212*AT212+AU212*AU212))</f>
        <v>0.55198693741401983</v>
      </c>
    </row>
    <row r="213" spans="1:49" x14ac:dyDescent="0.25">
      <c r="A213">
        <v>-1</v>
      </c>
      <c r="B213">
        <v>4</v>
      </c>
      <c r="C213">
        <v>0</v>
      </c>
      <c r="D213">
        <v>0.2</v>
      </c>
      <c r="E213">
        <v>0</v>
      </c>
      <c r="F213">
        <v>0.04</v>
      </c>
      <c r="G213">
        <v>0</v>
      </c>
      <c r="H213">
        <v>4.0000000000000001E-3</v>
      </c>
      <c r="I213">
        <v>1E-3</v>
      </c>
      <c r="J213">
        <v>2.0000000000000001E-4</v>
      </c>
      <c r="K213">
        <v>1E-4</v>
      </c>
      <c r="L213" s="2">
        <v>0</v>
      </c>
      <c r="M213" s="2">
        <v>1.0000000000000001E-5</v>
      </c>
      <c r="N213" s="2">
        <v>7.9999999999999996E-6</v>
      </c>
      <c r="O213" s="2">
        <v>0</v>
      </c>
      <c r="P213" s="2">
        <v>3.9999999999999998E-7</v>
      </c>
      <c r="Q213">
        <v>0</v>
      </c>
      <c r="R213" s="2">
        <v>4.0000000000000001E-8</v>
      </c>
      <c r="S213" s="2">
        <v>0</v>
      </c>
      <c r="T213" s="2">
        <v>4.0000000000000002E-9</v>
      </c>
      <c r="U213" s="2">
        <v>0</v>
      </c>
      <c r="V213">
        <v>1</v>
      </c>
      <c r="W213">
        <v>4</v>
      </c>
      <c r="X213">
        <v>0</v>
      </c>
      <c r="Y213">
        <v>0</v>
      </c>
      <c r="Z213">
        <v>0.1</v>
      </c>
      <c r="AA213">
        <v>0.06</v>
      </c>
      <c r="AB213">
        <v>0</v>
      </c>
      <c r="AC213">
        <v>6.0000000000000001E-3</v>
      </c>
      <c r="AD213">
        <v>1E-3</v>
      </c>
      <c r="AE213">
        <v>8.0000000000000004E-4</v>
      </c>
      <c r="AF213">
        <v>1E-4</v>
      </c>
      <c r="AG213" s="2">
        <v>0</v>
      </c>
      <c r="AH213" s="2">
        <v>0</v>
      </c>
      <c r="AI213" s="2">
        <v>3.9999999999999998E-6</v>
      </c>
      <c r="AJ213" s="2">
        <v>0</v>
      </c>
      <c r="AK213" s="2">
        <v>5.9999999999999997E-7</v>
      </c>
      <c r="AL213">
        <v>0</v>
      </c>
      <c r="AM213" s="2">
        <v>4.0000000000000001E-8</v>
      </c>
      <c r="AN213" s="2">
        <v>1E-8</v>
      </c>
      <c r="AO213" s="2">
        <v>0</v>
      </c>
      <c r="AP213" s="2">
        <v>1.0000000000000001E-9</v>
      </c>
      <c r="AQ213" t="s">
        <v>41</v>
      </c>
      <c r="AR213">
        <v>0.87918099999999999</v>
      </c>
      <c r="AT213" s="3">
        <f>A213*SUM(B213:U213)</f>
        <v>-4.2453184440000005</v>
      </c>
      <c r="AU213" s="3">
        <f t="shared" ref="AU213:AU221" si="11">V213*SUM(W213:AP213)</f>
        <v>4.1679046509999989</v>
      </c>
      <c r="AW213">
        <f t="shared" ref="AW213:AW221" si="12">1/2-(POWER(SIN(SQRT(AT213*AT213+AU213*AU213)),2)-0.5)/(1+0.001*(AT213*AT213+AU213*AU213))</f>
        <v>0.8791806311964705</v>
      </c>
    </row>
    <row r="214" spans="1:49" x14ac:dyDescent="0.25">
      <c r="A214">
        <v>1</v>
      </c>
      <c r="B214">
        <v>6</v>
      </c>
      <c r="C214">
        <v>1</v>
      </c>
      <c r="D214">
        <v>0.2</v>
      </c>
      <c r="E214">
        <v>0.1</v>
      </c>
      <c r="F214">
        <v>0.04</v>
      </c>
      <c r="G214">
        <v>0.01</v>
      </c>
      <c r="H214">
        <v>0</v>
      </c>
      <c r="I214">
        <v>1E-3</v>
      </c>
      <c r="J214">
        <v>8.0000000000000004E-4</v>
      </c>
      <c r="K214">
        <v>0</v>
      </c>
      <c r="L214" s="2">
        <v>4.0000000000000003E-5</v>
      </c>
      <c r="M214" s="2">
        <v>0</v>
      </c>
      <c r="N214" s="2">
        <v>0</v>
      </c>
      <c r="O214" s="2">
        <v>0</v>
      </c>
      <c r="P214" s="2">
        <v>1.9999999999999999E-7</v>
      </c>
      <c r="Q214">
        <v>0</v>
      </c>
      <c r="R214" s="2">
        <v>4.0000000000000001E-8</v>
      </c>
      <c r="S214" s="2">
        <v>0</v>
      </c>
      <c r="T214" s="2">
        <v>8.0000000000000005E-9</v>
      </c>
      <c r="U214" s="2">
        <v>1.0000000000000001E-9</v>
      </c>
      <c r="V214">
        <v>1</v>
      </c>
      <c r="W214">
        <v>6</v>
      </c>
      <c r="X214">
        <v>1</v>
      </c>
      <c r="Y214">
        <v>0.4</v>
      </c>
      <c r="Z214">
        <v>0.1</v>
      </c>
      <c r="AA214">
        <v>0.04</v>
      </c>
      <c r="AB214">
        <v>0.01</v>
      </c>
      <c r="AC214">
        <v>4.0000000000000001E-3</v>
      </c>
      <c r="AD214">
        <v>0</v>
      </c>
      <c r="AE214">
        <v>5.9999999999999995E-4</v>
      </c>
      <c r="AF214">
        <v>1E-4</v>
      </c>
      <c r="AG214" s="2">
        <v>4.0000000000000003E-5</v>
      </c>
      <c r="AH214" s="2">
        <v>1.0000000000000001E-5</v>
      </c>
      <c r="AI214" s="2">
        <v>1.9999999999999999E-6</v>
      </c>
      <c r="AJ214" s="2">
        <v>9.9999999999999995E-7</v>
      </c>
      <c r="AK214" s="2">
        <v>5.9999999999999997E-7</v>
      </c>
      <c r="AL214" s="2">
        <v>9.9999999999999995E-8</v>
      </c>
      <c r="AM214" s="2">
        <v>4.0000000000000001E-8</v>
      </c>
      <c r="AN214" s="2">
        <v>1E-8</v>
      </c>
      <c r="AO214" s="2">
        <v>4.0000000000000002E-9</v>
      </c>
      <c r="AP214" s="2">
        <v>0</v>
      </c>
      <c r="AQ214" t="s">
        <v>41</v>
      </c>
      <c r="AR214">
        <v>0.223139</v>
      </c>
      <c r="AT214" s="3">
        <f t="shared" ref="AT214:AT216" si="13">A214*SUM(B214:U214)</f>
        <v>7.3518402489999994</v>
      </c>
      <c r="AU214" s="3">
        <f t="shared" si="11"/>
        <v>7.554753754</v>
      </c>
      <c r="AW214">
        <f t="shared" si="12"/>
        <v>0.22313885507410525</v>
      </c>
    </row>
    <row r="215" spans="1:49" x14ac:dyDescent="0.25">
      <c r="A215">
        <v>1</v>
      </c>
      <c r="B215">
        <v>8</v>
      </c>
      <c r="C215">
        <v>0</v>
      </c>
      <c r="D215">
        <v>0</v>
      </c>
      <c r="E215">
        <v>0.1</v>
      </c>
      <c r="F215">
        <v>0.04</v>
      </c>
      <c r="G215">
        <v>0</v>
      </c>
      <c r="H215">
        <v>4.0000000000000001E-3</v>
      </c>
      <c r="I215">
        <v>0</v>
      </c>
      <c r="J215">
        <v>4.0000000000000002E-4</v>
      </c>
      <c r="K215">
        <v>0</v>
      </c>
      <c r="L215" s="2">
        <v>6.0000000000000002E-5</v>
      </c>
      <c r="M215" s="2">
        <v>1.0000000000000001E-5</v>
      </c>
      <c r="N215" s="2">
        <v>7.9999999999999996E-6</v>
      </c>
      <c r="O215" s="2">
        <v>9.9999999999999995E-7</v>
      </c>
      <c r="P215" s="2">
        <v>5.9999999999999997E-7</v>
      </c>
      <c r="Q215">
        <v>0</v>
      </c>
      <c r="R215" s="2">
        <v>0</v>
      </c>
      <c r="S215" s="2">
        <v>0</v>
      </c>
      <c r="T215" s="2">
        <v>2.0000000000000001E-9</v>
      </c>
      <c r="U215" s="2">
        <v>1.0000000000000001E-9</v>
      </c>
      <c r="V215">
        <v>1</v>
      </c>
      <c r="W215">
        <v>2</v>
      </c>
      <c r="X215">
        <v>1</v>
      </c>
      <c r="Y215">
        <v>0.6</v>
      </c>
      <c r="Z215">
        <v>0</v>
      </c>
      <c r="AA215">
        <v>0</v>
      </c>
      <c r="AB215">
        <v>0</v>
      </c>
      <c r="AC215">
        <v>6.0000000000000001E-3</v>
      </c>
      <c r="AD215">
        <v>1E-3</v>
      </c>
      <c r="AE215">
        <v>4.0000000000000002E-4</v>
      </c>
      <c r="AF215">
        <v>1E-4</v>
      </c>
      <c r="AG215" s="2">
        <v>4.0000000000000003E-5</v>
      </c>
      <c r="AH215" s="2">
        <v>0</v>
      </c>
      <c r="AI215" s="2">
        <v>7.9999999999999996E-6</v>
      </c>
      <c r="AJ215" s="2">
        <v>0</v>
      </c>
      <c r="AK215" s="2">
        <v>0</v>
      </c>
      <c r="AL215" s="2">
        <v>9.9999999999999995E-8</v>
      </c>
      <c r="AM215" s="2">
        <v>8.0000000000000002E-8</v>
      </c>
      <c r="AN215" s="2">
        <v>1E-8</v>
      </c>
      <c r="AO215" s="2">
        <v>8.0000000000000005E-9</v>
      </c>
      <c r="AP215" s="2">
        <v>1.0000000000000001E-9</v>
      </c>
      <c r="AQ215" t="s">
        <v>41</v>
      </c>
      <c r="AR215">
        <v>0.73682599999999998</v>
      </c>
      <c r="AT215" s="3">
        <f t="shared" si="13"/>
        <v>8.1444796029999971</v>
      </c>
      <c r="AU215" s="3">
        <f t="shared" si="11"/>
        <v>3.6075481989999996</v>
      </c>
      <c r="AW215">
        <f t="shared" si="12"/>
        <v>0.73682625945533786</v>
      </c>
    </row>
    <row r="216" spans="1:49" x14ac:dyDescent="0.25">
      <c r="A216">
        <v>1</v>
      </c>
      <c r="B216">
        <v>6</v>
      </c>
      <c r="C216">
        <v>0</v>
      </c>
      <c r="D216">
        <v>0</v>
      </c>
      <c r="E216">
        <v>0</v>
      </c>
      <c r="F216">
        <v>0.06</v>
      </c>
      <c r="G216">
        <v>0</v>
      </c>
      <c r="H216">
        <v>2E-3</v>
      </c>
      <c r="I216">
        <v>1E-3</v>
      </c>
      <c r="J216">
        <v>2.0000000000000001E-4</v>
      </c>
      <c r="K216">
        <v>1E-4</v>
      </c>
      <c r="L216" s="2">
        <v>6.0000000000000002E-5</v>
      </c>
      <c r="M216" s="2">
        <v>0</v>
      </c>
      <c r="N216" s="2">
        <v>7.9999999999999996E-6</v>
      </c>
      <c r="O216" s="2">
        <v>9.9999999999999995E-7</v>
      </c>
      <c r="P216" s="2">
        <v>5.9999999999999997E-7</v>
      </c>
      <c r="Q216" s="2">
        <v>9.9999999999999995E-8</v>
      </c>
      <c r="R216" s="2">
        <v>8.0000000000000002E-8</v>
      </c>
      <c r="S216" s="2">
        <v>1E-8</v>
      </c>
      <c r="T216" s="2">
        <v>2.0000000000000001E-9</v>
      </c>
      <c r="U216" s="2">
        <v>0</v>
      </c>
      <c r="V216">
        <v>-1</v>
      </c>
      <c r="W216">
        <v>0</v>
      </c>
      <c r="X216">
        <v>1</v>
      </c>
      <c r="Y216">
        <v>0.8</v>
      </c>
      <c r="Z216">
        <v>0.1</v>
      </c>
      <c r="AA216">
        <v>0.08</v>
      </c>
      <c r="AB216">
        <v>0.01</v>
      </c>
      <c r="AC216">
        <v>8.0000000000000002E-3</v>
      </c>
      <c r="AD216">
        <v>0</v>
      </c>
      <c r="AE216">
        <v>2.0000000000000001E-4</v>
      </c>
      <c r="AF216">
        <v>0</v>
      </c>
      <c r="AG216" s="2">
        <v>2.0000000000000002E-5</v>
      </c>
      <c r="AH216" s="2">
        <v>1.0000000000000001E-5</v>
      </c>
      <c r="AI216" s="2">
        <v>7.9999999999999996E-6</v>
      </c>
      <c r="AJ216" s="2">
        <v>0</v>
      </c>
      <c r="AK216" s="2">
        <v>7.9999999999999996E-7</v>
      </c>
      <c r="AL216" s="2">
        <v>9.9999999999999995E-8</v>
      </c>
      <c r="AM216" s="2">
        <v>5.9999999999999995E-8</v>
      </c>
      <c r="AN216" s="2">
        <v>0</v>
      </c>
      <c r="AO216" s="2">
        <v>4.0000000000000002E-9</v>
      </c>
      <c r="AP216" s="2">
        <v>1.0000000000000001E-9</v>
      </c>
      <c r="AQ216" t="s">
        <v>41</v>
      </c>
      <c r="AR216">
        <v>0.97065699999999999</v>
      </c>
      <c r="AT216" s="3">
        <f t="shared" si="13"/>
        <v>6.0633697920000014</v>
      </c>
      <c r="AU216" s="3">
        <f t="shared" si="11"/>
        <v>-1.9982389650000005</v>
      </c>
      <c r="AW216">
        <f t="shared" si="12"/>
        <v>0.97065730470673439</v>
      </c>
    </row>
    <row r="217" spans="1:49" x14ac:dyDescent="0.25">
      <c r="A217">
        <v>1</v>
      </c>
      <c r="B217">
        <v>2</v>
      </c>
      <c r="C217">
        <v>0</v>
      </c>
      <c r="D217">
        <v>0.2</v>
      </c>
      <c r="E217">
        <v>0</v>
      </c>
      <c r="F217">
        <v>0.06</v>
      </c>
      <c r="G217">
        <v>0</v>
      </c>
      <c r="H217">
        <v>0</v>
      </c>
      <c r="I217">
        <v>1E-3</v>
      </c>
      <c r="J217">
        <v>0</v>
      </c>
      <c r="K217">
        <v>0</v>
      </c>
      <c r="L217" s="2">
        <v>2.0000000000000002E-5</v>
      </c>
      <c r="M217" s="2">
        <v>1.0000000000000001E-5</v>
      </c>
      <c r="N217" s="2">
        <v>1.9999999999999999E-6</v>
      </c>
      <c r="O217" s="2">
        <v>0</v>
      </c>
      <c r="P217" s="2">
        <v>1.9999999999999999E-7</v>
      </c>
      <c r="Q217" s="2">
        <v>0</v>
      </c>
      <c r="R217" s="2">
        <v>5.9999999999999995E-8</v>
      </c>
      <c r="S217">
        <v>0</v>
      </c>
      <c r="T217" s="2">
        <v>6E-9</v>
      </c>
      <c r="U217" s="2">
        <v>0</v>
      </c>
      <c r="V217">
        <v>-1</v>
      </c>
      <c r="W217">
        <v>0</v>
      </c>
      <c r="X217">
        <v>1</v>
      </c>
      <c r="Y217">
        <v>0.4</v>
      </c>
      <c r="Z217">
        <v>0.1</v>
      </c>
      <c r="AA217">
        <v>0.04</v>
      </c>
      <c r="AB217">
        <v>0.01</v>
      </c>
      <c r="AC217">
        <v>4.0000000000000001E-3</v>
      </c>
      <c r="AD217">
        <v>0</v>
      </c>
      <c r="AE217">
        <v>2.0000000000000001E-4</v>
      </c>
      <c r="AF217">
        <v>1E-4</v>
      </c>
      <c r="AG217" s="2">
        <v>6.0000000000000002E-5</v>
      </c>
      <c r="AH217" s="2">
        <v>1.0000000000000001E-5</v>
      </c>
      <c r="AI217" s="2">
        <v>3.9999999999999998E-6</v>
      </c>
      <c r="AJ217" s="2">
        <v>0</v>
      </c>
      <c r="AK217" s="2">
        <v>3.9999999999999998E-7</v>
      </c>
      <c r="AL217" s="2">
        <v>0</v>
      </c>
      <c r="AM217" s="2">
        <v>5.9999999999999995E-8</v>
      </c>
      <c r="AN217" s="2">
        <v>1E-8</v>
      </c>
      <c r="AO217" s="2">
        <v>6E-9</v>
      </c>
      <c r="AP217">
        <v>0</v>
      </c>
      <c r="AQ217" t="s">
        <v>41</v>
      </c>
      <c r="AR217">
        <v>0.84730700000000003</v>
      </c>
      <c r="AT217" s="3">
        <f>A217*SUM(B217:U217)</f>
        <v>2.2610322660000004</v>
      </c>
      <c r="AU217" s="3">
        <f t="shared" si="11"/>
        <v>-1.554374476</v>
      </c>
      <c r="AW217">
        <f t="shared" si="12"/>
        <v>0.84730684920347654</v>
      </c>
    </row>
    <row r="218" spans="1:49" x14ac:dyDescent="0.25">
      <c r="A218">
        <v>-1</v>
      </c>
      <c r="B218">
        <v>2</v>
      </c>
      <c r="C218">
        <v>1</v>
      </c>
      <c r="D218">
        <v>0</v>
      </c>
      <c r="E218">
        <v>0.1</v>
      </c>
      <c r="F218">
        <v>0.02</v>
      </c>
      <c r="G218">
        <v>0.01</v>
      </c>
      <c r="H218">
        <v>2E-3</v>
      </c>
      <c r="I218">
        <v>0</v>
      </c>
      <c r="J218">
        <v>8.0000000000000004E-4</v>
      </c>
      <c r="K218">
        <v>1E-4</v>
      </c>
      <c r="L218" s="2">
        <v>0</v>
      </c>
      <c r="M218">
        <v>0</v>
      </c>
      <c r="N218" s="2">
        <v>1.9999999999999999E-6</v>
      </c>
      <c r="O218">
        <v>0</v>
      </c>
      <c r="P218" s="2">
        <v>5.9999999999999997E-7</v>
      </c>
      <c r="Q218" s="2">
        <v>0</v>
      </c>
      <c r="R218" s="2">
        <v>8.0000000000000002E-8</v>
      </c>
      <c r="S218" s="2">
        <v>0</v>
      </c>
      <c r="T218" s="2">
        <v>2.0000000000000001E-9</v>
      </c>
      <c r="U218">
        <v>0</v>
      </c>
      <c r="V218">
        <v>-1</v>
      </c>
      <c r="W218">
        <v>4</v>
      </c>
      <c r="X218">
        <v>0</v>
      </c>
      <c r="Y218">
        <v>0</v>
      </c>
      <c r="Z218">
        <v>0.1</v>
      </c>
      <c r="AA218">
        <v>0.06</v>
      </c>
      <c r="AB218">
        <v>0</v>
      </c>
      <c r="AC218">
        <v>8.0000000000000002E-3</v>
      </c>
      <c r="AD218">
        <v>0</v>
      </c>
      <c r="AE218">
        <v>8.0000000000000004E-4</v>
      </c>
      <c r="AF218">
        <v>1E-4</v>
      </c>
      <c r="AG218" s="2">
        <v>2.0000000000000002E-5</v>
      </c>
      <c r="AH218" s="2">
        <v>1.0000000000000001E-5</v>
      </c>
      <c r="AI218" s="2">
        <v>3.9999999999999998E-6</v>
      </c>
      <c r="AJ218" s="2">
        <v>0</v>
      </c>
      <c r="AK218" s="2">
        <v>1.9999999999999999E-7</v>
      </c>
      <c r="AL218" s="2">
        <v>0</v>
      </c>
      <c r="AM218" s="2">
        <v>2E-8</v>
      </c>
      <c r="AN218" s="2">
        <v>1E-8</v>
      </c>
      <c r="AO218" s="2">
        <v>2.0000000000000001E-9</v>
      </c>
      <c r="AP218" s="2">
        <v>0</v>
      </c>
      <c r="AQ218" t="s">
        <v>41</v>
      </c>
      <c r="AR218">
        <v>0.23905399999999999</v>
      </c>
      <c r="AT218" s="3">
        <f t="shared" ref="AT218:AT221" si="14">A218*SUM(B218:U218)</f>
        <v>-3.1329026819999997</v>
      </c>
      <c r="AU218" s="3">
        <f t="shared" si="11"/>
        <v>-4.168934231999998</v>
      </c>
      <c r="AW218">
        <f t="shared" si="12"/>
        <v>0.23905433853301505</v>
      </c>
    </row>
    <row r="219" spans="1:49" x14ac:dyDescent="0.25">
      <c r="A219">
        <v>1</v>
      </c>
      <c r="B219">
        <v>2</v>
      </c>
      <c r="C219">
        <v>1</v>
      </c>
      <c r="D219">
        <v>0.4</v>
      </c>
      <c r="E219">
        <v>0</v>
      </c>
      <c r="F219">
        <v>0.02</v>
      </c>
      <c r="G219">
        <v>0</v>
      </c>
      <c r="H219">
        <v>0</v>
      </c>
      <c r="I219">
        <v>0</v>
      </c>
      <c r="J219">
        <v>5.9999999999999995E-4</v>
      </c>
      <c r="K219">
        <v>1E-4</v>
      </c>
      <c r="L219" s="2">
        <v>8.0000000000000007E-5</v>
      </c>
      <c r="M219" s="2">
        <v>1.0000000000000001E-5</v>
      </c>
      <c r="N219" s="2">
        <v>3.9999999999999998E-6</v>
      </c>
      <c r="O219" s="2">
        <v>0</v>
      </c>
      <c r="P219" s="2">
        <v>5.9999999999999997E-7</v>
      </c>
      <c r="Q219" s="2">
        <v>9.9999999999999995E-8</v>
      </c>
      <c r="R219" s="2">
        <v>0</v>
      </c>
      <c r="S219" s="2">
        <v>0</v>
      </c>
      <c r="T219" s="2">
        <v>2.0000000000000001E-9</v>
      </c>
      <c r="U219" s="2">
        <v>0</v>
      </c>
      <c r="V219">
        <v>-1</v>
      </c>
      <c r="W219">
        <v>4</v>
      </c>
      <c r="X219">
        <v>0</v>
      </c>
      <c r="Y219">
        <v>0.2</v>
      </c>
      <c r="Z219">
        <v>0.1</v>
      </c>
      <c r="AA219">
        <v>0</v>
      </c>
      <c r="AB219">
        <v>0</v>
      </c>
      <c r="AC219">
        <v>6.0000000000000001E-3</v>
      </c>
      <c r="AD219">
        <v>1E-3</v>
      </c>
      <c r="AE219">
        <v>2.0000000000000001E-4</v>
      </c>
      <c r="AF219">
        <v>0</v>
      </c>
      <c r="AG219" s="2">
        <v>6.0000000000000002E-5</v>
      </c>
      <c r="AH219">
        <v>0</v>
      </c>
      <c r="AI219" s="2">
        <v>1.9999999999999999E-6</v>
      </c>
      <c r="AJ219" s="2">
        <v>0</v>
      </c>
      <c r="AK219" s="2">
        <v>1.9999999999999999E-7</v>
      </c>
      <c r="AL219" s="2">
        <v>0</v>
      </c>
      <c r="AM219" s="2">
        <v>5.9999999999999995E-8</v>
      </c>
      <c r="AN219" s="2">
        <v>1E-8</v>
      </c>
      <c r="AO219" s="2">
        <v>2.0000000000000001E-9</v>
      </c>
      <c r="AP219" s="2">
        <v>1.0000000000000001E-9</v>
      </c>
      <c r="AQ219" t="s">
        <v>41</v>
      </c>
      <c r="AR219">
        <v>0.50253099999999995</v>
      </c>
      <c r="AT219" s="3">
        <f t="shared" si="14"/>
        <v>3.4207947020000002</v>
      </c>
      <c r="AU219" s="3">
        <f t="shared" si="11"/>
        <v>-4.307262273000001</v>
      </c>
      <c r="AW219">
        <f t="shared" si="12"/>
        <v>0.50253122084394042</v>
      </c>
    </row>
    <row r="220" spans="1:49" x14ac:dyDescent="0.25">
      <c r="A220">
        <v>1</v>
      </c>
      <c r="B220">
        <v>6</v>
      </c>
      <c r="C220">
        <v>1</v>
      </c>
      <c r="D220">
        <v>0.6</v>
      </c>
      <c r="E220">
        <v>0</v>
      </c>
      <c r="F220">
        <v>0.02</v>
      </c>
      <c r="G220">
        <v>0.01</v>
      </c>
      <c r="H220">
        <v>0</v>
      </c>
      <c r="I220">
        <v>1E-3</v>
      </c>
      <c r="J220">
        <v>5.9999999999999995E-4</v>
      </c>
      <c r="K220">
        <v>1E-4</v>
      </c>
      <c r="L220" s="2">
        <v>2.0000000000000002E-5</v>
      </c>
      <c r="M220" s="2">
        <v>1.0000000000000001E-5</v>
      </c>
      <c r="N220" s="2">
        <v>3.9999999999999998E-6</v>
      </c>
      <c r="O220" s="2">
        <v>0</v>
      </c>
      <c r="P220" s="2">
        <v>1.9999999999999999E-7</v>
      </c>
      <c r="Q220" s="2">
        <v>0</v>
      </c>
      <c r="R220" s="2">
        <v>2E-8</v>
      </c>
      <c r="S220" s="2">
        <v>1E-8</v>
      </c>
      <c r="T220" s="2">
        <v>4.0000000000000002E-9</v>
      </c>
      <c r="U220" s="2">
        <v>0</v>
      </c>
      <c r="V220">
        <v>-1</v>
      </c>
      <c r="W220">
        <v>0</v>
      </c>
      <c r="X220">
        <v>1</v>
      </c>
      <c r="Y220">
        <v>0.4</v>
      </c>
      <c r="Z220">
        <v>0</v>
      </c>
      <c r="AA220">
        <v>0.04</v>
      </c>
      <c r="AB220">
        <v>0</v>
      </c>
      <c r="AC220">
        <v>0</v>
      </c>
      <c r="AD220">
        <v>1E-3</v>
      </c>
      <c r="AE220">
        <v>5.9999999999999995E-4</v>
      </c>
      <c r="AF220">
        <v>0</v>
      </c>
      <c r="AG220" s="2">
        <v>2.0000000000000002E-5</v>
      </c>
      <c r="AH220" s="2">
        <v>0</v>
      </c>
      <c r="AI220" s="2">
        <v>3.9999999999999998E-6</v>
      </c>
      <c r="AJ220" s="2">
        <v>0</v>
      </c>
      <c r="AK220" s="2">
        <v>7.9999999999999996E-7</v>
      </c>
      <c r="AL220" s="2">
        <v>0</v>
      </c>
      <c r="AM220" s="2">
        <v>8.0000000000000002E-8</v>
      </c>
      <c r="AN220" s="2">
        <v>0</v>
      </c>
      <c r="AO220" s="2">
        <v>4.0000000000000002E-9</v>
      </c>
      <c r="AP220" s="2">
        <v>0</v>
      </c>
      <c r="AQ220" t="s">
        <v>41</v>
      </c>
      <c r="AR220">
        <v>3.5611200000000003E-2</v>
      </c>
      <c r="AT220" s="3">
        <f t="shared" si="14"/>
        <v>7.6317342339999987</v>
      </c>
      <c r="AU220" s="3">
        <f t="shared" si="11"/>
        <v>-1.4416248839999997</v>
      </c>
      <c r="AW220">
        <f t="shared" si="12"/>
        <v>3.5611222430323164E-2</v>
      </c>
    </row>
    <row r="221" spans="1:49" x14ac:dyDescent="0.25">
      <c r="A221">
        <v>1</v>
      </c>
      <c r="B221">
        <v>4</v>
      </c>
      <c r="C221">
        <v>1</v>
      </c>
      <c r="D221">
        <v>0.8</v>
      </c>
      <c r="E221">
        <v>0.1</v>
      </c>
      <c r="F221">
        <v>0</v>
      </c>
      <c r="G221">
        <v>0</v>
      </c>
      <c r="H221">
        <v>2E-3</v>
      </c>
      <c r="I221">
        <v>1E-3</v>
      </c>
      <c r="J221">
        <v>0</v>
      </c>
      <c r="K221">
        <v>0</v>
      </c>
      <c r="L221" s="2">
        <v>0</v>
      </c>
      <c r="M221" s="2">
        <v>1.0000000000000001E-5</v>
      </c>
      <c r="N221" s="2">
        <v>6.0000000000000002E-6</v>
      </c>
      <c r="O221" s="2">
        <v>9.9999999999999995E-7</v>
      </c>
      <c r="P221" s="2">
        <v>3.9999999999999998E-7</v>
      </c>
      <c r="Q221" s="2">
        <v>0</v>
      </c>
      <c r="R221" s="2">
        <v>8.0000000000000002E-8</v>
      </c>
      <c r="S221" s="2">
        <v>0</v>
      </c>
      <c r="T221" s="2">
        <v>0</v>
      </c>
      <c r="U221" s="2">
        <v>1.0000000000000001E-9</v>
      </c>
      <c r="V221">
        <v>-1</v>
      </c>
      <c r="W221">
        <v>6</v>
      </c>
      <c r="X221">
        <v>1</v>
      </c>
      <c r="Y221">
        <v>0.2</v>
      </c>
      <c r="Z221">
        <v>0</v>
      </c>
      <c r="AA221">
        <v>0.04</v>
      </c>
      <c r="AB221">
        <v>0.01</v>
      </c>
      <c r="AC221">
        <v>2E-3</v>
      </c>
      <c r="AD221">
        <v>1E-3</v>
      </c>
      <c r="AE221">
        <v>8.0000000000000004E-4</v>
      </c>
      <c r="AF221">
        <v>1E-4</v>
      </c>
      <c r="AG221" s="2">
        <v>6.0000000000000002E-5</v>
      </c>
      <c r="AH221">
        <v>0</v>
      </c>
      <c r="AI221" s="2">
        <v>0</v>
      </c>
      <c r="AJ221" s="2">
        <v>9.9999999999999995E-7</v>
      </c>
      <c r="AK221" s="2">
        <v>0</v>
      </c>
      <c r="AL221" s="2">
        <v>9.9999999999999995E-8</v>
      </c>
      <c r="AM221" s="2">
        <v>8.0000000000000002E-8</v>
      </c>
      <c r="AN221" s="2">
        <v>1E-8</v>
      </c>
      <c r="AO221" s="2">
        <v>6E-9</v>
      </c>
      <c r="AP221" s="2">
        <v>1.0000000000000001E-9</v>
      </c>
      <c r="AQ221" t="s">
        <v>41</v>
      </c>
      <c r="AR221">
        <v>0.95496300000000001</v>
      </c>
      <c r="AT221" s="3">
        <f t="shared" si="14"/>
        <v>5.903017481</v>
      </c>
      <c r="AU221" s="3">
        <f t="shared" si="11"/>
        <v>-7.2539611970000006</v>
      </c>
      <c r="AW221">
        <f t="shared" si="12"/>
        <v>0.95496295393911945</v>
      </c>
    </row>
    <row r="222" spans="1:49" x14ac:dyDescent="0.25">
      <c r="A222" t="s">
        <v>42</v>
      </c>
      <c r="B222" t="s">
        <v>1111</v>
      </c>
    </row>
    <row r="223" spans="1:49" x14ac:dyDescent="0.25">
      <c r="A223">
        <v>3</v>
      </c>
      <c r="B223" t="s">
        <v>43</v>
      </c>
      <c r="C223" t="s">
        <v>44</v>
      </c>
      <c r="D223" t="s">
        <v>41</v>
      </c>
      <c r="E223">
        <v>3.5611200000000003E-2</v>
      </c>
      <c r="F223" t="s">
        <v>45</v>
      </c>
      <c r="G223" t="s">
        <v>44</v>
      </c>
      <c r="H223" t="s">
        <v>41</v>
      </c>
      <c r="I223">
        <v>0.97065699999999999</v>
      </c>
      <c r="J223" t="s">
        <v>46</v>
      </c>
      <c r="K223" t="s">
        <v>44</v>
      </c>
      <c r="L223" t="s">
        <v>41</v>
      </c>
      <c r="M223">
        <v>1.3134E-2</v>
      </c>
      <c r="N223" t="s">
        <v>47</v>
      </c>
      <c r="O223" t="s">
        <v>44</v>
      </c>
      <c r="P223" t="s">
        <v>41</v>
      </c>
      <c r="Q223">
        <v>0.97956399999999999</v>
      </c>
      <c r="R223" t="s">
        <v>48</v>
      </c>
      <c r="S223">
        <v>1562.48</v>
      </c>
      <c r="T223" t="s">
        <v>49</v>
      </c>
    </row>
    <row r="224" spans="1:49" x14ac:dyDescent="0.25">
      <c r="A224" t="s">
        <v>53</v>
      </c>
      <c r="B224" t="s">
        <v>54</v>
      </c>
    </row>
    <row r="225" spans="1:15" x14ac:dyDescent="0.25">
      <c r="A225" t="s">
        <v>1603</v>
      </c>
      <c r="B225" t="s">
        <v>91</v>
      </c>
      <c r="C225" t="s">
        <v>1604</v>
      </c>
      <c r="D225" t="s">
        <v>1605</v>
      </c>
      <c r="E225" t="s">
        <v>104</v>
      </c>
      <c r="F225" t="s">
        <v>6</v>
      </c>
      <c r="G225" t="s">
        <v>7</v>
      </c>
      <c r="H225" t="s">
        <v>8</v>
      </c>
      <c r="I225" t="s">
        <v>6</v>
      </c>
      <c r="J225" t="s">
        <v>7</v>
      </c>
      <c r="K225" t="s">
        <v>8</v>
      </c>
      <c r="L225" t="s">
        <v>6</v>
      </c>
      <c r="M225" t="s">
        <v>7</v>
      </c>
      <c r="N225" t="s">
        <v>8</v>
      </c>
      <c r="O225" t="s">
        <v>6</v>
      </c>
    </row>
    <row r="226" spans="1:15" x14ac:dyDescent="0.25">
      <c r="A226" t="s">
        <v>1606</v>
      </c>
      <c r="B226" t="s">
        <v>89</v>
      </c>
      <c r="C226" t="s">
        <v>1607</v>
      </c>
      <c r="D226" t="s">
        <v>1608</v>
      </c>
      <c r="E226" t="s">
        <v>95</v>
      </c>
      <c r="F226" t="s">
        <v>1609</v>
      </c>
      <c r="G226" t="s">
        <v>1610</v>
      </c>
      <c r="H226" t="s">
        <v>88</v>
      </c>
      <c r="I226" t="s">
        <v>1611</v>
      </c>
      <c r="J226" t="s">
        <v>1612</v>
      </c>
      <c r="K226" t="s">
        <v>85</v>
      </c>
      <c r="L226" t="s">
        <v>1613</v>
      </c>
      <c r="M226" t="s">
        <v>1614</v>
      </c>
      <c r="N226" t="s">
        <v>86</v>
      </c>
      <c r="O226" t="s">
        <v>6</v>
      </c>
    </row>
    <row r="227" spans="1:15" x14ac:dyDescent="0.25">
      <c r="A227" t="s">
        <v>1615</v>
      </c>
      <c r="B227" t="s">
        <v>93</v>
      </c>
      <c r="C227" t="s">
        <v>1616</v>
      </c>
      <c r="D227" t="s">
        <v>1617</v>
      </c>
      <c r="E227" t="s">
        <v>968</v>
      </c>
      <c r="F227" t="s">
        <v>6</v>
      </c>
      <c r="G227" t="s">
        <v>7</v>
      </c>
      <c r="H227" t="s">
        <v>8</v>
      </c>
      <c r="I227" t="s">
        <v>6</v>
      </c>
      <c r="J227" t="s">
        <v>7</v>
      </c>
      <c r="K227" t="s">
        <v>8</v>
      </c>
      <c r="L227" t="s">
        <v>6</v>
      </c>
      <c r="M227" t="s">
        <v>7</v>
      </c>
      <c r="N227" t="s">
        <v>8</v>
      </c>
      <c r="O227" t="s">
        <v>6</v>
      </c>
    </row>
    <row r="228" spans="1:15" x14ac:dyDescent="0.25">
      <c r="A228" t="s">
        <v>1618</v>
      </c>
      <c r="B228" t="s">
        <v>86</v>
      </c>
      <c r="C228" t="s">
        <v>1619</v>
      </c>
      <c r="D228" t="s">
        <v>1620</v>
      </c>
      <c r="E228" t="s">
        <v>95</v>
      </c>
      <c r="F228" t="s">
        <v>1621</v>
      </c>
      <c r="G228" t="s">
        <v>1622</v>
      </c>
      <c r="H228" t="s">
        <v>95</v>
      </c>
      <c r="I228" t="s">
        <v>1623</v>
      </c>
      <c r="J228" t="s">
        <v>1624</v>
      </c>
      <c r="K228" t="s">
        <v>85</v>
      </c>
      <c r="L228" t="s">
        <v>1625</v>
      </c>
      <c r="M228" t="s">
        <v>1626</v>
      </c>
      <c r="N228" t="s">
        <v>85</v>
      </c>
      <c r="O228" t="s">
        <v>6</v>
      </c>
    </row>
    <row r="229" spans="1:15" x14ac:dyDescent="0.25">
      <c r="A229" t="s">
        <v>1627</v>
      </c>
      <c r="B229" t="s">
        <v>100</v>
      </c>
      <c r="C229" t="s">
        <v>1628</v>
      </c>
      <c r="D229" t="s">
        <v>1629</v>
      </c>
      <c r="E229" t="s">
        <v>102</v>
      </c>
      <c r="F229" t="s">
        <v>6</v>
      </c>
      <c r="G229" t="s">
        <v>7</v>
      </c>
      <c r="H229" t="s">
        <v>8</v>
      </c>
      <c r="I229" t="s">
        <v>6</v>
      </c>
      <c r="J229" t="s">
        <v>7</v>
      </c>
      <c r="K229" t="s">
        <v>8</v>
      </c>
      <c r="L229" t="s">
        <v>6</v>
      </c>
      <c r="M229" t="s">
        <v>7</v>
      </c>
      <c r="N229" t="s">
        <v>8</v>
      </c>
      <c r="O229" t="s">
        <v>6</v>
      </c>
    </row>
    <row r="230" spans="1:15" x14ac:dyDescent="0.25">
      <c r="A230" t="s">
        <v>1630</v>
      </c>
      <c r="B230" t="s">
        <v>86</v>
      </c>
      <c r="C230" t="s">
        <v>1631</v>
      </c>
      <c r="D230" t="s">
        <v>1632</v>
      </c>
      <c r="E230" t="s">
        <v>88</v>
      </c>
      <c r="F230" t="s">
        <v>1633</v>
      </c>
      <c r="G230" t="s">
        <v>1634</v>
      </c>
      <c r="H230" t="s">
        <v>92</v>
      </c>
      <c r="I230" t="s">
        <v>1635</v>
      </c>
      <c r="J230" t="s">
        <v>1636</v>
      </c>
      <c r="K230" t="s">
        <v>86</v>
      </c>
      <c r="L230" t="s">
        <v>1637</v>
      </c>
      <c r="M230" t="s">
        <v>1638</v>
      </c>
      <c r="N230" t="s">
        <v>85</v>
      </c>
      <c r="O230" t="s">
        <v>6</v>
      </c>
    </row>
    <row r="231" spans="1:15" x14ac:dyDescent="0.25">
      <c r="A231" t="s">
        <v>1639</v>
      </c>
      <c r="B231" t="s">
        <v>966</v>
      </c>
      <c r="C231" t="s">
        <v>1640</v>
      </c>
      <c r="D231" t="s">
        <v>1641</v>
      </c>
      <c r="E231" t="s">
        <v>94</v>
      </c>
      <c r="F231" t="s">
        <v>6</v>
      </c>
      <c r="G231" t="s">
        <v>7</v>
      </c>
      <c r="H231" t="s">
        <v>8</v>
      </c>
      <c r="I231" t="s">
        <v>6</v>
      </c>
      <c r="J231" t="s">
        <v>7</v>
      </c>
      <c r="K231" t="s">
        <v>8</v>
      </c>
      <c r="L231" t="s">
        <v>6</v>
      </c>
      <c r="M231" t="s">
        <v>7</v>
      </c>
      <c r="N231" t="s">
        <v>8</v>
      </c>
      <c r="O231" t="s">
        <v>6</v>
      </c>
    </row>
    <row r="232" spans="1:15" x14ac:dyDescent="0.25">
      <c r="A232" t="s">
        <v>1642</v>
      </c>
      <c r="B232" t="s">
        <v>90</v>
      </c>
      <c r="C232" t="s">
        <v>1643</v>
      </c>
      <c r="D232" t="s">
        <v>1644</v>
      </c>
      <c r="E232" t="s">
        <v>92</v>
      </c>
      <c r="F232" t="s">
        <v>1645</v>
      </c>
      <c r="G232" t="s">
        <v>1646</v>
      </c>
      <c r="H232" t="s">
        <v>86</v>
      </c>
      <c r="I232" t="s">
        <v>1647</v>
      </c>
      <c r="J232" t="s">
        <v>1648</v>
      </c>
      <c r="K232" t="s">
        <v>83</v>
      </c>
      <c r="L232" t="s">
        <v>1649</v>
      </c>
      <c r="M232" t="s">
        <v>1650</v>
      </c>
      <c r="N232" t="s">
        <v>89</v>
      </c>
      <c r="O232" t="s">
        <v>6</v>
      </c>
    </row>
    <row r="233" spans="1:15" x14ac:dyDescent="0.25">
      <c r="A233" t="s">
        <v>1651</v>
      </c>
      <c r="B233" t="s">
        <v>103</v>
      </c>
      <c r="C233" t="s">
        <v>1652</v>
      </c>
      <c r="D233" t="s">
        <v>1653</v>
      </c>
      <c r="E233" t="s">
        <v>103</v>
      </c>
      <c r="F233" t="s">
        <v>6</v>
      </c>
      <c r="G233" t="s">
        <v>7</v>
      </c>
      <c r="H233" t="s">
        <v>8</v>
      </c>
      <c r="I233" t="s">
        <v>6</v>
      </c>
      <c r="J233" t="s">
        <v>7</v>
      </c>
      <c r="K233" t="s">
        <v>8</v>
      </c>
      <c r="L233" t="s">
        <v>6</v>
      </c>
      <c r="M233" t="s">
        <v>7</v>
      </c>
      <c r="N233" t="s">
        <v>8</v>
      </c>
      <c r="O233" t="s">
        <v>6</v>
      </c>
    </row>
    <row r="234" spans="1:15" x14ac:dyDescent="0.25">
      <c r="A234" t="s">
        <v>1654</v>
      </c>
      <c r="B234" t="s">
        <v>89</v>
      </c>
      <c r="C234" t="s">
        <v>1655</v>
      </c>
      <c r="D234" t="s">
        <v>1656</v>
      </c>
      <c r="E234" t="s">
        <v>85</v>
      </c>
      <c r="F234" t="s">
        <v>1657</v>
      </c>
      <c r="G234" t="s">
        <v>1658</v>
      </c>
      <c r="H234" t="s">
        <v>89</v>
      </c>
      <c r="I234" t="s">
        <v>1659</v>
      </c>
      <c r="J234" t="s">
        <v>1660</v>
      </c>
      <c r="K234" t="s">
        <v>89</v>
      </c>
      <c r="L234" t="s">
        <v>1661</v>
      </c>
      <c r="M234" t="s">
        <v>1662</v>
      </c>
      <c r="N234" t="s">
        <v>88</v>
      </c>
      <c r="O234" t="s">
        <v>6</v>
      </c>
    </row>
    <row r="235" spans="1:15" x14ac:dyDescent="0.25">
      <c r="A235" t="s">
        <v>1663</v>
      </c>
      <c r="B235" t="s">
        <v>104</v>
      </c>
      <c r="C235" t="s">
        <v>1664</v>
      </c>
      <c r="D235" t="s">
        <v>1665</v>
      </c>
      <c r="E235" t="s">
        <v>91</v>
      </c>
      <c r="F235" t="s">
        <v>6</v>
      </c>
      <c r="G235" t="s">
        <v>7</v>
      </c>
      <c r="H235" t="s">
        <v>8</v>
      </c>
      <c r="I235" t="s">
        <v>6</v>
      </c>
      <c r="J235" t="s">
        <v>7</v>
      </c>
      <c r="K235" t="s">
        <v>8</v>
      </c>
      <c r="L235" t="s">
        <v>6</v>
      </c>
      <c r="M235" t="s">
        <v>7</v>
      </c>
      <c r="N235" t="s">
        <v>8</v>
      </c>
      <c r="O235" t="s">
        <v>6</v>
      </c>
    </row>
    <row r="236" spans="1:15" x14ac:dyDescent="0.25">
      <c r="A236" t="s">
        <v>1666</v>
      </c>
      <c r="B236" t="s">
        <v>88</v>
      </c>
      <c r="C236" t="s">
        <v>1667</v>
      </c>
      <c r="D236" t="s">
        <v>1668</v>
      </c>
      <c r="E236" t="s">
        <v>89</v>
      </c>
      <c r="F236" t="s">
        <v>1669</v>
      </c>
      <c r="G236" t="s">
        <v>1670</v>
      </c>
      <c r="H236" t="s">
        <v>85</v>
      </c>
      <c r="I236" t="s">
        <v>1671</v>
      </c>
      <c r="J236" t="s">
        <v>1672</v>
      </c>
      <c r="K236" t="s">
        <v>90</v>
      </c>
      <c r="L236" t="s">
        <v>1673</v>
      </c>
      <c r="M236" t="s">
        <v>1674</v>
      </c>
      <c r="N236" t="s">
        <v>81</v>
      </c>
      <c r="O236" t="s">
        <v>6</v>
      </c>
    </row>
    <row r="237" spans="1:15" x14ac:dyDescent="0.25">
      <c r="A237" t="s">
        <v>1675</v>
      </c>
      <c r="B237" t="s">
        <v>98</v>
      </c>
      <c r="C237" t="s">
        <v>1676</v>
      </c>
      <c r="D237" t="s">
        <v>1677</v>
      </c>
      <c r="E237" t="s">
        <v>99</v>
      </c>
      <c r="F237" t="s">
        <v>6</v>
      </c>
      <c r="G237" t="s">
        <v>7</v>
      </c>
      <c r="H237" t="s">
        <v>8</v>
      </c>
      <c r="I237" t="s">
        <v>6</v>
      </c>
      <c r="J237" t="s">
        <v>7</v>
      </c>
      <c r="K237" t="s">
        <v>8</v>
      </c>
      <c r="L237" t="s">
        <v>6</v>
      </c>
      <c r="M237" t="s">
        <v>7</v>
      </c>
      <c r="N237" t="s">
        <v>8</v>
      </c>
      <c r="O237" t="s">
        <v>6</v>
      </c>
    </row>
    <row r="238" spans="1:15" x14ac:dyDescent="0.25">
      <c r="A238" t="s">
        <v>1678</v>
      </c>
      <c r="B238" t="s">
        <v>85</v>
      </c>
      <c r="C238" t="s">
        <v>1679</v>
      </c>
      <c r="D238" t="s">
        <v>1680</v>
      </c>
      <c r="E238" t="s">
        <v>85</v>
      </c>
      <c r="F238" t="s">
        <v>1681</v>
      </c>
      <c r="G238" t="s">
        <v>1682</v>
      </c>
      <c r="H238" t="s">
        <v>89</v>
      </c>
      <c r="I238" t="s">
        <v>1683</v>
      </c>
      <c r="J238" t="s">
        <v>1684</v>
      </c>
      <c r="K238" t="s">
        <v>81</v>
      </c>
      <c r="L238" t="s">
        <v>1685</v>
      </c>
      <c r="M238" t="s">
        <v>1686</v>
      </c>
      <c r="N238" t="s">
        <v>96</v>
      </c>
      <c r="O238" t="s">
        <v>6</v>
      </c>
    </row>
    <row r="239" spans="1:15" x14ac:dyDescent="0.25">
      <c r="A239" t="s">
        <v>1687</v>
      </c>
      <c r="B239" t="s">
        <v>98</v>
      </c>
      <c r="C239" t="s">
        <v>1688</v>
      </c>
      <c r="D239" t="s">
        <v>1689</v>
      </c>
      <c r="E239" t="s">
        <v>99</v>
      </c>
      <c r="F239" t="s">
        <v>6</v>
      </c>
      <c r="G239" t="s">
        <v>7</v>
      </c>
      <c r="H239" t="s">
        <v>8</v>
      </c>
      <c r="I239" t="s">
        <v>6</v>
      </c>
      <c r="J239" t="s">
        <v>7</v>
      </c>
      <c r="K239" t="s">
        <v>8</v>
      </c>
      <c r="L239" t="s">
        <v>6</v>
      </c>
      <c r="M239" t="s">
        <v>7</v>
      </c>
      <c r="N239" t="s">
        <v>8</v>
      </c>
      <c r="O239" t="s">
        <v>6</v>
      </c>
    </row>
    <row r="240" spans="1:15" x14ac:dyDescent="0.25">
      <c r="A240" t="s">
        <v>1690</v>
      </c>
      <c r="B240" t="s">
        <v>81</v>
      </c>
      <c r="C240" t="s">
        <v>1691</v>
      </c>
      <c r="D240" t="s">
        <v>1692</v>
      </c>
      <c r="E240" t="s">
        <v>90</v>
      </c>
      <c r="F240" t="s">
        <v>1693</v>
      </c>
      <c r="G240" t="s">
        <v>1694</v>
      </c>
      <c r="H240" t="s">
        <v>88</v>
      </c>
      <c r="I240" t="s">
        <v>1695</v>
      </c>
      <c r="J240" t="s">
        <v>1696</v>
      </c>
      <c r="K240" t="s">
        <v>95</v>
      </c>
      <c r="L240" t="s">
        <v>1697</v>
      </c>
      <c r="M240" t="s">
        <v>1698</v>
      </c>
      <c r="N240" t="s">
        <v>81</v>
      </c>
      <c r="O240" t="s">
        <v>6</v>
      </c>
    </row>
    <row r="241" spans="1:15" x14ac:dyDescent="0.25">
      <c r="A241" t="s">
        <v>1699</v>
      </c>
      <c r="B241" t="s">
        <v>966</v>
      </c>
      <c r="C241" t="s">
        <v>1700</v>
      </c>
      <c r="D241" t="s">
        <v>1701</v>
      </c>
      <c r="E241" t="s">
        <v>94</v>
      </c>
      <c r="F241" t="s">
        <v>6</v>
      </c>
      <c r="G241" t="s">
        <v>7</v>
      </c>
      <c r="H241" t="s">
        <v>8</v>
      </c>
      <c r="I241" t="s">
        <v>6</v>
      </c>
      <c r="J241" t="s">
        <v>7</v>
      </c>
      <c r="K241" t="s">
        <v>8</v>
      </c>
      <c r="L241" t="s">
        <v>6</v>
      </c>
      <c r="M241" t="s">
        <v>7</v>
      </c>
      <c r="N241" t="s">
        <v>8</v>
      </c>
      <c r="O241" t="s">
        <v>6</v>
      </c>
    </row>
    <row r="242" spans="1:15" x14ac:dyDescent="0.25">
      <c r="A242" t="s">
        <v>1702</v>
      </c>
      <c r="B242" t="s">
        <v>85</v>
      </c>
      <c r="C242" t="s">
        <v>1703</v>
      </c>
      <c r="D242" t="s">
        <v>1704</v>
      </c>
      <c r="E242" t="s">
        <v>88</v>
      </c>
      <c r="F242" t="s">
        <v>1705</v>
      </c>
      <c r="G242" t="s">
        <v>1706</v>
      </c>
      <c r="H242" t="s">
        <v>86</v>
      </c>
      <c r="I242" t="s">
        <v>1707</v>
      </c>
      <c r="J242" t="s">
        <v>1708</v>
      </c>
      <c r="K242" t="s">
        <v>86</v>
      </c>
      <c r="L242" t="s">
        <v>1709</v>
      </c>
      <c r="M242" t="s">
        <v>1710</v>
      </c>
      <c r="N242" t="s">
        <v>92</v>
      </c>
      <c r="O242" t="s">
        <v>6</v>
      </c>
    </row>
    <row r="243" spans="1:15" x14ac:dyDescent="0.25">
      <c r="A243" t="s">
        <v>1711</v>
      </c>
      <c r="B243" t="s">
        <v>968</v>
      </c>
      <c r="C243" t="s">
        <v>1712</v>
      </c>
      <c r="D243" t="s">
        <v>1713</v>
      </c>
      <c r="E243" t="s">
        <v>93</v>
      </c>
      <c r="F243" t="s">
        <v>6</v>
      </c>
      <c r="G243" t="s">
        <v>7</v>
      </c>
      <c r="H243" t="s">
        <v>8</v>
      </c>
      <c r="I243" t="s">
        <v>6</v>
      </c>
      <c r="J243" t="s">
        <v>7</v>
      </c>
      <c r="K243" t="s">
        <v>8</v>
      </c>
      <c r="L243" t="s">
        <v>6</v>
      </c>
      <c r="M243" t="s">
        <v>7</v>
      </c>
      <c r="N243" t="s">
        <v>8</v>
      </c>
      <c r="O243" t="s">
        <v>6</v>
      </c>
    </row>
    <row r="244" spans="1:15" x14ac:dyDescent="0.25">
      <c r="A244" t="s">
        <v>1714</v>
      </c>
      <c r="B244" t="s">
        <v>87</v>
      </c>
      <c r="C244" t="s">
        <v>1715</v>
      </c>
      <c r="D244" t="s">
        <v>1716</v>
      </c>
      <c r="E244" t="s">
        <v>96</v>
      </c>
      <c r="F244" t="s">
        <v>1717</v>
      </c>
      <c r="G244" t="s">
        <v>1718</v>
      </c>
      <c r="H244" t="s">
        <v>86</v>
      </c>
      <c r="I244" t="s">
        <v>1719</v>
      </c>
      <c r="J244" t="s">
        <v>1720</v>
      </c>
      <c r="K244" t="s">
        <v>95</v>
      </c>
      <c r="L244" t="s">
        <v>1721</v>
      </c>
      <c r="M244" t="s">
        <v>1722</v>
      </c>
      <c r="N244" t="s">
        <v>85</v>
      </c>
      <c r="O244" t="s">
        <v>6</v>
      </c>
    </row>
    <row r="245" spans="1:15" x14ac:dyDescent="0.25">
      <c r="A245" t="s">
        <v>1723</v>
      </c>
      <c r="B245" t="s">
        <v>968</v>
      </c>
      <c r="C245" t="s">
        <v>1724</v>
      </c>
      <c r="D245" t="s">
        <v>1725</v>
      </c>
      <c r="E245" t="s">
        <v>93</v>
      </c>
      <c r="F245" t="s">
        <v>6</v>
      </c>
      <c r="G245" t="s">
        <v>7</v>
      </c>
      <c r="H245" t="s">
        <v>8</v>
      </c>
      <c r="I245" t="s">
        <v>6</v>
      </c>
      <c r="J245" t="s">
        <v>7</v>
      </c>
      <c r="K245" t="s">
        <v>8</v>
      </c>
      <c r="L245" t="s">
        <v>6</v>
      </c>
      <c r="M245" t="s">
        <v>7</v>
      </c>
      <c r="N245" t="s">
        <v>8</v>
      </c>
      <c r="O245" t="s">
        <v>6</v>
      </c>
    </row>
    <row r="246" spans="1:15" x14ac:dyDescent="0.25">
      <c r="A246" t="s">
        <v>1726</v>
      </c>
      <c r="B246" t="s">
        <v>106</v>
      </c>
      <c r="C246" t="s">
        <v>1727</v>
      </c>
      <c r="D246" t="s">
        <v>1728</v>
      </c>
      <c r="E246" t="s">
        <v>97</v>
      </c>
      <c r="F246" t="s">
        <v>6</v>
      </c>
      <c r="G246" t="s">
        <v>7</v>
      </c>
      <c r="H246" t="s">
        <v>8</v>
      </c>
      <c r="I246" t="s">
        <v>6</v>
      </c>
      <c r="J246" t="s">
        <v>7</v>
      </c>
      <c r="K246" t="s">
        <v>8</v>
      </c>
      <c r="L246" t="s">
        <v>6</v>
      </c>
      <c r="M246" t="s">
        <v>7</v>
      </c>
      <c r="N246" t="s">
        <v>8</v>
      </c>
      <c r="O246" t="s">
        <v>6</v>
      </c>
    </row>
    <row r="247" spans="1:15" x14ac:dyDescent="0.25">
      <c r="A247" t="s">
        <v>1729</v>
      </c>
      <c r="B247" t="s">
        <v>89</v>
      </c>
      <c r="C247" t="s">
        <v>1730</v>
      </c>
      <c r="D247" t="s">
        <v>1731</v>
      </c>
      <c r="E247" t="s">
        <v>85</v>
      </c>
      <c r="F247" t="s">
        <v>1732</v>
      </c>
      <c r="G247" t="s">
        <v>1733</v>
      </c>
      <c r="H247" t="s">
        <v>95</v>
      </c>
      <c r="I247" t="s">
        <v>1734</v>
      </c>
      <c r="J247" t="s">
        <v>1735</v>
      </c>
      <c r="K247" t="s">
        <v>88</v>
      </c>
      <c r="L247" t="s">
        <v>1736</v>
      </c>
      <c r="M247" t="s">
        <v>1737</v>
      </c>
      <c r="N247" t="s">
        <v>86</v>
      </c>
      <c r="O247" t="s">
        <v>6</v>
      </c>
    </row>
    <row r="248" spans="1:15" x14ac:dyDescent="0.25">
      <c r="A248" t="s">
        <v>1738</v>
      </c>
      <c r="B248" t="s">
        <v>96</v>
      </c>
      <c r="C248" t="s">
        <v>1739</v>
      </c>
      <c r="D248" t="s">
        <v>1740</v>
      </c>
      <c r="E248" t="s">
        <v>105</v>
      </c>
      <c r="F248" t="s">
        <v>6</v>
      </c>
      <c r="G248" t="s">
        <v>7</v>
      </c>
      <c r="H248" t="s">
        <v>8</v>
      </c>
      <c r="I248" t="s">
        <v>6</v>
      </c>
      <c r="J248" t="s">
        <v>7</v>
      </c>
      <c r="K248" t="s">
        <v>8</v>
      </c>
      <c r="L248" t="s">
        <v>6</v>
      </c>
      <c r="M248" t="s">
        <v>7</v>
      </c>
      <c r="N248" t="s">
        <v>8</v>
      </c>
      <c r="O248" t="s">
        <v>6</v>
      </c>
    </row>
    <row r="249" spans="1:15" x14ac:dyDescent="0.25">
      <c r="A249" t="s">
        <v>1741</v>
      </c>
      <c r="B249" t="s">
        <v>88</v>
      </c>
      <c r="C249" t="s">
        <v>1742</v>
      </c>
      <c r="D249" t="s">
        <v>1743</v>
      </c>
      <c r="E249" t="s">
        <v>88</v>
      </c>
      <c r="F249" t="s">
        <v>1744</v>
      </c>
      <c r="G249" t="s">
        <v>1745</v>
      </c>
      <c r="H249" t="s">
        <v>88</v>
      </c>
      <c r="I249" t="s">
        <v>1746</v>
      </c>
      <c r="J249" t="s">
        <v>1747</v>
      </c>
      <c r="K249" t="s">
        <v>89</v>
      </c>
      <c r="L249" t="s">
        <v>1748</v>
      </c>
      <c r="M249" t="s">
        <v>1749</v>
      </c>
      <c r="N249" t="s">
        <v>81</v>
      </c>
      <c r="O249" t="s">
        <v>6</v>
      </c>
    </row>
    <row r="250" spans="1:15" x14ac:dyDescent="0.25">
      <c r="A250" t="s">
        <v>1750</v>
      </c>
      <c r="B250" t="s">
        <v>97</v>
      </c>
      <c r="C250" t="s">
        <v>1751</v>
      </c>
      <c r="D250" t="s">
        <v>1752</v>
      </c>
      <c r="E250" t="s">
        <v>106</v>
      </c>
      <c r="F250" t="s">
        <v>6</v>
      </c>
      <c r="G250" t="s">
        <v>7</v>
      </c>
      <c r="H250" t="s">
        <v>8</v>
      </c>
      <c r="I250" t="s">
        <v>6</v>
      </c>
      <c r="J250" t="s">
        <v>7</v>
      </c>
      <c r="K250" t="s">
        <v>8</v>
      </c>
      <c r="L250" t="s">
        <v>6</v>
      </c>
      <c r="M250" t="s">
        <v>7</v>
      </c>
      <c r="N250" t="s">
        <v>8</v>
      </c>
      <c r="O250" t="s">
        <v>6</v>
      </c>
    </row>
    <row r="251" spans="1:15" x14ac:dyDescent="0.25">
      <c r="A251" t="s">
        <v>1753</v>
      </c>
      <c r="B251" t="s">
        <v>86</v>
      </c>
      <c r="C251" t="s">
        <v>1754</v>
      </c>
      <c r="D251" t="s">
        <v>1755</v>
      </c>
      <c r="E251" t="s">
        <v>81</v>
      </c>
      <c r="F251" t="s">
        <v>1756</v>
      </c>
      <c r="G251" t="s">
        <v>1757</v>
      </c>
      <c r="H251" t="s">
        <v>94</v>
      </c>
      <c r="I251" t="s">
        <v>1758</v>
      </c>
      <c r="J251" t="s">
        <v>1759</v>
      </c>
      <c r="K251" t="s">
        <v>81</v>
      </c>
      <c r="L251" t="s">
        <v>1760</v>
      </c>
      <c r="M251" t="s">
        <v>1761</v>
      </c>
      <c r="N251" t="s">
        <v>95</v>
      </c>
      <c r="O251" t="s">
        <v>6</v>
      </c>
    </row>
    <row r="252" spans="1:15" x14ac:dyDescent="0.25">
      <c r="A252" t="s">
        <v>1762</v>
      </c>
      <c r="B252" t="s">
        <v>102</v>
      </c>
      <c r="C252" t="s">
        <v>1763</v>
      </c>
      <c r="D252" t="s">
        <v>1764</v>
      </c>
      <c r="E252" t="s">
        <v>100</v>
      </c>
      <c r="F252" t="s">
        <v>6</v>
      </c>
      <c r="G252" t="s">
        <v>7</v>
      </c>
      <c r="H252" t="s">
        <v>8</v>
      </c>
      <c r="I252" t="s">
        <v>6</v>
      </c>
      <c r="J252" t="s">
        <v>7</v>
      </c>
      <c r="K252" t="s">
        <v>8</v>
      </c>
      <c r="L252" t="s">
        <v>6</v>
      </c>
      <c r="M252" t="s">
        <v>7</v>
      </c>
      <c r="N252" t="s">
        <v>8</v>
      </c>
      <c r="O252" t="s">
        <v>6</v>
      </c>
    </row>
    <row r="253" spans="1:15" x14ac:dyDescent="0.25">
      <c r="A253" t="s">
        <v>1765</v>
      </c>
      <c r="B253" t="s">
        <v>86</v>
      </c>
      <c r="C253" t="s">
        <v>1766</v>
      </c>
      <c r="D253" t="s">
        <v>1767</v>
      </c>
      <c r="E253" t="s">
        <v>85</v>
      </c>
      <c r="F253" t="s">
        <v>1768</v>
      </c>
      <c r="G253" t="s">
        <v>1769</v>
      </c>
      <c r="H253" t="s">
        <v>90</v>
      </c>
      <c r="I253" t="s">
        <v>1770</v>
      </c>
      <c r="J253" t="s">
        <v>1771</v>
      </c>
      <c r="K253" t="s">
        <v>88</v>
      </c>
      <c r="L253" t="s">
        <v>1772</v>
      </c>
      <c r="M253" t="s">
        <v>1773</v>
      </c>
      <c r="N253" t="s">
        <v>85</v>
      </c>
      <c r="O253" t="s">
        <v>6</v>
      </c>
    </row>
    <row r="254" spans="1:15" x14ac:dyDescent="0.25">
      <c r="A254" t="s">
        <v>1774</v>
      </c>
      <c r="B254" t="s">
        <v>99</v>
      </c>
      <c r="C254" t="s">
        <v>1775</v>
      </c>
      <c r="D254" t="s">
        <v>1776</v>
      </c>
      <c r="E254" t="s">
        <v>98</v>
      </c>
      <c r="F254" t="s">
        <v>6</v>
      </c>
      <c r="G254" t="s">
        <v>7</v>
      </c>
      <c r="H254" t="s">
        <v>8</v>
      </c>
      <c r="I254" t="s">
        <v>6</v>
      </c>
      <c r="J254" t="s">
        <v>7</v>
      </c>
      <c r="K254" t="s">
        <v>8</v>
      </c>
      <c r="L254" t="s">
        <v>6</v>
      </c>
      <c r="M254" t="s">
        <v>7</v>
      </c>
      <c r="N254" t="s">
        <v>8</v>
      </c>
      <c r="O254" t="s">
        <v>6</v>
      </c>
    </row>
    <row r="255" spans="1:15" x14ac:dyDescent="0.25">
      <c r="A255" t="s">
        <v>1777</v>
      </c>
      <c r="B255" t="s">
        <v>85</v>
      </c>
      <c r="C255" t="s">
        <v>1778</v>
      </c>
      <c r="D255" t="s">
        <v>1779</v>
      </c>
      <c r="E255" t="s">
        <v>89</v>
      </c>
      <c r="F255" t="s">
        <v>1780</v>
      </c>
      <c r="G255" t="s">
        <v>1781</v>
      </c>
      <c r="H255" t="s">
        <v>85</v>
      </c>
      <c r="I255" t="s">
        <v>1782</v>
      </c>
      <c r="J255" t="s">
        <v>1783</v>
      </c>
      <c r="K255" t="s">
        <v>95</v>
      </c>
      <c r="L255" t="s">
        <v>1784</v>
      </c>
      <c r="M255" t="s">
        <v>1785</v>
      </c>
      <c r="N255" t="s">
        <v>89</v>
      </c>
      <c r="O255" t="s">
        <v>6</v>
      </c>
    </row>
    <row r="256" spans="1:15" x14ac:dyDescent="0.25">
      <c r="A256" t="s">
        <v>1786</v>
      </c>
      <c r="B256" t="s">
        <v>968</v>
      </c>
      <c r="C256" t="s">
        <v>1787</v>
      </c>
      <c r="D256" t="s">
        <v>1788</v>
      </c>
      <c r="E256" t="s">
        <v>93</v>
      </c>
      <c r="F256" t="s">
        <v>6</v>
      </c>
      <c r="G256" t="s">
        <v>7</v>
      </c>
      <c r="H256" t="s">
        <v>8</v>
      </c>
      <c r="I256" t="s">
        <v>6</v>
      </c>
      <c r="J256" t="s">
        <v>7</v>
      </c>
      <c r="K256" t="s">
        <v>8</v>
      </c>
      <c r="L256" t="s">
        <v>6</v>
      </c>
      <c r="M256" t="s">
        <v>7</v>
      </c>
      <c r="N256" t="s">
        <v>8</v>
      </c>
      <c r="O256" t="s">
        <v>6</v>
      </c>
    </row>
    <row r="257" spans="1:49" x14ac:dyDescent="0.25">
      <c r="A257" t="s">
        <v>1789</v>
      </c>
      <c r="B257" t="s">
        <v>89</v>
      </c>
      <c r="C257" t="s">
        <v>212</v>
      </c>
      <c r="D257" t="s">
        <v>1790</v>
      </c>
      <c r="E257" t="s">
        <v>85</v>
      </c>
      <c r="F257" t="s">
        <v>1791</v>
      </c>
      <c r="G257" t="s">
        <v>1792</v>
      </c>
      <c r="H257" t="s">
        <v>88</v>
      </c>
      <c r="I257" t="s">
        <v>1793</v>
      </c>
      <c r="J257" t="s">
        <v>1794</v>
      </c>
      <c r="K257" t="s">
        <v>88</v>
      </c>
      <c r="L257" t="s">
        <v>1795</v>
      </c>
      <c r="M257" t="s">
        <v>1796</v>
      </c>
      <c r="N257" t="s">
        <v>85</v>
      </c>
      <c r="O257" t="s">
        <v>6</v>
      </c>
    </row>
    <row r="258" spans="1:49" x14ac:dyDescent="0.25">
      <c r="A258" t="s">
        <v>1797</v>
      </c>
      <c r="B258" t="s">
        <v>106</v>
      </c>
      <c r="C258" t="s">
        <v>1798</v>
      </c>
      <c r="D258" t="s">
        <v>1799</v>
      </c>
      <c r="E258" t="s">
        <v>97</v>
      </c>
      <c r="F258" t="s">
        <v>6</v>
      </c>
      <c r="G258" t="s">
        <v>7</v>
      </c>
      <c r="H258" t="s">
        <v>8</v>
      </c>
      <c r="I258" t="s">
        <v>6</v>
      </c>
      <c r="J258" t="s">
        <v>7</v>
      </c>
      <c r="K258" t="s">
        <v>8</v>
      </c>
      <c r="L258" t="s">
        <v>6</v>
      </c>
      <c r="M258" t="s">
        <v>7</v>
      </c>
      <c r="N258" t="s">
        <v>8</v>
      </c>
      <c r="O258" t="s">
        <v>6</v>
      </c>
    </row>
    <row r="259" spans="1:49" x14ac:dyDescent="0.25">
      <c r="A259" t="s">
        <v>1800</v>
      </c>
      <c r="B259" t="s">
        <v>86</v>
      </c>
      <c r="C259" t="s">
        <v>1801</v>
      </c>
      <c r="D259" t="s">
        <v>1802</v>
      </c>
      <c r="E259" t="s">
        <v>95</v>
      </c>
      <c r="F259" t="s">
        <v>1803</v>
      </c>
      <c r="G259" t="s">
        <v>1804</v>
      </c>
      <c r="H259" t="s">
        <v>90</v>
      </c>
      <c r="I259" t="s">
        <v>1805</v>
      </c>
      <c r="J259" t="s">
        <v>1806</v>
      </c>
      <c r="K259" t="s">
        <v>83</v>
      </c>
      <c r="L259" t="s">
        <v>1807</v>
      </c>
      <c r="M259" t="s">
        <v>1808</v>
      </c>
      <c r="N259" t="s">
        <v>95</v>
      </c>
      <c r="O259" t="s">
        <v>6</v>
      </c>
    </row>
    <row r="260" spans="1:49" x14ac:dyDescent="0.25">
      <c r="A260" t="s">
        <v>1809</v>
      </c>
      <c r="B260" t="s">
        <v>105</v>
      </c>
      <c r="C260" t="s">
        <v>1810</v>
      </c>
      <c r="D260" t="s">
        <v>1811</v>
      </c>
      <c r="E260" t="s">
        <v>96</v>
      </c>
      <c r="F260" t="s">
        <v>6</v>
      </c>
      <c r="G260" t="s">
        <v>7</v>
      </c>
      <c r="H260" t="s">
        <v>8</v>
      </c>
      <c r="I260" t="s">
        <v>6</v>
      </c>
      <c r="J260" t="s">
        <v>7</v>
      </c>
      <c r="K260" t="s">
        <v>8</v>
      </c>
      <c r="L260" t="s">
        <v>6</v>
      </c>
      <c r="M260" t="s">
        <v>7</v>
      </c>
      <c r="N260" t="s">
        <v>8</v>
      </c>
      <c r="O260" t="s">
        <v>6</v>
      </c>
    </row>
    <row r="261" spans="1:49" x14ac:dyDescent="0.25">
      <c r="A261" t="s">
        <v>1812</v>
      </c>
      <c r="B261" t="s">
        <v>86</v>
      </c>
      <c r="C261" t="s">
        <v>1813</v>
      </c>
      <c r="D261" t="s">
        <v>1814</v>
      </c>
      <c r="E261" t="s">
        <v>86</v>
      </c>
      <c r="F261" t="s">
        <v>1815</v>
      </c>
      <c r="G261" t="s">
        <v>1816</v>
      </c>
      <c r="H261" t="s">
        <v>89</v>
      </c>
      <c r="I261" t="s">
        <v>1817</v>
      </c>
      <c r="J261" t="s">
        <v>1818</v>
      </c>
      <c r="K261" t="s">
        <v>95</v>
      </c>
      <c r="L261" t="s">
        <v>1819</v>
      </c>
      <c r="M261" t="s">
        <v>1820</v>
      </c>
      <c r="N261" t="s">
        <v>95</v>
      </c>
      <c r="O261" t="s">
        <v>6</v>
      </c>
    </row>
    <row r="262" spans="1:49" x14ac:dyDescent="0.25">
      <c r="A262" t="s">
        <v>1821</v>
      </c>
      <c r="B262" t="s">
        <v>99</v>
      </c>
      <c r="C262" t="s">
        <v>1822</v>
      </c>
      <c r="D262" t="s">
        <v>1823</v>
      </c>
      <c r="E262" t="s">
        <v>98</v>
      </c>
      <c r="F262" t="s">
        <v>6</v>
      </c>
      <c r="G262" t="s">
        <v>7</v>
      </c>
      <c r="H262" t="s">
        <v>8</v>
      </c>
      <c r="I262" t="s">
        <v>6</v>
      </c>
      <c r="J262" t="s">
        <v>7</v>
      </c>
      <c r="K262" t="s">
        <v>8</v>
      </c>
      <c r="L262" t="s">
        <v>6</v>
      </c>
      <c r="M262" t="s">
        <v>7</v>
      </c>
      <c r="N262" t="s">
        <v>8</v>
      </c>
      <c r="O262" t="s">
        <v>6</v>
      </c>
    </row>
    <row r="263" spans="1:49" x14ac:dyDescent="0.25">
      <c r="A263" t="s">
        <v>1824</v>
      </c>
      <c r="B263" t="s">
        <v>88</v>
      </c>
      <c r="C263" t="s">
        <v>1825</v>
      </c>
      <c r="D263" t="s">
        <v>1826</v>
      </c>
      <c r="E263" t="s">
        <v>85</v>
      </c>
      <c r="F263" t="s">
        <v>1827</v>
      </c>
      <c r="G263" t="s">
        <v>1828</v>
      </c>
      <c r="H263" t="s">
        <v>86</v>
      </c>
      <c r="I263" t="s">
        <v>1829</v>
      </c>
      <c r="J263" t="s">
        <v>1830</v>
      </c>
      <c r="K263" t="s">
        <v>88</v>
      </c>
      <c r="L263" t="s">
        <v>1831</v>
      </c>
      <c r="M263" t="s">
        <v>1832</v>
      </c>
      <c r="N263" t="s">
        <v>88</v>
      </c>
      <c r="O263" t="s">
        <v>6</v>
      </c>
    </row>
    <row r="264" spans="1:49" x14ac:dyDescent="0.25">
      <c r="A264" t="s">
        <v>1833</v>
      </c>
      <c r="B264" t="s">
        <v>92</v>
      </c>
      <c r="C264" t="s">
        <v>1834</v>
      </c>
      <c r="D264" t="s">
        <v>1835</v>
      </c>
      <c r="E264" t="s">
        <v>101</v>
      </c>
      <c r="F264" t="s">
        <v>6</v>
      </c>
      <c r="G264" t="s">
        <v>7</v>
      </c>
      <c r="H264" t="s">
        <v>8</v>
      </c>
      <c r="I264" t="s">
        <v>6</v>
      </c>
      <c r="J264" t="s">
        <v>7</v>
      </c>
      <c r="K264" t="s">
        <v>8</v>
      </c>
      <c r="L264" t="s">
        <v>6</v>
      </c>
      <c r="M264" t="s">
        <v>7</v>
      </c>
      <c r="N264" t="s">
        <v>8</v>
      </c>
      <c r="O264" t="s">
        <v>6</v>
      </c>
    </row>
    <row r="265" spans="1:49" x14ac:dyDescent="0.25">
      <c r="A265" t="s">
        <v>1836</v>
      </c>
      <c r="B265" t="s">
        <v>86</v>
      </c>
      <c r="C265" t="s">
        <v>1837</v>
      </c>
      <c r="D265" t="s">
        <v>1838</v>
      </c>
      <c r="E265" t="s">
        <v>95</v>
      </c>
      <c r="F265" t="s">
        <v>1839</v>
      </c>
      <c r="G265" t="s">
        <v>1840</v>
      </c>
      <c r="H265" t="s">
        <v>90</v>
      </c>
      <c r="I265" t="s">
        <v>1841</v>
      </c>
      <c r="J265" t="s">
        <v>1842</v>
      </c>
      <c r="K265" t="s">
        <v>85</v>
      </c>
      <c r="L265" t="s">
        <v>1843</v>
      </c>
      <c r="M265" t="s">
        <v>1844</v>
      </c>
      <c r="N265" t="s">
        <v>86</v>
      </c>
      <c r="O265" t="s">
        <v>6</v>
      </c>
    </row>
    <row r="266" spans="1:49" x14ac:dyDescent="0.25">
      <c r="A266" t="s">
        <v>1845</v>
      </c>
      <c r="B266" t="s">
        <v>93</v>
      </c>
      <c r="C266" t="s">
        <v>1846</v>
      </c>
      <c r="D266" t="s">
        <v>1847</v>
      </c>
      <c r="E266" t="s">
        <v>968</v>
      </c>
      <c r="F266" t="s">
        <v>6</v>
      </c>
      <c r="G266" t="s">
        <v>7</v>
      </c>
      <c r="H266" t="s">
        <v>8</v>
      </c>
      <c r="I266" t="s">
        <v>6</v>
      </c>
      <c r="J266" t="s">
        <v>7</v>
      </c>
      <c r="K266" t="s">
        <v>8</v>
      </c>
      <c r="L266" t="s">
        <v>6</v>
      </c>
      <c r="M266" t="s">
        <v>7</v>
      </c>
      <c r="N266" t="s">
        <v>8</v>
      </c>
      <c r="O266" t="s">
        <v>6</v>
      </c>
    </row>
    <row r="267" spans="1:49" x14ac:dyDescent="0.25">
      <c r="A267" t="s">
        <v>39</v>
      </c>
      <c r="B267" t="s">
        <v>40</v>
      </c>
      <c r="AT267" t="s">
        <v>1</v>
      </c>
      <c r="AU267" t="s">
        <v>2</v>
      </c>
      <c r="AW267" t="s">
        <v>0</v>
      </c>
    </row>
    <row r="268" spans="1:49" x14ac:dyDescent="0.25">
      <c r="A268">
        <v>1</v>
      </c>
      <c r="B268">
        <v>0</v>
      </c>
      <c r="C268">
        <v>0</v>
      </c>
      <c r="D268">
        <v>0.6</v>
      </c>
      <c r="E268">
        <v>0</v>
      </c>
      <c r="F268">
        <v>0.08</v>
      </c>
      <c r="G268">
        <v>0</v>
      </c>
      <c r="H268">
        <v>8.0000000000000002E-3</v>
      </c>
      <c r="I268">
        <v>1E-3</v>
      </c>
      <c r="J268">
        <v>0</v>
      </c>
      <c r="K268">
        <v>0</v>
      </c>
      <c r="L268" s="2">
        <v>4.0000000000000003E-5</v>
      </c>
      <c r="M268" s="2">
        <v>1.0000000000000001E-5</v>
      </c>
      <c r="N268" s="2">
        <v>0</v>
      </c>
      <c r="O268" s="2">
        <v>0</v>
      </c>
      <c r="P268" s="2">
        <v>1.9999999999999999E-7</v>
      </c>
      <c r="Q268" s="2">
        <v>0</v>
      </c>
      <c r="R268" s="2">
        <v>2E-8</v>
      </c>
      <c r="S268" s="2">
        <v>1E-8</v>
      </c>
      <c r="T268">
        <v>0</v>
      </c>
      <c r="U268" s="2">
        <v>1.0000000000000001E-9</v>
      </c>
      <c r="V268">
        <v>1</v>
      </c>
      <c r="W268">
        <v>0</v>
      </c>
      <c r="X268">
        <v>1</v>
      </c>
      <c r="Y268">
        <v>0.6</v>
      </c>
      <c r="Z268">
        <v>0</v>
      </c>
      <c r="AA268">
        <v>0</v>
      </c>
      <c r="AB268">
        <v>0.01</v>
      </c>
      <c r="AC268">
        <v>2E-3</v>
      </c>
      <c r="AD268">
        <v>1E-3</v>
      </c>
      <c r="AE268">
        <v>2.0000000000000001E-4</v>
      </c>
      <c r="AF268">
        <v>1E-4</v>
      </c>
      <c r="AG268" s="2">
        <v>4.0000000000000003E-5</v>
      </c>
      <c r="AH268" s="2">
        <v>1.0000000000000001E-5</v>
      </c>
      <c r="AI268" s="2">
        <v>7.9999999999999996E-6</v>
      </c>
      <c r="AJ268" s="2">
        <v>0</v>
      </c>
      <c r="AK268" s="2">
        <v>5.9999999999999997E-7</v>
      </c>
      <c r="AL268" s="2">
        <v>9.9999999999999995E-8</v>
      </c>
      <c r="AM268" s="2">
        <v>5.9999999999999995E-8</v>
      </c>
      <c r="AN268" s="2">
        <v>0</v>
      </c>
      <c r="AO268" s="2">
        <v>0</v>
      </c>
      <c r="AP268">
        <v>0</v>
      </c>
      <c r="AQ268" t="s">
        <v>41</v>
      </c>
      <c r="AR268">
        <v>3.4744400000000002E-2</v>
      </c>
      <c r="AT268" s="3">
        <f>A268*SUM(B268:U268)</f>
        <v>0.68905023099999996</v>
      </c>
      <c r="AU268" s="3">
        <f>V268*SUM(W268:AP268)</f>
        <v>1.6133587600000001</v>
      </c>
      <c r="AW268">
        <f>1/2-(POWER(SIN(SQRT(AT268*AT268+AU268*AU268)),2)-0.5)/(1+0.001*(AT268*AT268+AU268*AU268))</f>
        <v>3.4744405372320708E-2</v>
      </c>
    </row>
    <row r="269" spans="1:49" x14ac:dyDescent="0.25">
      <c r="A269">
        <v>1</v>
      </c>
      <c r="B269">
        <v>4</v>
      </c>
      <c r="C269">
        <v>1</v>
      </c>
      <c r="D269">
        <v>0.8</v>
      </c>
      <c r="E269">
        <v>0.1</v>
      </c>
      <c r="F269">
        <v>0.04</v>
      </c>
      <c r="G269">
        <v>0</v>
      </c>
      <c r="H269">
        <v>2E-3</v>
      </c>
      <c r="I269">
        <v>1E-3</v>
      </c>
      <c r="J269">
        <v>0</v>
      </c>
      <c r="K269">
        <v>1E-4</v>
      </c>
      <c r="L269" s="2">
        <v>6.0000000000000002E-5</v>
      </c>
      <c r="M269" s="2">
        <v>0</v>
      </c>
      <c r="N269" s="2">
        <v>6.0000000000000002E-6</v>
      </c>
      <c r="O269" s="2">
        <v>9.9999999999999995E-7</v>
      </c>
      <c r="P269" s="2">
        <v>3.9999999999999998E-7</v>
      </c>
      <c r="Q269" s="2">
        <v>0</v>
      </c>
      <c r="R269" s="2">
        <v>4.0000000000000001E-8</v>
      </c>
      <c r="S269" s="2">
        <v>0</v>
      </c>
      <c r="T269" s="2">
        <v>4.0000000000000002E-9</v>
      </c>
      <c r="U269" s="2">
        <v>1.0000000000000001E-9</v>
      </c>
      <c r="V269">
        <v>1</v>
      </c>
      <c r="W269">
        <v>6</v>
      </c>
      <c r="X269">
        <v>0</v>
      </c>
      <c r="Y269">
        <v>0.2</v>
      </c>
      <c r="Z269">
        <v>0.1</v>
      </c>
      <c r="AA269">
        <v>0.04</v>
      </c>
      <c r="AB269">
        <v>0.01</v>
      </c>
      <c r="AC269">
        <v>6.0000000000000001E-3</v>
      </c>
      <c r="AD269">
        <v>1E-3</v>
      </c>
      <c r="AE269">
        <v>0</v>
      </c>
      <c r="AF269">
        <v>1E-4</v>
      </c>
      <c r="AG269" s="2">
        <v>8.0000000000000007E-5</v>
      </c>
      <c r="AH269" s="2">
        <v>0</v>
      </c>
      <c r="AI269" s="2">
        <v>6.0000000000000002E-6</v>
      </c>
      <c r="AJ269" s="2">
        <v>9.9999999999999995E-7</v>
      </c>
      <c r="AK269" s="2">
        <v>5.9999999999999997E-7</v>
      </c>
      <c r="AL269" s="2">
        <v>9.9999999999999995E-8</v>
      </c>
      <c r="AM269" s="2">
        <v>8.0000000000000002E-8</v>
      </c>
      <c r="AN269" s="2">
        <v>1E-8</v>
      </c>
      <c r="AO269" s="2">
        <v>6E-9</v>
      </c>
      <c r="AP269" s="2">
        <v>1.0000000000000001E-9</v>
      </c>
      <c r="AQ269" t="s">
        <v>41</v>
      </c>
      <c r="AR269">
        <v>0.55860399999999999</v>
      </c>
      <c r="AT269" s="3">
        <f>A269*SUM(B269:U269)</f>
        <v>5.9431674450000003</v>
      </c>
      <c r="AU269" s="3">
        <f t="shared" ref="AU269:AU277" si="15">V269*SUM(W269:AP269)</f>
        <v>6.3571877969999999</v>
      </c>
      <c r="AW269">
        <f t="shared" ref="AW269:AW277" si="16">1/2-(POWER(SIN(SQRT(AT269*AT269+AU269*AU269)),2)-0.5)/(1+0.001*(AT269*AT269+AU269*AU269))</f>
        <v>0.55860378827077528</v>
      </c>
    </row>
    <row r="270" spans="1:49" x14ac:dyDescent="0.25">
      <c r="A270">
        <v>-1</v>
      </c>
      <c r="B270">
        <v>0</v>
      </c>
      <c r="C270">
        <v>0</v>
      </c>
      <c r="D270">
        <v>0.2</v>
      </c>
      <c r="E270">
        <v>0</v>
      </c>
      <c r="F270">
        <v>0.04</v>
      </c>
      <c r="G270">
        <v>0</v>
      </c>
      <c r="H270">
        <v>0</v>
      </c>
      <c r="I270">
        <v>1E-3</v>
      </c>
      <c r="J270">
        <v>2.0000000000000001E-4</v>
      </c>
      <c r="K270">
        <v>1E-4</v>
      </c>
      <c r="L270" s="2">
        <v>6.0000000000000002E-5</v>
      </c>
      <c r="M270" s="2">
        <v>1.0000000000000001E-5</v>
      </c>
      <c r="N270" s="2">
        <v>6.0000000000000002E-6</v>
      </c>
      <c r="O270" s="2">
        <v>0</v>
      </c>
      <c r="P270" s="2">
        <v>7.9999999999999996E-7</v>
      </c>
      <c r="Q270" s="2">
        <v>0</v>
      </c>
      <c r="R270" s="2">
        <v>2E-8</v>
      </c>
      <c r="S270" s="2">
        <v>0</v>
      </c>
      <c r="T270" s="2">
        <v>0</v>
      </c>
      <c r="U270" s="2">
        <v>0</v>
      </c>
      <c r="V270">
        <v>1</v>
      </c>
      <c r="W270">
        <v>0</v>
      </c>
      <c r="X270">
        <v>1</v>
      </c>
      <c r="Y270">
        <v>0.4</v>
      </c>
      <c r="Z270">
        <v>0</v>
      </c>
      <c r="AA270">
        <v>0.06</v>
      </c>
      <c r="AB270">
        <v>0</v>
      </c>
      <c r="AC270">
        <v>0</v>
      </c>
      <c r="AD270">
        <v>0</v>
      </c>
      <c r="AE270">
        <v>5.9999999999999995E-4</v>
      </c>
      <c r="AF270">
        <v>0</v>
      </c>
      <c r="AG270" s="2">
        <v>6.0000000000000002E-5</v>
      </c>
      <c r="AH270" s="2">
        <v>0</v>
      </c>
      <c r="AI270" s="2">
        <v>7.9999999999999996E-6</v>
      </c>
      <c r="AJ270" s="2">
        <v>0</v>
      </c>
      <c r="AK270" s="2">
        <v>0</v>
      </c>
      <c r="AL270" s="2">
        <v>0</v>
      </c>
      <c r="AM270" s="2">
        <v>2E-8</v>
      </c>
      <c r="AN270" s="2">
        <v>1E-8</v>
      </c>
      <c r="AO270" s="2">
        <v>8.0000000000000005E-9</v>
      </c>
      <c r="AP270" s="2">
        <v>0</v>
      </c>
      <c r="AQ270" t="s">
        <v>41</v>
      </c>
      <c r="AR270">
        <v>9.2110400000000002E-3</v>
      </c>
      <c r="AT270" s="3">
        <f t="shared" ref="AT270:AT272" si="17">A270*SUM(B270:U270)</f>
        <v>-0.24137682000000002</v>
      </c>
      <c r="AU270" s="3">
        <f t="shared" si="15"/>
        <v>1.4606680379999999</v>
      </c>
      <c r="AW270">
        <f t="shared" si="16"/>
        <v>9.211035421026359E-3</v>
      </c>
    </row>
    <row r="271" spans="1:49" x14ac:dyDescent="0.25">
      <c r="A271">
        <v>1</v>
      </c>
      <c r="B271">
        <v>4</v>
      </c>
      <c r="C271">
        <v>1</v>
      </c>
      <c r="D271">
        <v>0.8</v>
      </c>
      <c r="E271">
        <v>0</v>
      </c>
      <c r="F271">
        <v>0.04</v>
      </c>
      <c r="G271">
        <v>0.01</v>
      </c>
      <c r="H271">
        <v>8.0000000000000002E-3</v>
      </c>
      <c r="I271">
        <v>1E-3</v>
      </c>
      <c r="J271">
        <v>4.0000000000000002E-4</v>
      </c>
      <c r="K271">
        <v>0</v>
      </c>
      <c r="L271" s="2">
        <v>6.0000000000000002E-5</v>
      </c>
      <c r="M271" s="2">
        <v>0</v>
      </c>
      <c r="N271" s="2">
        <v>6.0000000000000002E-6</v>
      </c>
      <c r="O271" s="2">
        <v>9.9999999999999995E-7</v>
      </c>
      <c r="P271" s="2">
        <v>0</v>
      </c>
      <c r="Q271" s="2">
        <v>9.9999999999999995E-8</v>
      </c>
      <c r="R271" s="2">
        <v>2E-8</v>
      </c>
      <c r="S271" s="2">
        <v>0</v>
      </c>
      <c r="T271" s="2">
        <v>0</v>
      </c>
      <c r="U271" s="2">
        <v>1.0000000000000001E-9</v>
      </c>
      <c r="V271">
        <v>1</v>
      </c>
      <c r="W271">
        <v>0</v>
      </c>
      <c r="X271">
        <v>1</v>
      </c>
      <c r="Y271">
        <v>0.6</v>
      </c>
      <c r="Z271">
        <v>0.1</v>
      </c>
      <c r="AA271">
        <v>0</v>
      </c>
      <c r="AB271">
        <v>0.01</v>
      </c>
      <c r="AC271">
        <v>4.0000000000000001E-3</v>
      </c>
      <c r="AD271">
        <v>0</v>
      </c>
      <c r="AE271">
        <v>2.0000000000000001E-4</v>
      </c>
      <c r="AF271">
        <v>0</v>
      </c>
      <c r="AG271" s="2">
        <v>2.0000000000000002E-5</v>
      </c>
      <c r="AH271" s="2">
        <v>0</v>
      </c>
      <c r="AI271" s="2">
        <v>6.0000000000000002E-6</v>
      </c>
      <c r="AJ271">
        <v>0</v>
      </c>
      <c r="AK271" s="2">
        <v>0</v>
      </c>
      <c r="AL271" s="2">
        <v>9.9999999999999995E-8</v>
      </c>
      <c r="AM271" s="2">
        <v>0</v>
      </c>
      <c r="AN271" s="2">
        <v>1E-8</v>
      </c>
      <c r="AO271" s="2">
        <v>8.0000000000000005E-9</v>
      </c>
      <c r="AP271" s="2">
        <v>0</v>
      </c>
      <c r="AQ271" t="s">
        <v>41</v>
      </c>
      <c r="AR271">
        <v>0.95177199999999995</v>
      </c>
      <c r="AT271" s="3">
        <f t="shared" si="17"/>
        <v>5.8594671210000007</v>
      </c>
      <c r="AU271" s="3">
        <f t="shared" si="15"/>
        <v>1.714226118</v>
      </c>
      <c r="AW271">
        <f t="shared" si="16"/>
        <v>0.95177193045278019</v>
      </c>
    </row>
    <row r="272" spans="1:49" x14ac:dyDescent="0.25">
      <c r="A272">
        <v>1</v>
      </c>
      <c r="B272">
        <v>4</v>
      </c>
      <c r="C272">
        <v>0</v>
      </c>
      <c r="D272">
        <v>0.6</v>
      </c>
      <c r="E272">
        <v>0.1</v>
      </c>
      <c r="F272">
        <v>0.06</v>
      </c>
      <c r="G272">
        <v>0</v>
      </c>
      <c r="H272">
        <v>6.0000000000000001E-3</v>
      </c>
      <c r="I272">
        <v>0</v>
      </c>
      <c r="J272">
        <v>8.0000000000000004E-4</v>
      </c>
      <c r="K272">
        <v>0</v>
      </c>
      <c r="L272" s="2">
        <v>4.0000000000000003E-5</v>
      </c>
      <c r="M272" s="2">
        <v>1.0000000000000001E-5</v>
      </c>
      <c r="N272" s="2">
        <v>0</v>
      </c>
      <c r="O272" s="2">
        <v>9.9999999999999995E-7</v>
      </c>
      <c r="P272" s="2">
        <v>5.9999999999999997E-7</v>
      </c>
      <c r="Q272" s="2">
        <v>9.9999999999999995E-8</v>
      </c>
      <c r="R272" s="2">
        <v>4.0000000000000001E-8</v>
      </c>
      <c r="S272" s="2">
        <v>1E-8</v>
      </c>
      <c r="T272" s="2">
        <v>8.0000000000000005E-9</v>
      </c>
      <c r="U272" s="2">
        <v>0</v>
      </c>
      <c r="V272">
        <v>1</v>
      </c>
      <c r="W272">
        <v>4</v>
      </c>
      <c r="X272">
        <v>1</v>
      </c>
      <c r="Y272">
        <v>0.8</v>
      </c>
      <c r="Z272">
        <v>0.1</v>
      </c>
      <c r="AA272">
        <v>0</v>
      </c>
      <c r="AB272">
        <v>0.01</v>
      </c>
      <c r="AC272">
        <v>6.0000000000000001E-3</v>
      </c>
      <c r="AD272">
        <v>0</v>
      </c>
      <c r="AE272">
        <v>2.0000000000000001E-4</v>
      </c>
      <c r="AF272">
        <v>0</v>
      </c>
      <c r="AG272" s="2">
        <v>4.0000000000000003E-5</v>
      </c>
      <c r="AH272" s="2">
        <v>1.0000000000000001E-5</v>
      </c>
      <c r="AI272" s="2">
        <v>7.9999999999999996E-6</v>
      </c>
      <c r="AJ272" s="2">
        <v>0</v>
      </c>
      <c r="AK272" s="2">
        <v>0</v>
      </c>
      <c r="AL272">
        <v>0</v>
      </c>
      <c r="AM272" s="2">
        <v>5.9999999999999995E-8</v>
      </c>
      <c r="AN272" s="2">
        <v>0</v>
      </c>
      <c r="AO272" s="2">
        <v>8.0000000000000005E-9</v>
      </c>
      <c r="AP272" s="2">
        <v>0</v>
      </c>
      <c r="AQ272" t="s">
        <v>41</v>
      </c>
      <c r="AR272">
        <v>8.8037299999999999E-2</v>
      </c>
      <c r="AT272" s="3">
        <f t="shared" si="17"/>
        <v>4.7668517579999987</v>
      </c>
      <c r="AU272" s="3">
        <f t="shared" si="15"/>
        <v>5.9162580679999994</v>
      </c>
      <c r="AW272">
        <f t="shared" si="16"/>
        <v>8.8037322106634952E-2</v>
      </c>
    </row>
    <row r="273" spans="1:49" x14ac:dyDescent="0.25">
      <c r="A273">
        <v>1</v>
      </c>
      <c r="B273">
        <v>8</v>
      </c>
      <c r="C273">
        <v>0</v>
      </c>
      <c r="D273">
        <v>0.2</v>
      </c>
      <c r="E273">
        <v>0</v>
      </c>
      <c r="F273">
        <v>0.02</v>
      </c>
      <c r="G273">
        <v>0.01</v>
      </c>
      <c r="H273">
        <v>6.0000000000000001E-3</v>
      </c>
      <c r="I273">
        <v>0</v>
      </c>
      <c r="J273">
        <v>2.0000000000000001E-4</v>
      </c>
      <c r="K273">
        <v>1E-4</v>
      </c>
      <c r="L273" s="2">
        <v>8.0000000000000007E-5</v>
      </c>
      <c r="M273" s="2">
        <v>1.0000000000000001E-5</v>
      </c>
      <c r="N273" s="2">
        <v>7.9999999999999996E-6</v>
      </c>
      <c r="O273" s="2">
        <v>9.9999999999999995E-7</v>
      </c>
      <c r="P273" s="2">
        <v>5.9999999999999997E-7</v>
      </c>
      <c r="Q273" s="2">
        <v>9.9999999999999995E-8</v>
      </c>
      <c r="R273" s="2">
        <v>5.9999999999999995E-8</v>
      </c>
      <c r="S273" s="2">
        <v>1E-8</v>
      </c>
      <c r="T273" s="2">
        <v>6E-9</v>
      </c>
      <c r="U273" s="2">
        <v>0</v>
      </c>
      <c r="V273">
        <v>-1</v>
      </c>
      <c r="W273">
        <v>8</v>
      </c>
      <c r="X273">
        <v>1</v>
      </c>
      <c r="Y273">
        <v>0.2</v>
      </c>
      <c r="Z273">
        <v>0.1</v>
      </c>
      <c r="AA273">
        <v>0.08</v>
      </c>
      <c r="AB273">
        <v>0.01</v>
      </c>
      <c r="AC273">
        <v>8.0000000000000002E-3</v>
      </c>
      <c r="AD273">
        <v>0</v>
      </c>
      <c r="AE273">
        <v>8.0000000000000004E-4</v>
      </c>
      <c r="AF273">
        <v>1E-4</v>
      </c>
      <c r="AG273" s="2">
        <v>8.0000000000000007E-5</v>
      </c>
      <c r="AH273" s="2">
        <v>0</v>
      </c>
      <c r="AI273" s="2">
        <v>3.9999999999999998E-6</v>
      </c>
      <c r="AJ273" s="2">
        <v>9.9999999999999995E-7</v>
      </c>
      <c r="AK273" s="2">
        <v>1.9999999999999999E-7</v>
      </c>
      <c r="AL273">
        <v>0</v>
      </c>
      <c r="AM273" s="2">
        <v>2E-8</v>
      </c>
      <c r="AN273" s="2">
        <v>1E-8</v>
      </c>
      <c r="AO273" s="2">
        <v>4.0000000000000002E-9</v>
      </c>
      <c r="AP273" s="2">
        <v>1.0000000000000001E-9</v>
      </c>
      <c r="AQ273" t="s">
        <v>41</v>
      </c>
      <c r="AR273">
        <v>0.92832300000000001</v>
      </c>
      <c r="AT273" s="3">
        <f>A273*SUM(B273:U273)</f>
        <v>8.2363997759999972</v>
      </c>
      <c r="AU273" s="3">
        <f t="shared" si="15"/>
        <v>-9.3989852349999996</v>
      </c>
      <c r="AW273">
        <f t="shared" si="16"/>
        <v>0.92832341031817989</v>
      </c>
    </row>
    <row r="274" spans="1:49" x14ac:dyDescent="0.25">
      <c r="A274">
        <v>1</v>
      </c>
      <c r="B274">
        <v>2</v>
      </c>
      <c r="C274">
        <v>1</v>
      </c>
      <c r="D274">
        <v>0.4</v>
      </c>
      <c r="E274">
        <v>0</v>
      </c>
      <c r="F274">
        <v>0.02</v>
      </c>
      <c r="G274">
        <v>0</v>
      </c>
      <c r="H274">
        <v>0</v>
      </c>
      <c r="I274">
        <v>1E-3</v>
      </c>
      <c r="J274">
        <v>5.9999999999999995E-4</v>
      </c>
      <c r="K274">
        <v>1E-4</v>
      </c>
      <c r="L274" s="2">
        <v>6.0000000000000002E-5</v>
      </c>
      <c r="M274" s="2">
        <v>1.0000000000000001E-5</v>
      </c>
      <c r="N274" s="2">
        <v>0</v>
      </c>
      <c r="O274" s="2">
        <v>0</v>
      </c>
      <c r="P274" s="2">
        <v>3.9999999999999998E-7</v>
      </c>
      <c r="Q274" s="2">
        <v>0</v>
      </c>
      <c r="R274" s="2">
        <v>2E-8</v>
      </c>
      <c r="S274" s="2">
        <v>0</v>
      </c>
      <c r="T274" s="2">
        <v>4.0000000000000002E-9</v>
      </c>
      <c r="U274" s="2">
        <v>1.0000000000000001E-9</v>
      </c>
      <c r="V274">
        <v>-1</v>
      </c>
      <c r="W274">
        <v>0</v>
      </c>
      <c r="X274">
        <v>0</v>
      </c>
      <c r="Y274">
        <v>0.8</v>
      </c>
      <c r="Z274">
        <v>0</v>
      </c>
      <c r="AA274">
        <v>0</v>
      </c>
      <c r="AB274">
        <v>0</v>
      </c>
      <c r="AC274">
        <v>2E-3</v>
      </c>
      <c r="AD274">
        <v>1E-3</v>
      </c>
      <c r="AE274">
        <v>8.0000000000000004E-4</v>
      </c>
      <c r="AF274">
        <v>0</v>
      </c>
      <c r="AG274" s="2">
        <v>6.0000000000000002E-5</v>
      </c>
      <c r="AH274" s="2">
        <v>0</v>
      </c>
      <c r="AI274" s="2">
        <v>6.0000000000000002E-6</v>
      </c>
      <c r="AJ274" s="2">
        <v>0</v>
      </c>
      <c r="AK274" s="2">
        <v>0</v>
      </c>
      <c r="AL274" s="2">
        <v>9.9999999999999995E-8</v>
      </c>
      <c r="AM274" s="2">
        <v>4.0000000000000001E-8</v>
      </c>
      <c r="AN274" s="2">
        <v>1E-8</v>
      </c>
      <c r="AO274" s="2">
        <v>6E-9</v>
      </c>
      <c r="AP274" s="2">
        <v>1.0000000000000001E-9</v>
      </c>
      <c r="AQ274" t="s">
        <v>41</v>
      </c>
      <c r="AR274">
        <v>0.86249900000000002</v>
      </c>
      <c r="AT274" s="3">
        <f t="shared" ref="AT274:AT277" si="18">A274*SUM(B274:U274)</f>
        <v>3.4217704249999996</v>
      </c>
      <c r="AU274" s="3">
        <f t="shared" si="15"/>
        <v>-0.80386615699999997</v>
      </c>
      <c r="AW274">
        <f t="shared" si="16"/>
        <v>0.86249902842553217</v>
      </c>
    </row>
    <row r="275" spans="1:49" x14ac:dyDescent="0.25">
      <c r="A275">
        <v>-1</v>
      </c>
      <c r="B275">
        <v>2</v>
      </c>
      <c r="C275">
        <v>0</v>
      </c>
      <c r="D275">
        <v>0.2</v>
      </c>
      <c r="E275">
        <v>0</v>
      </c>
      <c r="F275">
        <v>0.06</v>
      </c>
      <c r="G275">
        <v>0</v>
      </c>
      <c r="H275">
        <v>2E-3</v>
      </c>
      <c r="I275">
        <v>1E-3</v>
      </c>
      <c r="J275">
        <v>0</v>
      </c>
      <c r="K275">
        <v>0</v>
      </c>
      <c r="L275" s="2">
        <v>0</v>
      </c>
      <c r="M275" s="2">
        <v>1.0000000000000001E-5</v>
      </c>
      <c r="N275" s="2">
        <v>1.9999999999999999E-6</v>
      </c>
      <c r="O275" s="2">
        <v>9.9999999999999995E-7</v>
      </c>
      <c r="P275" s="2">
        <v>3.9999999999999998E-7</v>
      </c>
      <c r="Q275" s="2">
        <v>0</v>
      </c>
      <c r="R275" s="2">
        <v>4.0000000000000001E-8</v>
      </c>
      <c r="S275" s="2">
        <v>1E-8</v>
      </c>
      <c r="T275" s="2">
        <v>2.0000000000000001E-9</v>
      </c>
      <c r="U275" s="2">
        <v>1.0000000000000001E-9</v>
      </c>
      <c r="V275">
        <v>1</v>
      </c>
      <c r="W275">
        <v>8</v>
      </c>
      <c r="X275">
        <v>1</v>
      </c>
      <c r="Y275">
        <v>0</v>
      </c>
      <c r="Z275">
        <v>0.1</v>
      </c>
      <c r="AA275">
        <v>0.04</v>
      </c>
      <c r="AB275">
        <v>0</v>
      </c>
      <c r="AC275">
        <v>0</v>
      </c>
      <c r="AD275">
        <v>1E-3</v>
      </c>
      <c r="AE275">
        <v>5.9999999999999995E-4</v>
      </c>
      <c r="AF275">
        <v>1E-4</v>
      </c>
      <c r="AG275" s="2">
        <v>8.0000000000000007E-5</v>
      </c>
      <c r="AH275" s="2">
        <v>0</v>
      </c>
      <c r="AI275" s="2">
        <v>6.0000000000000002E-6</v>
      </c>
      <c r="AJ275" s="2">
        <v>0</v>
      </c>
      <c r="AK275" s="2">
        <v>7.9999999999999996E-7</v>
      </c>
      <c r="AL275" s="2">
        <v>0</v>
      </c>
      <c r="AM275" s="2">
        <v>4.0000000000000001E-8</v>
      </c>
      <c r="AN275" s="2">
        <v>0</v>
      </c>
      <c r="AO275" s="2">
        <v>8.0000000000000005E-9</v>
      </c>
      <c r="AP275" s="2">
        <v>0</v>
      </c>
      <c r="AQ275" t="s">
        <v>41</v>
      </c>
      <c r="AR275">
        <v>0.95921999999999996</v>
      </c>
      <c r="AT275" s="3">
        <f t="shared" si="18"/>
        <v>-2.2630134530000001</v>
      </c>
      <c r="AU275" s="3">
        <f t="shared" si="15"/>
        <v>9.1417868480000006</v>
      </c>
      <c r="AW275">
        <f t="shared" si="16"/>
        <v>0.95922036139099121</v>
      </c>
    </row>
    <row r="276" spans="1:49" x14ac:dyDescent="0.25">
      <c r="A276">
        <v>-1</v>
      </c>
      <c r="B276">
        <v>6</v>
      </c>
      <c r="C276">
        <v>1</v>
      </c>
      <c r="D276">
        <v>0.4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4.0000000000000002E-4</v>
      </c>
      <c r="K276">
        <v>0</v>
      </c>
      <c r="L276" s="2">
        <v>4.0000000000000003E-5</v>
      </c>
      <c r="M276" s="2">
        <v>0</v>
      </c>
      <c r="N276" s="2">
        <v>7.9999999999999996E-6</v>
      </c>
      <c r="O276" s="2">
        <v>9.9999999999999995E-7</v>
      </c>
      <c r="P276" s="2">
        <v>7.9999999999999996E-7</v>
      </c>
      <c r="Q276" s="2">
        <v>0</v>
      </c>
      <c r="R276" s="2">
        <v>4.0000000000000001E-8</v>
      </c>
      <c r="S276" s="2">
        <v>0</v>
      </c>
      <c r="T276" s="2">
        <v>8.0000000000000005E-9</v>
      </c>
      <c r="U276" s="2">
        <v>0</v>
      </c>
      <c r="V276">
        <v>-1</v>
      </c>
      <c r="W276">
        <v>8</v>
      </c>
      <c r="X276">
        <v>0</v>
      </c>
      <c r="Y276">
        <v>0.2</v>
      </c>
      <c r="Z276">
        <v>0.1</v>
      </c>
      <c r="AA276">
        <v>0.04</v>
      </c>
      <c r="AB276">
        <v>0</v>
      </c>
      <c r="AC276">
        <v>8.0000000000000002E-3</v>
      </c>
      <c r="AD276">
        <v>0</v>
      </c>
      <c r="AE276">
        <v>8.0000000000000004E-4</v>
      </c>
      <c r="AF276">
        <v>1E-4</v>
      </c>
      <c r="AG276" s="2">
        <v>4.0000000000000003E-5</v>
      </c>
      <c r="AH276" s="2">
        <v>0</v>
      </c>
      <c r="AI276" s="2">
        <v>1.9999999999999999E-6</v>
      </c>
      <c r="AJ276" s="2">
        <v>0</v>
      </c>
      <c r="AK276" s="2">
        <v>3.9999999999999998E-7</v>
      </c>
      <c r="AL276" s="2">
        <v>0</v>
      </c>
      <c r="AM276" s="2">
        <v>5.9999999999999995E-8</v>
      </c>
      <c r="AN276" s="2">
        <v>0</v>
      </c>
      <c r="AO276" s="2">
        <v>4.0000000000000002E-9</v>
      </c>
      <c r="AP276">
        <v>0</v>
      </c>
      <c r="AQ276" t="s">
        <v>41</v>
      </c>
      <c r="AR276">
        <v>7.8229499999999993E-2</v>
      </c>
      <c r="AT276" s="3">
        <f t="shared" si="18"/>
        <v>-7.4004498480000001</v>
      </c>
      <c r="AU276" s="3">
        <f t="shared" si="15"/>
        <v>-8.3489424639999967</v>
      </c>
      <c r="AW276">
        <f t="shared" si="16"/>
        <v>7.8229526483036216E-2</v>
      </c>
    </row>
    <row r="277" spans="1:49" x14ac:dyDescent="0.25">
      <c r="A277">
        <v>1</v>
      </c>
      <c r="B277">
        <v>2</v>
      </c>
      <c r="C277">
        <v>1</v>
      </c>
      <c r="D277">
        <v>0.6</v>
      </c>
      <c r="E277">
        <v>0.1</v>
      </c>
      <c r="F277">
        <v>0.02</v>
      </c>
      <c r="G277">
        <v>0</v>
      </c>
      <c r="H277">
        <v>2E-3</v>
      </c>
      <c r="I277">
        <v>1E-3</v>
      </c>
      <c r="J277">
        <v>0</v>
      </c>
      <c r="K277">
        <v>0</v>
      </c>
      <c r="L277" s="2">
        <v>8.0000000000000007E-5</v>
      </c>
      <c r="M277" s="2">
        <v>1.0000000000000001E-5</v>
      </c>
      <c r="N277" s="2">
        <v>0</v>
      </c>
      <c r="O277" s="2">
        <v>0</v>
      </c>
      <c r="P277" s="2">
        <v>3.9999999999999998E-7</v>
      </c>
      <c r="Q277" s="2">
        <v>9.9999999999999995E-8</v>
      </c>
      <c r="R277" s="2">
        <v>8.0000000000000002E-8</v>
      </c>
      <c r="S277" s="2">
        <v>0</v>
      </c>
      <c r="T277" s="2">
        <v>0</v>
      </c>
      <c r="U277" s="2">
        <v>0</v>
      </c>
      <c r="V277">
        <v>1</v>
      </c>
      <c r="W277">
        <v>6</v>
      </c>
      <c r="X277">
        <v>0</v>
      </c>
      <c r="Y277">
        <v>0.8</v>
      </c>
      <c r="Z277">
        <v>0.1</v>
      </c>
      <c r="AA277">
        <v>0</v>
      </c>
      <c r="AB277">
        <v>0</v>
      </c>
      <c r="AC277">
        <v>6.0000000000000001E-3</v>
      </c>
      <c r="AD277">
        <v>0</v>
      </c>
      <c r="AE277">
        <v>0</v>
      </c>
      <c r="AF277">
        <v>1E-4</v>
      </c>
      <c r="AG277" s="2">
        <v>6.0000000000000002E-5</v>
      </c>
      <c r="AH277" s="2">
        <v>1.0000000000000001E-5</v>
      </c>
      <c r="AI277" s="2">
        <v>1.9999999999999999E-6</v>
      </c>
      <c r="AJ277">
        <v>0</v>
      </c>
      <c r="AK277" s="2">
        <v>1.9999999999999999E-7</v>
      </c>
      <c r="AL277" s="2">
        <v>9.9999999999999995E-8</v>
      </c>
      <c r="AM277" s="2">
        <v>0</v>
      </c>
      <c r="AN277" s="2">
        <v>0</v>
      </c>
      <c r="AO277" s="2">
        <v>6E-9</v>
      </c>
      <c r="AP277" s="2">
        <v>1.0000000000000001E-9</v>
      </c>
      <c r="AQ277" t="s">
        <v>41</v>
      </c>
      <c r="AR277">
        <v>2.9056599999999998E-2</v>
      </c>
      <c r="AT277" s="3">
        <f t="shared" si="18"/>
        <v>3.7230905799999996</v>
      </c>
      <c r="AU277" s="3">
        <f t="shared" si="15"/>
        <v>6.9061723069999994</v>
      </c>
      <c r="AW277">
        <f t="shared" si="16"/>
        <v>2.9056579025768581E-2</v>
      </c>
    </row>
    <row r="278" spans="1:49" x14ac:dyDescent="0.25">
      <c r="A278" t="s">
        <v>42</v>
      </c>
      <c r="B278" t="s">
        <v>1112</v>
      </c>
    </row>
    <row r="279" spans="1:49" x14ac:dyDescent="0.25">
      <c r="A279">
        <v>4</v>
      </c>
      <c r="B279" t="s">
        <v>43</v>
      </c>
      <c r="C279" t="s">
        <v>44</v>
      </c>
      <c r="D279" t="s">
        <v>41</v>
      </c>
      <c r="E279">
        <v>9.2110400000000002E-3</v>
      </c>
      <c r="F279" t="s">
        <v>45</v>
      </c>
      <c r="G279" t="s">
        <v>44</v>
      </c>
      <c r="H279" t="s">
        <v>41</v>
      </c>
      <c r="I279">
        <v>0.95921999999999996</v>
      </c>
      <c r="J279" t="s">
        <v>46</v>
      </c>
      <c r="K279" t="s">
        <v>44</v>
      </c>
      <c r="L279" t="s">
        <v>41</v>
      </c>
      <c r="M279">
        <v>9.2110400000000002E-3</v>
      </c>
      <c r="N279" t="s">
        <v>47</v>
      </c>
      <c r="O279" t="s">
        <v>44</v>
      </c>
      <c r="P279" t="s">
        <v>41</v>
      </c>
      <c r="Q279">
        <v>0.97956399999999999</v>
      </c>
      <c r="R279" t="s">
        <v>48</v>
      </c>
      <c r="S279">
        <v>1705.1</v>
      </c>
      <c r="T279" t="s">
        <v>49</v>
      </c>
    </row>
    <row r="280" spans="1:49" x14ac:dyDescent="0.25">
      <c r="A280" t="s">
        <v>50</v>
      </c>
      <c r="B280" t="s">
        <v>1848</v>
      </c>
      <c r="C280" t="s">
        <v>1849</v>
      </c>
      <c r="D280" t="s">
        <v>1850</v>
      </c>
      <c r="E280" t="s">
        <v>1851</v>
      </c>
      <c r="F280" t="s">
        <v>1852</v>
      </c>
    </row>
    <row r="281" spans="1:49" x14ac:dyDescent="0.25">
      <c r="A281" t="s">
        <v>50</v>
      </c>
      <c r="B281" t="s">
        <v>51</v>
      </c>
      <c r="C281">
        <v>2.32254</v>
      </c>
      <c r="D281" t="s">
        <v>52</v>
      </c>
    </row>
    <row r="282" spans="1:49" x14ac:dyDescent="0.25">
      <c r="A282" t="s">
        <v>53</v>
      </c>
      <c r="B282" t="s">
        <v>54</v>
      </c>
    </row>
    <row r="283" spans="1:49" x14ac:dyDescent="0.25">
      <c r="A283" t="s">
        <v>3</v>
      </c>
      <c r="B283" t="s">
        <v>4</v>
      </c>
      <c r="C283" t="s">
        <v>56</v>
      </c>
      <c r="D283" t="s">
        <v>5</v>
      </c>
      <c r="E283" t="s">
        <v>4</v>
      </c>
      <c r="F283" t="s">
        <v>6</v>
      </c>
      <c r="G283" t="s">
        <v>7</v>
      </c>
      <c r="H283" t="s">
        <v>8</v>
      </c>
      <c r="I283" t="s">
        <v>6</v>
      </c>
      <c r="J283" t="s">
        <v>7</v>
      </c>
      <c r="K283" t="s">
        <v>8</v>
      </c>
      <c r="L283" t="s">
        <v>6</v>
      </c>
      <c r="M283" t="s">
        <v>7</v>
      </c>
      <c r="N283" t="s">
        <v>8</v>
      </c>
      <c r="O283" t="s">
        <v>6</v>
      </c>
    </row>
    <row r="284" spans="1:49" x14ac:dyDescent="0.25">
      <c r="A284" t="s">
        <v>9</v>
      </c>
      <c r="B284" t="s">
        <v>4</v>
      </c>
      <c r="C284" t="s">
        <v>57</v>
      </c>
      <c r="D284" t="s">
        <v>10</v>
      </c>
      <c r="E284" t="s">
        <v>4</v>
      </c>
      <c r="F284" t="s">
        <v>58</v>
      </c>
      <c r="G284" t="s">
        <v>11</v>
      </c>
      <c r="H284" t="s">
        <v>4</v>
      </c>
      <c r="I284" t="s">
        <v>59</v>
      </c>
      <c r="J284" t="s">
        <v>12</v>
      </c>
      <c r="K284" t="s">
        <v>4</v>
      </c>
      <c r="L284" t="s">
        <v>60</v>
      </c>
      <c r="M284" t="s">
        <v>13</v>
      </c>
      <c r="N284" t="s">
        <v>4</v>
      </c>
      <c r="O284" t="s">
        <v>6</v>
      </c>
    </row>
    <row r="285" spans="1:49" x14ac:dyDescent="0.25">
      <c r="A285" t="s">
        <v>9</v>
      </c>
      <c r="B285" t="s">
        <v>4</v>
      </c>
      <c r="C285" t="s">
        <v>56</v>
      </c>
      <c r="D285" t="s">
        <v>5</v>
      </c>
      <c r="E285" t="s">
        <v>4</v>
      </c>
      <c r="F285" t="s">
        <v>6</v>
      </c>
      <c r="G285" t="s">
        <v>7</v>
      </c>
      <c r="H285" t="s">
        <v>8</v>
      </c>
      <c r="I285" t="s">
        <v>6</v>
      </c>
      <c r="J285" t="s">
        <v>7</v>
      </c>
      <c r="K285" t="s">
        <v>8</v>
      </c>
      <c r="L285" t="s">
        <v>6</v>
      </c>
      <c r="M285" t="s">
        <v>7</v>
      </c>
      <c r="N285" t="s">
        <v>8</v>
      </c>
      <c r="O285" t="s">
        <v>6</v>
      </c>
    </row>
    <row r="286" spans="1:49" x14ac:dyDescent="0.25">
      <c r="A286" t="s">
        <v>9</v>
      </c>
      <c r="B286" t="s">
        <v>4</v>
      </c>
      <c r="C286" t="s">
        <v>57</v>
      </c>
      <c r="D286" t="s">
        <v>61</v>
      </c>
      <c r="E286" t="s">
        <v>4</v>
      </c>
      <c r="F286" t="s">
        <v>58</v>
      </c>
      <c r="G286" t="s">
        <v>62</v>
      </c>
      <c r="H286" t="s">
        <v>4</v>
      </c>
      <c r="I286" t="s">
        <v>59</v>
      </c>
      <c r="J286" t="s">
        <v>63</v>
      </c>
      <c r="K286" t="s">
        <v>4</v>
      </c>
      <c r="L286" t="s">
        <v>60</v>
      </c>
      <c r="M286" t="s">
        <v>64</v>
      </c>
      <c r="N286" t="s">
        <v>4</v>
      </c>
      <c r="O286" t="s">
        <v>6</v>
      </c>
    </row>
    <row r="287" spans="1:49" x14ac:dyDescent="0.25">
      <c r="A287" t="s">
        <v>9</v>
      </c>
      <c r="B287" t="s">
        <v>4</v>
      </c>
      <c r="C287" t="s">
        <v>56</v>
      </c>
      <c r="D287" t="s">
        <v>65</v>
      </c>
      <c r="E287" t="s">
        <v>4</v>
      </c>
      <c r="F287" t="s">
        <v>6</v>
      </c>
      <c r="G287" t="s">
        <v>7</v>
      </c>
      <c r="H287" t="s">
        <v>8</v>
      </c>
      <c r="I287" t="s">
        <v>6</v>
      </c>
      <c r="J287" t="s">
        <v>7</v>
      </c>
      <c r="K287" t="s">
        <v>8</v>
      </c>
      <c r="L287" t="s">
        <v>6</v>
      </c>
      <c r="M287" t="s">
        <v>7</v>
      </c>
      <c r="N287" t="s">
        <v>8</v>
      </c>
      <c r="O287" t="s">
        <v>6</v>
      </c>
    </row>
    <row r="288" spans="1:49" x14ac:dyDescent="0.25">
      <c r="A288" t="s">
        <v>9</v>
      </c>
      <c r="B288" t="s">
        <v>4</v>
      </c>
      <c r="C288" t="s">
        <v>57</v>
      </c>
      <c r="D288" t="s">
        <v>66</v>
      </c>
      <c r="E288" t="s">
        <v>4</v>
      </c>
      <c r="F288" t="s">
        <v>58</v>
      </c>
      <c r="G288" t="s">
        <v>67</v>
      </c>
      <c r="H288" t="s">
        <v>4</v>
      </c>
      <c r="I288" t="s">
        <v>59</v>
      </c>
      <c r="J288" t="s">
        <v>68</v>
      </c>
      <c r="K288" t="s">
        <v>4</v>
      </c>
      <c r="L288" t="s">
        <v>60</v>
      </c>
      <c r="M288" t="s">
        <v>69</v>
      </c>
      <c r="N288" t="s">
        <v>4</v>
      </c>
      <c r="O288" t="s">
        <v>6</v>
      </c>
    </row>
    <row r="289" spans="1:15" x14ac:dyDescent="0.25">
      <c r="A289" t="s">
        <v>9</v>
      </c>
      <c r="B289" t="s">
        <v>4</v>
      </c>
      <c r="C289" t="s">
        <v>56</v>
      </c>
      <c r="D289" t="s">
        <v>70</v>
      </c>
      <c r="E289" t="s">
        <v>4</v>
      </c>
      <c r="F289" t="s">
        <v>6</v>
      </c>
      <c r="G289" t="s">
        <v>7</v>
      </c>
      <c r="H289" t="s">
        <v>8</v>
      </c>
      <c r="I289" t="s">
        <v>6</v>
      </c>
      <c r="J289" t="s">
        <v>7</v>
      </c>
      <c r="K289" t="s">
        <v>8</v>
      </c>
      <c r="L289" t="s">
        <v>6</v>
      </c>
      <c r="M289" t="s">
        <v>7</v>
      </c>
      <c r="N289" t="s">
        <v>8</v>
      </c>
      <c r="O289" t="s">
        <v>6</v>
      </c>
    </row>
    <row r="290" spans="1:15" x14ac:dyDescent="0.25">
      <c r="A290" t="s">
        <v>9</v>
      </c>
      <c r="B290" t="s">
        <v>4</v>
      </c>
      <c r="C290" t="s">
        <v>57</v>
      </c>
      <c r="D290" t="s">
        <v>71</v>
      </c>
      <c r="E290" t="s">
        <v>4</v>
      </c>
      <c r="F290" t="s">
        <v>58</v>
      </c>
      <c r="G290" t="s">
        <v>72</v>
      </c>
      <c r="H290" t="s">
        <v>4</v>
      </c>
      <c r="I290" t="s">
        <v>59</v>
      </c>
      <c r="J290" t="s">
        <v>73</v>
      </c>
      <c r="K290" t="s">
        <v>4</v>
      </c>
      <c r="L290" t="s">
        <v>60</v>
      </c>
      <c r="M290" t="s">
        <v>74</v>
      </c>
      <c r="N290" t="s">
        <v>4</v>
      </c>
      <c r="O290" t="s">
        <v>6</v>
      </c>
    </row>
    <row r="291" spans="1:15" x14ac:dyDescent="0.25">
      <c r="A291" t="s">
        <v>9</v>
      </c>
      <c r="B291" t="s">
        <v>4</v>
      </c>
      <c r="C291" t="s">
        <v>56</v>
      </c>
      <c r="D291" t="s">
        <v>75</v>
      </c>
      <c r="E291" t="s">
        <v>4</v>
      </c>
      <c r="F291" t="s">
        <v>6</v>
      </c>
      <c r="G291" t="s">
        <v>7</v>
      </c>
      <c r="H291" t="s">
        <v>8</v>
      </c>
      <c r="I291" t="s">
        <v>6</v>
      </c>
      <c r="J291" t="s">
        <v>7</v>
      </c>
      <c r="K291" t="s">
        <v>8</v>
      </c>
      <c r="L291" t="s">
        <v>6</v>
      </c>
      <c r="M291" t="s">
        <v>7</v>
      </c>
      <c r="N291" t="s">
        <v>8</v>
      </c>
      <c r="O291" t="s">
        <v>6</v>
      </c>
    </row>
    <row r="292" spans="1:15" x14ac:dyDescent="0.25">
      <c r="A292" t="s">
        <v>9</v>
      </c>
      <c r="B292" t="s">
        <v>4</v>
      </c>
      <c r="C292" t="s">
        <v>57</v>
      </c>
      <c r="D292" t="s">
        <v>76</v>
      </c>
      <c r="E292" t="s">
        <v>4</v>
      </c>
      <c r="F292" t="s">
        <v>58</v>
      </c>
      <c r="G292" t="s">
        <v>77</v>
      </c>
      <c r="H292" t="s">
        <v>4</v>
      </c>
      <c r="I292" t="s">
        <v>59</v>
      </c>
      <c r="J292" t="s">
        <v>78</v>
      </c>
      <c r="K292" t="s">
        <v>4</v>
      </c>
      <c r="L292" t="s">
        <v>60</v>
      </c>
      <c r="M292" t="s">
        <v>79</v>
      </c>
      <c r="N292" t="s">
        <v>4</v>
      </c>
      <c r="O292" t="s">
        <v>6</v>
      </c>
    </row>
    <row r="293" spans="1:15" x14ac:dyDescent="0.25">
      <c r="A293" t="s">
        <v>9</v>
      </c>
      <c r="B293" t="s">
        <v>4</v>
      </c>
      <c r="C293" t="s">
        <v>56</v>
      </c>
      <c r="D293" t="s">
        <v>80</v>
      </c>
      <c r="E293" t="s">
        <v>4</v>
      </c>
      <c r="F293" t="s">
        <v>6</v>
      </c>
      <c r="G293" t="s">
        <v>7</v>
      </c>
      <c r="H293" t="s">
        <v>8</v>
      </c>
      <c r="I293" t="s">
        <v>6</v>
      </c>
      <c r="J293" t="s">
        <v>7</v>
      </c>
      <c r="K293" t="s">
        <v>8</v>
      </c>
      <c r="L293" t="s">
        <v>6</v>
      </c>
      <c r="M293" t="s">
        <v>7</v>
      </c>
      <c r="N293" t="s">
        <v>8</v>
      </c>
      <c r="O293" t="s">
        <v>6</v>
      </c>
    </row>
    <row r="294" spans="1:15" x14ac:dyDescent="0.25">
      <c r="A294" t="s">
        <v>9</v>
      </c>
      <c r="B294" t="s">
        <v>4</v>
      </c>
      <c r="C294" t="s">
        <v>57</v>
      </c>
      <c r="D294" t="s">
        <v>14</v>
      </c>
      <c r="E294" t="s">
        <v>4</v>
      </c>
      <c r="F294" t="s">
        <v>58</v>
      </c>
      <c r="G294" t="s">
        <v>15</v>
      </c>
      <c r="H294" t="s">
        <v>4</v>
      </c>
      <c r="I294" t="s">
        <v>59</v>
      </c>
      <c r="J294" t="s">
        <v>16</v>
      </c>
      <c r="K294" t="s">
        <v>4</v>
      </c>
      <c r="L294" t="s">
        <v>60</v>
      </c>
      <c r="M294" t="s">
        <v>17</v>
      </c>
      <c r="N294" t="s">
        <v>4</v>
      </c>
      <c r="O294" t="s">
        <v>6</v>
      </c>
    </row>
    <row r="295" spans="1:15" x14ac:dyDescent="0.25">
      <c r="A295" t="s">
        <v>9</v>
      </c>
      <c r="B295" t="s">
        <v>4</v>
      </c>
      <c r="C295" t="s">
        <v>56</v>
      </c>
      <c r="D295" t="s">
        <v>18</v>
      </c>
      <c r="E295" t="s">
        <v>4</v>
      </c>
      <c r="F295" t="s">
        <v>6</v>
      </c>
      <c r="G295" t="s">
        <v>7</v>
      </c>
      <c r="H295" t="s">
        <v>8</v>
      </c>
      <c r="I295" t="s">
        <v>6</v>
      </c>
      <c r="J295" t="s">
        <v>7</v>
      </c>
      <c r="K295" t="s">
        <v>8</v>
      </c>
      <c r="L295" t="s">
        <v>6</v>
      </c>
      <c r="M295" t="s">
        <v>7</v>
      </c>
      <c r="N295" t="s">
        <v>8</v>
      </c>
      <c r="O295" t="s">
        <v>6</v>
      </c>
    </row>
    <row r="296" spans="1:15" x14ac:dyDescent="0.25">
      <c r="A296" t="s">
        <v>9</v>
      </c>
      <c r="B296" t="s">
        <v>4</v>
      </c>
      <c r="C296" t="s">
        <v>57</v>
      </c>
      <c r="D296" t="s">
        <v>19</v>
      </c>
      <c r="E296" t="s">
        <v>4</v>
      </c>
      <c r="F296" t="s">
        <v>58</v>
      </c>
      <c r="G296" t="s">
        <v>20</v>
      </c>
      <c r="H296" t="s">
        <v>4</v>
      </c>
      <c r="I296" t="s">
        <v>59</v>
      </c>
      <c r="J296" t="s">
        <v>21</v>
      </c>
      <c r="K296" t="s">
        <v>4</v>
      </c>
      <c r="L296" t="s">
        <v>60</v>
      </c>
      <c r="M296" t="s">
        <v>22</v>
      </c>
      <c r="N296" t="s">
        <v>4</v>
      </c>
      <c r="O296" t="s">
        <v>6</v>
      </c>
    </row>
    <row r="297" spans="1:15" x14ac:dyDescent="0.25">
      <c r="A297" t="s">
        <v>9</v>
      </c>
      <c r="B297" t="s">
        <v>4</v>
      </c>
      <c r="C297" t="s">
        <v>56</v>
      </c>
      <c r="D297" t="s">
        <v>23</v>
      </c>
      <c r="E297" t="s">
        <v>4</v>
      </c>
      <c r="F297" t="s">
        <v>6</v>
      </c>
      <c r="G297" t="s">
        <v>7</v>
      </c>
      <c r="H297" t="s">
        <v>8</v>
      </c>
      <c r="I297" t="s">
        <v>6</v>
      </c>
      <c r="J297" t="s">
        <v>7</v>
      </c>
      <c r="K297" t="s">
        <v>8</v>
      </c>
      <c r="L297" t="s">
        <v>6</v>
      </c>
      <c r="M297" t="s">
        <v>7</v>
      </c>
      <c r="N297" t="s">
        <v>8</v>
      </c>
      <c r="O297" t="s">
        <v>6</v>
      </c>
    </row>
    <row r="298" spans="1:15" x14ac:dyDescent="0.25">
      <c r="A298" t="s">
        <v>9</v>
      </c>
      <c r="B298" t="s">
        <v>4</v>
      </c>
      <c r="C298" t="s">
        <v>57</v>
      </c>
      <c r="D298" t="s">
        <v>24</v>
      </c>
      <c r="E298" t="s">
        <v>4</v>
      </c>
      <c r="F298" t="s">
        <v>58</v>
      </c>
      <c r="G298" t="s">
        <v>25</v>
      </c>
      <c r="H298" t="s">
        <v>4</v>
      </c>
      <c r="I298" t="s">
        <v>59</v>
      </c>
      <c r="J298" t="s">
        <v>26</v>
      </c>
      <c r="K298" t="s">
        <v>4</v>
      </c>
      <c r="L298" t="s">
        <v>60</v>
      </c>
      <c r="M298" t="s">
        <v>27</v>
      </c>
      <c r="N298" t="s">
        <v>4</v>
      </c>
      <c r="O298" t="s">
        <v>6</v>
      </c>
    </row>
    <row r="299" spans="1:15" x14ac:dyDescent="0.25">
      <c r="A299" t="s">
        <v>9</v>
      </c>
      <c r="B299" t="s">
        <v>4</v>
      </c>
      <c r="C299" t="s">
        <v>56</v>
      </c>
      <c r="D299" t="s">
        <v>28</v>
      </c>
      <c r="E299" t="s">
        <v>4</v>
      </c>
      <c r="F299" t="s">
        <v>6</v>
      </c>
      <c r="G299" t="s">
        <v>7</v>
      </c>
      <c r="H299" t="s">
        <v>8</v>
      </c>
      <c r="I299" t="s">
        <v>6</v>
      </c>
      <c r="J299" t="s">
        <v>7</v>
      </c>
      <c r="K299" t="s">
        <v>8</v>
      </c>
      <c r="L299" t="s">
        <v>6</v>
      </c>
      <c r="M299" t="s">
        <v>7</v>
      </c>
      <c r="N299" t="s">
        <v>8</v>
      </c>
      <c r="O299" t="s">
        <v>6</v>
      </c>
    </row>
    <row r="300" spans="1:15" x14ac:dyDescent="0.25">
      <c r="A300" t="s">
        <v>9</v>
      </c>
      <c r="B300" t="s">
        <v>4</v>
      </c>
      <c r="C300" t="s">
        <v>57</v>
      </c>
      <c r="D300" t="s">
        <v>29</v>
      </c>
      <c r="E300" t="s">
        <v>4</v>
      </c>
      <c r="F300" t="s">
        <v>58</v>
      </c>
      <c r="G300" t="s">
        <v>30</v>
      </c>
      <c r="H300" t="s">
        <v>4</v>
      </c>
      <c r="I300" t="s">
        <v>59</v>
      </c>
      <c r="J300" t="s">
        <v>31</v>
      </c>
      <c r="K300" t="s">
        <v>4</v>
      </c>
      <c r="L300" t="s">
        <v>60</v>
      </c>
      <c r="M300" t="s">
        <v>32</v>
      </c>
      <c r="N300" t="s">
        <v>4</v>
      </c>
      <c r="O300" t="s">
        <v>6</v>
      </c>
    </row>
    <row r="301" spans="1:15" x14ac:dyDescent="0.25">
      <c r="A301" t="s">
        <v>9</v>
      </c>
      <c r="B301" t="s">
        <v>4</v>
      </c>
      <c r="C301" t="s">
        <v>56</v>
      </c>
      <c r="D301" t="s">
        <v>33</v>
      </c>
      <c r="E301" t="s">
        <v>4</v>
      </c>
      <c r="F301" t="s">
        <v>6</v>
      </c>
      <c r="G301" t="s">
        <v>7</v>
      </c>
      <c r="H301" t="s">
        <v>8</v>
      </c>
      <c r="I301" t="s">
        <v>6</v>
      </c>
      <c r="J301" t="s">
        <v>7</v>
      </c>
      <c r="K301" t="s">
        <v>8</v>
      </c>
      <c r="L301" t="s">
        <v>6</v>
      </c>
      <c r="M301" t="s">
        <v>7</v>
      </c>
      <c r="N301" t="s">
        <v>8</v>
      </c>
      <c r="O301" t="s">
        <v>6</v>
      </c>
    </row>
    <row r="302" spans="1:15" x14ac:dyDescent="0.25">
      <c r="A302" t="s">
        <v>9</v>
      </c>
      <c r="B302" t="s">
        <v>4</v>
      </c>
      <c r="C302" t="s">
        <v>57</v>
      </c>
      <c r="D302" t="s">
        <v>34</v>
      </c>
      <c r="E302" t="s">
        <v>4</v>
      </c>
      <c r="F302" t="s">
        <v>58</v>
      </c>
      <c r="G302" t="s">
        <v>35</v>
      </c>
      <c r="H302" t="s">
        <v>4</v>
      </c>
      <c r="I302" t="s">
        <v>59</v>
      </c>
      <c r="J302" t="s">
        <v>36</v>
      </c>
      <c r="K302" t="s">
        <v>4</v>
      </c>
      <c r="L302" t="s">
        <v>60</v>
      </c>
      <c r="M302" t="s">
        <v>37</v>
      </c>
      <c r="N302" t="s">
        <v>4</v>
      </c>
      <c r="O302" t="s">
        <v>6</v>
      </c>
    </row>
    <row r="303" spans="1:15" x14ac:dyDescent="0.25">
      <c r="A303" t="s">
        <v>9</v>
      </c>
      <c r="B303" t="s">
        <v>4</v>
      </c>
      <c r="C303" t="s">
        <v>56</v>
      </c>
      <c r="D303" t="s">
        <v>38</v>
      </c>
      <c r="E303" t="s">
        <v>4</v>
      </c>
      <c r="F303" t="s">
        <v>6</v>
      </c>
      <c r="G303" t="s">
        <v>7</v>
      </c>
      <c r="H303" t="s">
        <v>8</v>
      </c>
      <c r="I303" t="s">
        <v>6</v>
      </c>
      <c r="J303" t="s">
        <v>7</v>
      </c>
      <c r="K303" t="s">
        <v>8</v>
      </c>
      <c r="L303" t="s">
        <v>6</v>
      </c>
      <c r="M303" t="s">
        <v>7</v>
      </c>
      <c r="N303" t="s">
        <v>8</v>
      </c>
      <c r="O303" t="s">
        <v>6</v>
      </c>
    </row>
    <row r="304" spans="1:15" x14ac:dyDescent="0.25">
      <c r="A304" t="s">
        <v>3</v>
      </c>
      <c r="B304" t="s">
        <v>4</v>
      </c>
      <c r="C304" t="s">
        <v>56</v>
      </c>
      <c r="D304" t="s">
        <v>5</v>
      </c>
      <c r="E304" t="s">
        <v>4</v>
      </c>
      <c r="F304" t="s">
        <v>6</v>
      </c>
      <c r="G304" t="s">
        <v>7</v>
      </c>
      <c r="H304" t="s">
        <v>8</v>
      </c>
      <c r="I304" t="s">
        <v>6</v>
      </c>
      <c r="J304" t="s">
        <v>7</v>
      </c>
      <c r="K304" t="s">
        <v>8</v>
      </c>
      <c r="L304" t="s">
        <v>6</v>
      </c>
      <c r="M304" t="s">
        <v>7</v>
      </c>
      <c r="N304" t="s">
        <v>8</v>
      </c>
      <c r="O304" t="s">
        <v>6</v>
      </c>
    </row>
    <row r="305" spans="1:15" x14ac:dyDescent="0.25">
      <c r="A305" t="s">
        <v>9</v>
      </c>
      <c r="B305" t="s">
        <v>4</v>
      </c>
      <c r="C305" t="s">
        <v>57</v>
      </c>
      <c r="D305" t="s">
        <v>10</v>
      </c>
      <c r="E305" t="s">
        <v>4</v>
      </c>
      <c r="F305" t="s">
        <v>58</v>
      </c>
      <c r="G305" t="s">
        <v>11</v>
      </c>
      <c r="H305" t="s">
        <v>4</v>
      </c>
      <c r="I305" t="s">
        <v>59</v>
      </c>
      <c r="J305" t="s">
        <v>12</v>
      </c>
      <c r="K305" t="s">
        <v>4</v>
      </c>
      <c r="L305" t="s">
        <v>60</v>
      </c>
      <c r="M305" t="s">
        <v>13</v>
      </c>
      <c r="N305" t="s">
        <v>4</v>
      </c>
      <c r="O305" t="s">
        <v>6</v>
      </c>
    </row>
    <row r="306" spans="1:15" x14ac:dyDescent="0.25">
      <c r="A306" t="s">
        <v>9</v>
      </c>
      <c r="B306" t="s">
        <v>4</v>
      </c>
      <c r="C306" t="s">
        <v>56</v>
      </c>
      <c r="D306" t="s">
        <v>5</v>
      </c>
      <c r="E306" t="s">
        <v>4</v>
      </c>
      <c r="F306" t="s">
        <v>6</v>
      </c>
      <c r="G306" t="s">
        <v>7</v>
      </c>
      <c r="H306" t="s">
        <v>8</v>
      </c>
      <c r="I306" t="s">
        <v>6</v>
      </c>
      <c r="J306" t="s">
        <v>7</v>
      </c>
      <c r="K306" t="s">
        <v>8</v>
      </c>
      <c r="L306" t="s">
        <v>6</v>
      </c>
      <c r="M306" t="s">
        <v>7</v>
      </c>
      <c r="N306" t="s">
        <v>8</v>
      </c>
      <c r="O306" t="s">
        <v>6</v>
      </c>
    </row>
    <row r="307" spans="1:15" x14ac:dyDescent="0.25">
      <c r="A307" t="s">
        <v>9</v>
      </c>
      <c r="B307" t="s">
        <v>4</v>
      </c>
      <c r="C307" t="s">
        <v>57</v>
      </c>
      <c r="D307" t="s">
        <v>61</v>
      </c>
      <c r="E307" t="s">
        <v>4</v>
      </c>
      <c r="F307" t="s">
        <v>58</v>
      </c>
      <c r="G307" t="s">
        <v>62</v>
      </c>
      <c r="H307" t="s">
        <v>4</v>
      </c>
      <c r="I307" t="s">
        <v>59</v>
      </c>
      <c r="J307" t="s">
        <v>63</v>
      </c>
      <c r="K307" t="s">
        <v>4</v>
      </c>
      <c r="L307" t="s">
        <v>60</v>
      </c>
      <c r="M307" t="s">
        <v>64</v>
      </c>
      <c r="N307" t="s">
        <v>4</v>
      </c>
      <c r="O307" t="s">
        <v>6</v>
      </c>
    </row>
    <row r="308" spans="1:15" x14ac:dyDescent="0.25">
      <c r="A308" t="s">
        <v>9</v>
      </c>
      <c r="B308" t="s">
        <v>4</v>
      </c>
      <c r="C308" t="s">
        <v>56</v>
      </c>
      <c r="D308" t="s">
        <v>65</v>
      </c>
      <c r="E308" t="s">
        <v>4</v>
      </c>
      <c r="F308" t="s">
        <v>6</v>
      </c>
      <c r="G308" t="s">
        <v>7</v>
      </c>
      <c r="H308" t="s">
        <v>8</v>
      </c>
      <c r="I308" t="s">
        <v>6</v>
      </c>
      <c r="J308" t="s">
        <v>7</v>
      </c>
      <c r="K308" t="s">
        <v>8</v>
      </c>
      <c r="L308" t="s">
        <v>6</v>
      </c>
      <c r="M308" t="s">
        <v>7</v>
      </c>
      <c r="N308" t="s">
        <v>8</v>
      </c>
      <c r="O308" t="s">
        <v>6</v>
      </c>
    </row>
    <row r="309" spans="1:15" x14ac:dyDescent="0.25">
      <c r="A309" t="s">
        <v>9</v>
      </c>
      <c r="B309" t="s">
        <v>4</v>
      </c>
      <c r="C309" t="s">
        <v>57</v>
      </c>
      <c r="D309" t="s">
        <v>66</v>
      </c>
      <c r="E309" t="s">
        <v>4</v>
      </c>
      <c r="F309" t="s">
        <v>58</v>
      </c>
      <c r="G309" t="s">
        <v>67</v>
      </c>
      <c r="H309" t="s">
        <v>4</v>
      </c>
      <c r="I309" t="s">
        <v>59</v>
      </c>
      <c r="J309" t="s">
        <v>68</v>
      </c>
      <c r="K309" t="s">
        <v>4</v>
      </c>
      <c r="L309" t="s">
        <v>60</v>
      </c>
      <c r="M309" t="s">
        <v>69</v>
      </c>
      <c r="N309" t="s">
        <v>4</v>
      </c>
      <c r="O309" t="s">
        <v>6</v>
      </c>
    </row>
    <row r="310" spans="1:15" x14ac:dyDescent="0.25">
      <c r="A310" t="s">
        <v>9</v>
      </c>
      <c r="B310" t="s">
        <v>4</v>
      </c>
      <c r="C310" t="s">
        <v>56</v>
      </c>
      <c r="D310" t="s">
        <v>70</v>
      </c>
      <c r="E310" t="s">
        <v>4</v>
      </c>
      <c r="F310" t="s">
        <v>6</v>
      </c>
      <c r="G310" t="s">
        <v>7</v>
      </c>
      <c r="H310" t="s">
        <v>8</v>
      </c>
      <c r="I310" t="s">
        <v>6</v>
      </c>
      <c r="J310" t="s">
        <v>7</v>
      </c>
      <c r="K310" t="s">
        <v>8</v>
      </c>
      <c r="L310" t="s">
        <v>6</v>
      </c>
      <c r="M310" t="s">
        <v>7</v>
      </c>
      <c r="N310" t="s">
        <v>8</v>
      </c>
      <c r="O310" t="s">
        <v>6</v>
      </c>
    </row>
    <row r="311" spans="1:15" x14ac:dyDescent="0.25">
      <c r="A311" t="s">
        <v>9</v>
      </c>
      <c r="B311" t="s">
        <v>4</v>
      </c>
      <c r="C311" t="s">
        <v>57</v>
      </c>
      <c r="D311" t="s">
        <v>71</v>
      </c>
      <c r="E311" t="s">
        <v>4</v>
      </c>
      <c r="F311" t="s">
        <v>58</v>
      </c>
      <c r="G311" t="s">
        <v>72</v>
      </c>
      <c r="H311" t="s">
        <v>4</v>
      </c>
      <c r="I311" t="s">
        <v>59</v>
      </c>
      <c r="J311" t="s">
        <v>73</v>
      </c>
      <c r="K311" t="s">
        <v>4</v>
      </c>
      <c r="L311" t="s">
        <v>60</v>
      </c>
      <c r="M311" t="s">
        <v>74</v>
      </c>
      <c r="N311" t="s">
        <v>4</v>
      </c>
      <c r="O311" t="s">
        <v>6</v>
      </c>
    </row>
    <row r="312" spans="1:15" x14ac:dyDescent="0.25">
      <c r="A312" t="s">
        <v>9</v>
      </c>
      <c r="B312" t="s">
        <v>4</v>
      </c>
      <c r="C312" t="s">
        <v>56</v>
      </c>
      <c r="D312" t="s">
        <v>75</v>
      </c>
      <c r="E312" t="s">
        <v>4</v>
      </c>
      <c r="F312" t="s">
        <v>6</v>
      </c>
      <c r="G312" t="s">
        <v>7</v>
      </c>
      <c r="H312" t="s">
        <v>8</v>
      </c>
      <c r="I312" t="s">
        <v>6</v>
      </c>
      <c r="J312" t="s">
        <v>7</v>
      </c>
      <c r="K312" t="s">
        <v>8</v>
      </c>
      <c r="L312" t="s">
        <v>6</v>
      </c>
      <c r="M312" t="s">
        <v>7</v>
      </c>
      <c r="N312" t="s">
        <v>8</v>
      </c>
      <c r="O312" t="s">
        <v>6</v>
      </c>
    </row>
    <row r="313" spans="1:15" x14ac:dyDescent="0.25">
      <c r="A313" t="s">
        <v>9</v>
      </c>
      <c r="B313" t="s">
        <v>4</v>
      </c>
      <c r="C313" t="s">
        <v>57</v>
      </c>
      <c r="D313" t="s">
        <v>76</v>
      </c>
      <c r="E313" t="s">
        <v>4</v>
      </c>
      <c r="F313" t="s">
        <v>58</v>
      </c>
      <c r="G313" t="s">
        <v>77</v>
      </c>
      <c r="H313" t="s">
        <v>4</v>
      </c>
      <c r="I313" t="s">
        <v>59</v>
      </c>
      <c r="J313" t="s">
        <v>78</v>
      </c>
      <c r="K313" t="s">
        <v>4</v>
      </c>
      <c r="L313" t="s">
        <v>60</v>
      </c>
      <c r="M313" t="s">
        <v>79</v>
      </c>
      <c r="N313" t="s">
        <v>4</v>
      </c>
      <c r="O313" t="s">
        <v>6</v>
      </c>
    </row>
    <row r="314" spans="1:15" x14ac:dyDescent="0.25">
      <c r="A314" t="s">
        <v>9</v>
      </c>
      <c r="B314" t="s">
        <v>4</v>
      </c>
      <c r="C314" t="s">
        <v>56</v>
      </c>
      <c r="D314" t="s">
        <v>80</v>
      </c>
      <c r="E314" t="s">
        <v>4</v>
      </c>
      <c r="F314" t="s">
        <v>6</v>
      </c>
      <c r="G314" t="s">
        <v>7</v>
      </c>
      <c r="H314" t="s">
        <v>8</v>
      </c>
      <c r="I314" t="s">
        <v>6</v>
      </c>
      <c r="J314" t="s">
        <v>7</v>
      </c>
      <c r="K314" t="s">
        <v>8</v>
      </c>
      <c r="L314" t="s">
        <v>6</v>
      </c>
      <c r="M314" t="s">
        <v>7</v>
      </c>
      <c r="N314" t="s">
        <v>8</v>
      </c>
      <c r="O314" t="s">
        <v>6</v>
      </c>
    </row>
    <row r="315" spans="1:15" x14ac:dyDescent="0.25">
      <c r="A315" t="s">
        <v>9</v>
      </c>
      <c r="B315" t="s">
        <v>4</v>
      </c>
      <c r="C315" t="s">
        <v>57</v>
      </c>
      <c r="D315" t="s">
        <v>14</v>
      </c>
      <c r="E315" t="s">
        <v>4</v>
      </c>
      <c r="F315" t="s">
        <v>58</v>
      </c>
      <c r="G315" t="s">
        <v>15</v>
      </c>
      <c r="H315" t="s">
        <v>4</v>
      </c>
      <c r="I315" t="s">
        <v>59</v>
      </c>
      <c r="J315" t="s">
        <v>16</v>
      </c>
      <c r="K315" t="s">
        <v>4</v>
      </c>
      <c r="L315" t="s">
        <v>60</v>
      </c>
      <c r="M315" t="s">
        <v>17</v>
      </c>
      <c r="N315" t="s">
        <v>4</v>
      </c>
      <c r="O315" t="s">
        <v>6</v>
      </c>
    </row>
    <row r="316" spans="1:15" x14ac:dyDescent="0.25">
      <c r="A316" t="s">
        <v>9</v>
      </c>
      <c r="B316" t="s">
        <v>4</v>
      </c>
      <c r="C316" t="s">
        <v>56</v>
      </c>
      <c r="D316" t="s">
        <v>18</v>
      </c>
      <c r="E316" t="s">
        <v>4</v>
      </c>
      <c r="F316" t="s">
        <v>6</v>
      </c>
      <c r="G316" t="s">
        <v>7</v>
      </c>
      <c r="H316" t="s">
        <v>8</v>
      </c>
      <c r="I316" t="s">
        <v>6</v>
      </c>
      <c r="J316" t="s">
        <v>7</v>
      </c>
      <c r="K316" t="s">
        <v>8</v>
      </c>
      <c r="L316" t="s">
        <v>6</v>
      </c>
      <c r="M316" t="s">
        <v>7</v>
      </c>
      <c r="N316" t="s">
        <v>8</v>
      </c>
      <c r="O316" t="s">
        <v>6</v>
      </c>
    </row>
    <row r="317" spans="1:15" x14ac:dyDescent="0.25">
      <c r="A317" t="s">
        <v>9</v>
      </c>
      <c r="B317" t="s">
        <v>4</v>
      </c>
      <c r="C317" t="s">
        <v>57</v>
      </c>
      <c r="D317" t="s">
        <v>19</v>
      </c>
      <c r="E317" t="s">
        <v>4</v>
      </c>
      <c r="F317" t="s">
        <v>58</v>
      </c>
      <c r="G317" t="s">
        <v>20</v>
      </c>
      <c r="H317" t="s">
        <v>4</v>
      </c>
      <c r="I317" t="s">
        <v>59</v>
      </c>
      <c r="J317" t="s">
        <v>21</v>
      </c>
      <c r="K317" t="s">
        <v>4</v>
      </c>
      <c r="L317" t="s">
        <v>60</v>
      </c>
      <c r="M317" t="s">
        <v>22</v>
      </c>
      <c r="N317" t="s">
        <v>4</v>
      </c>
      <c r="O317" t="s">
        <v>6</v>
      </c>
    </row>
    <row r="318" spans="1:15" x14ac:dyDescent="0.25">
      <c r="A318" t="s">
        <v>9</v>
      </c>
      <c r="B318" t="s">
        <v>4</v>
      </c>
      <c r="C318" t="s">
        <v>56</v>
      </c>
      <c r="D318" t="s">
        <v>23</v>
      </c>
      <c r="E318" t="s">
        <v>4</v>
      </c>
      <c r="F318" t="s">
        <v>6</v>
      </c>
      <c r="G318" t="s">
        <v>7</v>
      </c>
      <c r="H318" t="s">
        <v>8</v>
      </c>
      <c r="I318" t="s">
        <v>6</v>
      </c>
      <c r="J318" t="s">
        <v>7</v>
      </c>
      <c r="K318" t="s">
        <v>8</v>
      </c>
      <c r="L318" t="s">
        <v>6</v>
      </c>
      <c r="M318" t="s">
        <v>7</v>
      </c>
      <c r="N318" t="s">
        <v>8</v>
      </c>
      <c r="O318" t="s">
        <v>6</v>
      </c>
    </row>
    <row r="319" spans="1:15" x14ac:dyDescent="0.25">
      <c r="A319" t="s">
        <v>9</v>
      </c>
      <c r="B319" t="s">
        <v>4</v>
      </c>
      <c r="C319" t="s">
        <v>57</v>
      </c>
      <c r="D319" t="s">
        <v>24</v>
      </c>
      <c r="E319" t="s">
        <v>4</v>
      </c>
      <c r="F319" t="s">
        <v>58</v>
      </c>
      <c r="G319" t="s">
        <v>25</v>
      </c>
      <c r="H319" t="s">
        <v>4</v>
      </c>
      <c r="I319" t="s">
        <v>59</v>
      </c>
      <c r="J319" t="s">
        <v>26</v>
      </c>
      <c r="K319" t="s">
        <v>4</v>
      </c>
      <c r="L319" t="s">
        <v>60</v>
      </c>
      <c r="M319" t="s">
        <v>27</v>
      </c>
      <c r="N319" t="s">
        <v>4</v>
      </c>
      <c r="O319" t="s">
        <v>6</v>
      </c>
    </row>
    <row r="320" spans="1:15" x14ac:dyDescent="0.25">
      <c r="A320" t="s">
        <v>9</v>
      </c>
      <c r="B320" t="s">
        <v>4</v>
      </c>
      <c r="C320" t="s">
        <v>56</v>
      </c>
      <c r="D320" t="s">
        <v>28</v>
      </c>
      <c r="E320" t="s">
        <v>4</v>
      </c>
      <c r="F320" t="s">
        <v>6</v>
      </c>
      <c r="G320" t="s">
        <v>7</v>
      </c>
      <c r="H320" t="s">
        <v>8</v>
      </c>
      <c r="I320" t="s">
        <v>6</v>
      </c>
      <c r="J320" t="s">
        <v>7</v>
      </c>
      <c r="K320" t="s">
        <v>8</v>
      </c>
      <c r="L320" t="s">
        <v>6</v>
      </c>
      <c r="M320" t="s">
        <v>7</v>
      </c>
      <c r="N320" t="s">
        <v>8</v>
      </c>
      <c r="O320" t="s">
        <v>6</v>
      </c>
    </row>
    <row r="321" spans="1:49" x14ac:dyDescent="0.25">
      <c r="A321" t="s">
        <v>9</v>
      </c>
      <c r="B321" t="s">
        <v>4</v>
      </c>
      <c r="C321" t="s">
        <v>57</v>
      </c>
      <c r="D321" t="s">
        <v>29</v>
      </c>
      <c r="E321" t="s">
        <v>4</v>
      </c>
      <c r="F321" t="s">
        <v>58</v>
      </c>
      <c r="G321" t="s">
        <v>30</v>
      </c>
      <c r="H321" t="s">
        <v>4</v>
      </c>
      <c r="I321" t="s">
        <v>59</v>
      </c>
      <c r="J321" t="s">
        <v>31</v>
      </c>
      <c r="K321" t="s">
        <v>4</v>
      </c>
      <c r="L321" t="s">
        <v>60</v>
      </c>
      <c r="M321" t="s">
        <v>32</v>
      </c>
      <c r="N321" t="s">
        <v>4</v>
      </c>
      <c r="O321" t="s">
        <v>6</v>
      </c>
    </row>
    <row r="322" spans="1:49" x14ac:dyDescent="0.25">
      <c r="A322" t="s">
        <v>9</v>
      </c>
      <c r="B322" t="s">
        <v>4</v>
      </c>
      <c r="C322" t="s">
        <v>56</v>
      </c>
      <c r="D322" t="s">
        <v>33</v>
      </c>
      <c r="E322" t="s">
        <v>4</v>
      </c>
      <c r="F322" t="s">
        <v>6</v>
      </c>
      <c r="G322" t="s">
        <v>7</v>
      </c>
      <c r="H322" t="s">
        <v>8</v>
      </c>
      <c r="I322" t="s">
        <v>6</v>
      </c>
      <c r="J322" t="s">
        <v>7</v>
      </c>
      <c r="K322" t="s">
        <v>8</v>
      </c>
      <c r="L322" t="s">
        <v>6</v>
      </c>
      <c r="M322" t="s">
        <v>7</v>
      </c>
      <c r="N322" t="s">
        <v>8</v>
      </c>
      <c r="O322" t="s">
        <v>6</v>
      </c>
    </row>
    <row r="323" spans="1:49" x14ac:dyDescent="0.25">
      <c r="A323" t="s">
        <v>9</v>
      </c>
      <c r="B323" t="s">
        <v>4</v>
      </c>
      <c r="C323" t="s">
        <v>57</v>
      </c>
      <c r="D323" t="s">
        <v>34</v>
      </c>
      <c r="E323" t="s">
        <v>4</v>
      </c>
      <c r="F323" t="s">
        <v>58</v>
      </c>
      <c r="G323" t="s">
        <v>35</v>
      </c>
      <c r="H323" t="s">
        <v>4</v>
      </c>
      <c r="I323" t="s">
        <v>59</v>
      </c>
      <c r="J323" t="s">
        <v>36</v>
      </c>
      <c r="K323" t="s">
        <v>4</v>
      </c>
      <c r="L323" t="s">
        <v>60</v>
      </c>
      <c r="M323" t="s">
        <v>37</v>
      </c>
      <c r="N323" t="s">
        <v>4</v>
      </c>
      <c r="O323" t="s">
        <v>6</v>
      </c>
    </row>
    <row r="324" spans="1:49" x14ac:dyDescent="0.25">
      <c r="A324" t="s">
        <v>9</v>
      </c>
      <c r="B324" t="s">
        <v>4</v>
      </c>
      <c r="C324" t="s">
        <v>56</v>
      </c>
      <c r="D324" t="s">
        <v>38</v>
      </c>
      <c r="E324" t="s">
        <v>4</v>
      </c>
      <c r="F324" t="s">
        <v>6</v>
      </c>
      <c r="G324" t="s">
        <v>7</v>
      </c>
      <c r="H324" t="s">
        <v>8</v>
      </c>
      <c r="I324" t="s">
        <v>6</v>
      </c>
      <c r="J324" t="s">
        <v>7</v>
      </c>
      <c r="K324" t="s">
        <v>8</v>
      </c>
      <c r="L324" t="s">
        <v>6</v>
      </c>
      <c r="M324" t="s">
        <v>7</v>
      </c>
      <c r="N324" t="s">
        <v>8</v>
      </c>
      <c r="O324" t="s">
        <v>6</v>
      </c>
    </row>
    <row r="325" spans="1:49" x14ac:dyDescent="0.25">
      <c r="A325" t="s">
        <v>39</v>
      </c>
      <c r="B325" t="s">
        <v>40</v>
      </c>
      <c r="AT325" t="s">
        <v>1</v>
      </c>
      <c r="AU325" t="s">
        <v>2</v>
      </c>
      <c r="AW325" t="s">
        <v>0</v>
      </c>
    </row>
    <row r="326" spans="1:49" x14ac:dyDescent="0.25">
      <c r="A326">
        <v>1</v>
      </c>
      <c r="B326">
        <v>4</v>
      </c>
      <c r="C326">
        <v>1</v>
      </c>
      <c r="D326">
        <v>0.6</v>
      </c>
      <c r="E326">
        <v>0</v>
      </c>
      <c r="F326">
        <v>0.06</v>
      </c>
      <c r="G326">
        <v>0</v>
      </c>
      <c r="H326">
        <v>4.0000000000000001E-3</v>
      </c>
      <c r="I326">
        <v>0</v>
      </c>
      <c r="J326">
        <v>4.0000000000000002E-4</v>
      </c>
      <c r="K326">
        <v>1E-4</v>
      </c>
      <c r="L326" s="2">
        <v>2.0000000000000002E-5</v>
      </c>
      <c r="M326">
        <v>0</v>
      </c>
      <c r="N326" s="2">
        <v>6.0000000000000002E-6</v>
      </c>
      <c r="O326" s="2">
        <v>9.9999999999999995E-7</v>
      </c>
      <c r="P326" s="2">
        <v>5.9999999999999997E-7</v>
      </c>
      <c r="Q326">
        <v>0</v>
      </c>
      <c r="R326">
        <v>0</v>
      </c>
      <c r="S326" s="2">
        <v>1E-8</v>
      </c>
      <c r="T326" s="2">
        <v>4.0000000000000002E-9</v>
      </c>
      <c r="U326">
        <v>0</v>
      </c>
      <c r="V326">
        <v>-1</v>
      </c>
      <c r="W326">
        <v>6</v>
      </c>
      <c r="X326">
        <v>0</v>
      </c>
      <c r="Y326">
        <v>0.4</v>
      </c>
      <c r="Z326">
        <v>0.1</v>
      </c>
      <c r="AA326">
        <v>0.02</v>
      </c>
      <c r="AB326">
        <v>0</v>
      </c>
      <c r="AC326">
        <v>8.0000000000000002E-3</v>
      </c>
      <c r="AD326">
        <v>1E-3</v>
      </c>
      <c r="AE326">
        <v>5.9999999999999995E-4</v>
      </c>
      <c r="AF326">
        <v>0</v>
      </c>
      <c r="AG326">
        <v>0</v>
      </c>
      <c r="AH326">
        <v>0</v>
      </c>
      <c r="AI326">
        <v>0</v>
      </c>
      <c r="AJ326" s="2">
        <v>9.9999999999999995E-7</v>
      </c>
      <c r="AK326" s="2">
        <v>5.9999999999999997E-7</v>
      </c>
      <c r="AL326" s="2">
        <v>9.9999999999999995E-8</v>
      </c>
      <c r="AM326" s="2">
        <v>4.0000000000000001E-8</v>
      </c>
      <c r="AN326">
        <v>0</v>
      </c>
      <c r="AO326" s="2">
        <v>4.0000000000000002E-9</v>
      </c>
      <c r="AP326">
        <v>0</v>
      </c>
      <c r="AQ326" t="s">
        <v>41</v>
      </c>
      <c r="AR326">
        <v>0.50450499999999998</v>
      </c>
      <c r="AT326" s="3">
        <f>A326*SUM(B326:U326)</f>
        <v>5.6645276139999989</v>
      </c>
      <c r="AU326" s="3">
        <f>V326*SUM(W326:AP326)</f>
        <v>-6.5296017440000007</v>
      </c>
      <c r="AW326">
        <f>1/2-(POWER(SIN(SQRT(AT326*AT326+AU326*AU326)),2)-0.5)/(1+0.001*(AT326*AT326+AU326*AU326))</f>
        <v>0.50450536136852919</v>
      </c>
    </row>
    <row r="327" spans="1:49" x14ac:dyDescent="0.25">
      <c r="A327">
        <v>-1</v>
      </c>
      <c r="B327">
        <v>6</v>
      </c>
      <c r="C327">
        <v>1</v>
      </c>
      <c r="D327">
        <v>0</v>
      </c>
      <c r="E327">
        <v>0</v>
      </c>
      <c r="F327">
        <v>0.02</v>
      </c>
      <c r="G327">
        <v>0</v>
      </c>
      <c r="H327">
        <v>6.0000000000000001E-3</v>
      </c>
      <c r="I327">
        <v>0</v>
      </c>
      <c r="J327">
        <v>5.9999999999999995E-4</v>
      </c>
      <c r="K327">
        <v>0</v>
      </c>
      <c r="L327" s="2">
        <v>4.0000000000000003E-5</v>
      </c>
      <c r="M327">
        <v>0</v>
      </c>
      <c r="N327" s="2">
        <v>1.9999999999999999E-6</v>
      </c>
      <c r="O327" s="2">
        <v>9.9999999999999995E-7</v>
      </c>
      <c r="P327" s="2">
        <v>7.9999999999999996E-7</v>
      </c>
      <c r="Q327">
        <v>0</v>
      </c>
      <c r="R327" s="2">
        <v>4.0000000000000001E-8</v>
      </c>
      <c r="S327">
        <v>0</v>
      </c>
      <c r="T327" s="2">
        <v>8.0000000000000005E-9</v>
      </c>
      <c r="U327">
        <v>0</v>
      </c>
      <c r="V327">
        <v>1</v>
      </c>
      <c r="W327">
        <v>0</v>
      </c>
      <c r="X327">
        <v>0</v>
      </c>
      <c r="Y327">
        <v>0.8</v>
      </c>
      <c r="Z327">
        <v>0</v>
      </c>
      <c r="AA327">
        <v>0.04</v>
      </c>
      <c r="AB327">
        <v>0</v>
      </c>
      <c r="AC327">
        <v>4.0000000000000001E-3</v>
      </c>
      <c r="AD327">
        <v>0</v>
      </c>
      <c r="AE327">
        <v>8.0000000000000004E-4</v>
      </c>
      <c r="AF327">
        <v>1E-4</v>
      </c>
      <c r="AG327" s="2">
        <v>4.0000000000000003E-5</v>
      </c>
      <c r="AH327">
        <v>0</v>
      </c>
      <c r="AI327" s="2">
        <v>3.9999999999999998E-6</v>
      </c>
      <c r="AJ327">
        <v>0</v>
      </c>
      <c r="AK327" s="2">
        <v>5.9999999999999997E-7</v>
      </c>
      <c r="AL327">
        <v>0</v>
      </c>
      <c r="AM327" s="2">
        <v>4.0000000000000001E-8</v>
      </c>
      <c r="AN327" s="2">
        <v>1E-8</v>
      </c>
      <c r="AO327" s="2">
        <v>2.0000000000000001E-9</v>
      </c>
      <c r="AP327">
        <v>0</v>
      </c>
      <c r="AQ327" t="s">
        <v>41</v>
      </c>
      <c r="AR327">
        <v>0.49173499999999998</v>
      </c>
      <c r="AT327" s="3">
        <f>A327*SUM(B327:U327)</f>
        <v>-7.026643848</v>
      </c>
      <c r="AU327" s="3">
        <f t="shared" ref="AU327:AU335" si="19">V327*SUM(W327:AP327)</f>
        <v>0.84494465200000024</v>
      </c>
      <c r="AW327">
        <f t="shared" ref="AW327:AW335" si="20">1/2-(POWER(SIN(SQRT(AT327*AT327+AU327*AU327)),2)-0.5)/(1+0.001*(AT327*AT327+AU327*AU327))</f>
        <v>0.49173464039842568</v>
      </c>
    </row>
    <row r="328" spans="1:49" x14ac:dyDescent="0.25">
      <c r="A328">
        <v>1</v>
      </c>
      <c r="B328">
        <v>6</v>
      </c>
      <c r="C328">
        <v>0</v>
      </c>
      <c r="D328">
        <v>0.2</v>
      </c>
      <c r="E328">
        <v>0</v>
      </c>
      <c r="F328">
        <v>0.04</v>
      </c>
      <c r="G328">
        <v>0.01</v>
      </c>
      <c r="H328">
        <v>0</v>
      </c>
      <c r="I328">
        <v>1E-3</v>
      </c>
      <c r="J328">
        <v>0</v>
      </c>
      <c r="K328">
        <v>0</v>
      </c>
      <c r="L328" s="2">
        <v>8.0000000000000007E-5</v>
      </c>
      <c r="M328">
        <v>0</v>
      </c>
      <c r="N328" s="2">
        <v>6.0000000000000002E-6</v>
      </c>
      <c r="O328">
        <v>0</v>
      </c>
      <c r="P328" s="2">
        <v>7.9999999999999996E-7</v>
      </c>
      <c r="Q328">
        <v>0</v>
      </c>
      <c r="R328" s="2">
        <v>4.0000000000000001E-8</v>
      </c>
      <c r="S328">
        <v>0</v>
      </c>
      <c r="T328" s="2">
        <v>8.0000000000000005E-9</v>
      </c>
      <c r="U328">
        <v>0</v>
      </c>
      <c r="V328">
        <v>-1</v>
      </c>
      <c r="W328">
        <v>2</v>
      </c>
      <c r="X328">
        <v>1</v>
      </c>
      <c r="Y328">
        <v>0.4</v>
      </c>
      <c r="Z328">
        <v>0.1</v>
      </c>
      <c r="AA328">
        <v>0.08</v>
      </c>
      <c r="AB328">
        <v>0.01</v>
      </c>
      <c r="AC328">
        <v>4.0000000000000001E-3</v>
      </c>
      <c r="AD328">
        <v>0</v>
      </c>
      <c r="AE328">
        <v>4.0000000000000002E-4</v>
      </c>
      <c r="AF328">
        <v>1E-4</v>
      </c>
      <c r="AG328" s="2">
        <v>4.0000000000000003E-5</v>
      </c>
      <c r="AH328">
        <v>0</v>
      </c>
      <c r="AI328" s="2">
        <v>7.9999999999999996E-6</v>
      </c>
      <c r="AJ328" s="2">
        <v>9.9999999999999995E-7</v>
      </c>
      <c r="AK328" s="2">
        <v>1.9999999999999999E-7</v>
      </c>
      <c r="AL328" s="2">
        <v>9.9999999999999995E-8</v>
      </c>
      <c r="AM328" s="2">
        <v>4.0000000000000001E-8</v>
      </c>
      <c r="AN328">
        <v>0</v>
      </c>
      <c r="AO328" s="2">
        <v>2.0000000000000001E-9</v>
      </c>
      <c r="AP328" s="2">
        <v>1.0000000000000001E-9</v>
      </c>
      <c r="AQ328" t="s">
        <v>41</v>
      </c>
      <c r="AR328">
        <v>0.36654999999999999</v>
      </c>
      <c r="AT328" s="3">
        <f t="shared" ref="AT328:AT330" si="21">A328*SUM(B328:U328)</f>
        <v>6.251086847999999</v>
      </c>
      <c r="AU328" s="3">
        <f t="shared" si="19"/>
        <v>-3.5945493430000002</v>
      </c>
      <c r="AW328">
        <f t="shared" si="20"/>
        <v>0.36655010946359023</v>
      </c>
    </row>
    <row r="329" spans="1:49" x14ac:dyDescent="0.25">
      <c r="A329">
        <v>1</v>
      </c>
      <c r="B329">
        <v>4</v>
      </c>
      <c r="C329">
        <v>0</v>
      </c>
      <c r="D329">
        <v>0.6</v>
      </c>
      <c r="E329">
        <v>0.1</v>
      </c>
      <c r="F329">
        <v>0</v>
      </c>
      <c r="G329">
        <v>0.01</v>
      </c>
      <c r="H329">
        <v>2E-3</v>
      </c>
      <c r="I329">
        <v>1E-3</v>
      </c>
      <c r="J329">
        <v>0</v>
      </c>
      <c r="K329">
        <v>0</v>
      </c>
      <c r="L329" s="2">
        <v>8.0000000000000007E-5</v>
      </c>
      <c r="M329" s="2">
        <v>1.0000000000000001E-5</v>
      </c>
      <c r="N329">
        <v>0</v>
      </c>
      <c r="O329">
        <v>0</v>
      </c>
      <c r="P329" s="2">
        <v>7.9999999999999996E-7</v>
      </c>
      <c r="Q329">
        <v>0</v>
      </c>
      <c r="R329">
        <v>0</v>
      </c>
      <c r="S329">
        <v>0</v>
      </c>
      <c r="T329" s="2">
        <v>4.0000000000000002E-9</v>
      </c>
      <c r="U329" s="2">
        <v>1.0000000000000001E-9</v>
      </c>
      <c r="V329">
        <v>-1</v>
      </c>
      <c r="W329">
        <v>2</v>
      </c>
      <c r="X329">
        <v>0</v>
      </c>
      <c r="Y329">
        <v>0.8</v>
      </c>
      <c r="Z329">
        <v>0.1</v>
      </c>
      <c r="AA329">
        <v>0.06</v>
      </c>
      <c r="AB329">
        <v>0.01</v>
      </c>
      <c r="AC329">
        <v>4.0000000000000001E-3</v>
      </c>
      <c r="AD329">
        <v>0</v>
      </c>
      <c r="AE329">
        <v>4.0000000000000002E-4</v>
      </c>
      <c r="AF329">
        <v>1E-4</v>
      </c>
      <c r="AG329" s="2">
        <v>4.0000000000000003E-5</v>
      </c>
      <c r="AH329">
        <v>0</v>
      </c>
      <c r="AI329">
        <v>0</v>
      </c>
      <c r="AJ329" s="2">
        <v>9.9999999999999995E-7</v>
      </c>
      <c r="AK329" s="2">
        <v>1.9999999999999999E-7</v>
      </c>
      <c r="AL329" s="2">
        <v>9.9999999999999995E-8</v>
      </c>
      <c r="AM329" s="2">
        <v>4.0000000000000001E-8</v>
      </c>
      <c r="AN329">
        <v>0</v>
      </c>
      <c r="AO329">
        <v>0</v>
      </c>
      <c r="AP329">
        <v>0</v>
      </c>
      <c r="AQ329" t="s">
        <v>41</v>
      </c>
      <c r="AR329">
        <v>0.57291199999999998</v>
      </c>
      <c r="AT329" s="3">
        <f t="shared" si="21"/>
        <v>4.7130908049999984</v>
      </c>
      <c r="AU329" s="3">
        <f t="shared" si="19"/>
        <v>-2.97454134</v>
      </c>
      <c r="AW329">
        <f t="shared" si="20"/>
        <v>0.57291244363382421</v>
      </c>
    </row>
    <row r="330" spans="1:49" x14ac:dyDescent="0.25">
      <c r="A330">
        <v>-1</v>
      </c>
      <c r="B330">
        <v>2</v>
      </c>
      <c r="C330">
        <v>0</v>
      </c>
      <c r="D330">
        <v>0.6</v>
      </c>
      <c r="E330">
        <v>0</v>
      </c>
      <c r="F330">
        <v>0.06</v>
      </c>
      <c r="G330">
        <v>0.01</v>
      </c>
      <c r="H330">
        <v>0</v>
      </c>
      <c r="I330">
        <v>0</v>
      </c>
      <c r="J330">
        <v>5.9999999999999995E-4</v>
      </c>
      <c r="K330">
        <v>0</v>
      </c>
      <c r="L330" s="2">
        <v>8.0000000000000007E-5</v>
      </c>
      <c r="M330">
        <v>0</v>
      </c>
      <c r="N330" s="2">
        <v>3.9999999999999998E-6</v>
      </c>
      <c r="O330">
        <v>0</v>
      </c>
      <c r="P330" s="2">
        <v>1.9999999999999999E-7</v>
      </c>
      <c r="Q330" s="2">
        <v>9.9999999999999995E-8</v>
      </c>
      <c r="R330" s="2">
        <v>8.0000000000000002E-8</v>
      </c>
      <c r="S330" s="2">
        <v>1E-8</v>
      </c>
      <c r="T330" s="2">
        <v>4.0000000000000002E-9</v>
      </c>
      <c r="U330" s="2">
        <v>1.0000000000000001E-9</v>
      </c>
      <c r="V330">
        <v>-1</v>
      </c>
      <c r="W330">
        <v>2</v>
      </c>
      <c r="X330">
        <v>0</v>
      </c>
      <c r="Y330">
        <v>0.6</v>
      </c>
      <c r="Z330">
        <v>0.1</v>
      </c>
      <c r="AA330">
        <v>0.04</v>
      </c>
      <c r="AB330">
        <v>0</v>
      </c>
      <c r="AC330">
        <v>6.0000000000000001E-3</v>
      </c>
      <c r="AD330">
        <v>0</v>
      </c>
      <c r="AE330">
        <v>5.9999999999999995E-4</v>
      </c>
      <c r="AF330">
        <v>1E-4</v>
      </c>
      <c r="AG330">
        <v>0</v>
      </c>
      <c r="AH330">
        <v>0</v>
      </c>
      <c r="AI330" s="2">
        <v>3.9999999999999998E-6</v>
      </c>
      <c r="AJ330" s="2">
        <v>9.9999999999999995E-7</v>
      </c>
      <c r="AK330" s="2">
        <v>3.9999999999999998E-7</v>
      </c>
      <c r="AL330" s="2">
        <v>9.9999999999999995E-8</v>
      </c>
      <c r="AM330" s="2">
        <v>2E-8</v>
      </c>
      <c r="AN330">
        <v>0</v>
      </c>
      <c r="AO330" s="2">
        <v>8.0000000000000005E-9</v>
      </c>
      <c r="AP330">
        <v>0</v>
      </c>
      <c r="AQ330" t="s">
        <v>41</v>
      </c>
      <c r="AR330">
        <v>0.593974</v>
      </c>
      <c r="AT330" s="3">
        <f t="shared" si="21"/>
        <v>-2.6706843949999999</v>
      </c>
      <c r="AU330" s="3">
        <f t="shared" si="19"/>
        <v>-2.7467055280000001</v>
      </c>
      <c r="AW330">
        <f t="shared" si="20"/>
        <v>0.59397362642570017</v>
      </c>
    </row>
    <row r="331" spans="1:49" x14ac:dyDescent="0.25">
      <c r="A331">
        <v>-1</v>
      </c>
      <c r="B331">
        <v>2</v>
      </c>
      <c r="C331">
        <v>0</v>
      </c>
      <c r="D331">
        <v>0.6</v>
      </c>
      <c r="E331">
        <v>0</v>
      </c>
      <c r="F331">
        <v>0.08</v>
      </c>
      <c r="G331">
        <v>0.01</v>
      </c>
      <c r="H331">
        <v>6.0000000000000001E-3</v>
      </c>
      <c r="I331">
        <v>1E-3</v>
      </c>
      <c r="J331">
        <v>4.0000000000000002E-4</v>
      </c>
      <c r="K331">
        <v>0</v>
      </c>
      <c r="L331" s="2">
        <v>4.0000000000000003E-5</v>
      </c>
      <c r="M331">
        <v>0</v>
      </c>
      <c r="N331" s="2">
        <v>6.0000000000000002E-6</v>
      </c>
      <c r="O331" s="2">
        <v>9.9999999999999995E-7</v>
      </c>
      <c r="P331" s="2">
        <v>5.9999999999999997E-7</v>
      </c>
      <c r="Q331">
        <v>0</v>
      </c>
      <c r="R331" s="2">
        <v>4.0000000000000001E-8</v>
      </c>
      <c r="S331" s="2">
        <v>1E-8</v>
      </c>
      <c r="T331">
        <v>0</v>
      </c>
      <c r="U331">
        <v>0</v>
      </c>
      <c r="V331">
        <v>-1</v>
      </c>
      <c r="W331">
        <v>0</v>
      </c>
      <c r="X331">
        <v>0</v>
      </c>
      <c r="Y331">
        <v>0.4</v>
      </c>
      <c r="Z331">
        <v>0</v>
      </c>
      <c r="AA331">
        <v>0.02</v>
      </c>
      <c r="AB331">
        <v>0.01</v>
      </c>
      <c r="AC331">
        <v>4.0000000000000001E-3</v>
      </c>
      <c r="AD331">
        <v>1E-3</v>
      </c>
      <c r="AE331">
        <v>0</v>
      </c>
      <c r="AF331">
        <v>1E-4</v>
      </c>
      <c r="AG331" s="2">
        <v>4.0000000000000003E-5</v>
      </c>
      <c r="AH331">
        <v>0</v>
      </c>
      <c r="AI331">
        <v>0</v>
      </c>
      <c r="AJ331" s="2">
        <v>9.9999999999999995E-7</v>
      </c>
      <c r="AK331" s="2">
        <v>3.9999999999999998E-7</v>
      </c>
      <c r="AL331">
        <v>0</v>
      </c>
      <c r="AM331">
        <v>0</v>
      </c>
      <c r="AN331" s="2">
        <v>1E-8</v>
      </c>
      <c r="AO331" s="2">
        <v>2.0000000000000001E-9</v>
      </c>
      <c r="AP331" s="2">
        <v>1.0000000000000001E-9</v>
      </c>
      <c r="AQ331" t="s">
        <v>41</v>
      </c>
      <c r="AR331">
        <v>0.83911000000000002</v>
      </c>
      <c r="AT331" s="3">
        <f>A331*SUM(B331:U331)</f>
        <v>-2.6974476499999995</v>
      </c>
      <c r="AU331" s="3">
        <f t="shared" si="19"/>
        <v>-0.43514141300000003</v>
      </c>
      <c r="AW331">
        <f t="shared" si="20"/>
        <v>0.83911029189703434</v>
      </c>
    </row>
    <row r="332" spans="1:49" x14ac:dyDescent="0.25">
      <c r="A332">
        <v>-1</v>
      </c>
      <c r="B332">
        <v>8</v>
      </c>
      <c r="C332">
        <v>1</v>
      </c>
      <c r="D332">
        <v>0.6</v>
      </c>
      <c r="E332">
        <v>0.1</v>
      </c>
      <c r="F332">
        <v>0.08</v>
      </c>
      <c r="G332">
        <v>0.01</v>
      </c>
      <c r="H332">
        <v>0</v>
      </c>
      <c r="I332">
        <v>0</v>
      </c>
      <c r="J332">
        <v>4.0000000000000002E-4</v>
      </c>
      <c r="K332">
        <v>0</v>
      </c>
      <c r="L332" s="2">
        <v>4.0000000000000003E-5</v>
      </c>
      <c r="M332">
        <v>0</v>
      </c>
      <c r="N332" s="2">
        <v>7.9999999999999996E-6</v>
      </c>
      <c r="O332" s="2">
        <v>9.9999999999999995E-7</v>
      </c>
      <c r="P332" s="2">
        <v>5.9999999999999997E-7</v>
      </c>
      <c r="Q332">
        <v>0</v>
      </c>
      <c r="R332" s="2">
        <v>5.9999999999999995E-8</v>
      </c>
      <c r="S332">
        <v>0</v>
      </c>
      <c r="T332" s="2">
        <v>6E-9</v>
      </c>
      <c r="U332" s="2">
        <v>1.0000000000000001E-9</v>
      </c>
      <c r="V332">
        <v>-1</v>
      </c>
      <c r="W332">
        <v>4</v>
      </c>
      <c r="X332">
        <v>1</v>
      </c>
      <c r="Y332">
        <v>0.4</v>
      </c>
      <c r="Z332">
        <v>0</v>
      </c>
      <c r="AA332">
        <v>0.02</v>
      </c>
      <c r="AB332">
        <v>0.01</v>
      </c>
      <c r="AC332">
        <v>6.0000000000000001E-3</v>
      </c>
      <c r="AD332">
        <v>1E-3</v>
      </c>
      <c r="AE332">
        <v>4.0000000000000002E-4</v>
      </c>
      <c r="AF332">
        <v>1E-4</v>
      </c>
      <c r="AG332" s="2">
        <v>6.0000000000000002E-5</v>
      </c>
      <c r="AH332">
        <v>0</v>
      </c>
      <c r="AI332" s="2">
        <v>6.0000000000000002E-6</v>
      </c>
      <c r="AJ332" s="2">
        <v>9.9999999999999995E-7</v>
      </c>
      <c r="AK332" s="2">
        <v>1.9999999999999999E-7</v>
      </c>
      <c r="AL332" s="2">
        <v>9.9999999999999995E-8</v>
      </c>
      <c r="AM332" s="2">
        <v>5.9999999999999995E-8</v>
      </c>
      <c r="AN332" s="2">
        <v>1E-8</v>
      </c>
      <c r="AO332" s="2">
        <v>4.0000000000000002E-9</v>
      </c>
      <c r="AP332">
        <v>0</v>
      </c>
      <c r="AQ332" t="s">
        <v>41</v>
      </c>
      <c r="AR332">
        <v>9.2025700000000002E-2</v>
      </c>
      <c r="AT332" s="3">
        <f t="shared" ref="AT332:AT335" si="22">A332*SUM(B332:U332)</f>
        <v>-9.790449666999999</v>
      </c>
      <c r="AU332" s="3">
        <f t="shared" si="19"/>
        <v>-5.4375673740000003</v>
      </c>
      <c r="AW332">
        <f t="shared" si="20"/>
        <v>9.2025662316936763E-2</v>
      </c>
    </row>
    <row r="333" spans="1:49" x14ac:dyDescent="0.25">
      <c r="A333">
        <v>1</v>
      </c>
      <c r="B333">
        <v>6</v>
      </c>
      <c r="C333">
        <v>0</v>
      </c>
      <c r="D333">
        <v>0</v>
      </c>
      <c r="E333">
        <v>0.1</v>
      </c>
      <c r="F333">
        <v>0.02</v>
      </c>
      <c r="G333">
        <v>0.01</v>
      </c>
      <c r="H333">
        <v>0</v>
      </c>
      <c r="I333">
        <v>1E-3</v>
      </c>
      <c r="J333">
        <v>2.0000000000000001E-4</v>
      </c>
      <c r="K333">
        <v>0</v>
      </c>
      <c r="L333" s="2">
        <v>6.0000000000000002E-5</v>
      </c>
      <c r="M333">
        <v>0</v>
      </c>
      <c r="N333" s="2">
        <v>6.0000000000000002E-6</v>
      </c>
      <c r="O333" s="2">
        <v>9.9999999999999995E-7</v>
      </c>
      <c r="P333" s="2">
        <v>7.9999999999999996E-7</v>
      </c>
      <c r="Q333">
        <v>0</v>
      </c>
      <c r="R333" s="2">
        <v>2E-8</v>
      </c>
      <c r="S333">
        <v>0</v>
      </c>
      <c r="T333" s="2">
        <v>8.0000000000000005E-9</v>
      </c>
      <c r="U333">
        <v>0</v>
      </c>
      <c r="V333">
        <v>-1</v>
      </c>
      <c r="W333">
        <v>0</v>
      </c>
      <c r="X333">
        <v>1</v>
      </c>
      <c r="Y333">
        <v>0.2</v>
      </c>
      <c r="Z333">
        <v>0.1</v>
      </c>
      <c r="AA333">
        <v>0.02</v>
      </c>
      <c r="AB333">
        <v>0.01</v>
      </c>
      <c r="AC333">
        <v>6.0000000000000001E-3</v>
      </c>
      <c r="AD333">
        <v>0</v>
      </c>
      <c r="AE333">
        <v>5.9999999999999995E-4</v>
      </c>
      <c r="AF333">
        <v>1E-4</v>
      </c>
      <c r="AG333" s="2">
        <v>4.0000000000000003E-5</v>
      </c>
      <c r="AH333" s="2">
        <v>1.0000000000000001E-5</v>
      </c>
      <c r="AI333" s="2">
        <v>3.9999999999999998E-6</v>
      </c>
      <c r="AJ333">
        <v>0</v>
      </c>
      <c r="AK333" s="2">
        <v>3.9999999999999998E-7</v>
      </c>
      <c r="AL333" s="2">
        <v>9.9999999999999995E-8</v>
      </c>
      <c r="AM333" s="2">
        <v>4.0000000000000001E-8</v>
      </c>
      <c r="AN333" s="2">
        <v>1E-8</v>
      </c>
      <c r="AO333" s="2">
        <v>2.0000000000000001E-9</v>
      </c>
      <c r="AP333" s="2">
        <v>1.0000000000000001E-9</v>
      </c>
      <c r="AQ333" t="s">
        <v>41</v>
      </c>
      <c r="AR333">
        <v>0.98099599999999998</v>
      </c>
      <c r="AT333" s="3">
        <f t="shared" si="22"/>
        <v>6.1312678279999995</v>
      </c>
      <c r="AU333" s="3">
        <f t="shared" si="19"/>
        <v>-1.336754553</v>
      </c>
      <c r="AW333">
        <f t="shared" si="20"/>
        <v>0.98099645136919966</v>
      </c>
    </row>
    <row r="334" spans="1:49" x14ac:dyDescent="0.25">
      <c r="A334">
        <v>-1</v>
      </c>
      <c r="B334">
        <v>2</v>
      </c>
      <c r="C334">
        <v>0</v>
      </c>
      <c r="D334">
        <v>0</v>
      </c>
      <c r="E334">
        <v>0</v>
      </c>
      <c r="F334">
        <v>0.06</v>
      </c>
      <c r="G334">
        <v>0</v>
      </c>
      <c r="H334">
        <v>8.0000000000000002E-3</v>
      </c>
      <c r="I334">
        <v>0</v>
      </c>
      <c r="J334">
        <v>2.0000000000000001E-4</v>
      </c>
      <c r="K334">
        <v>0</v>
      </c>
      <c r="L334" s="2">
        <v>4.0000000000000003E-5</v>
      </c>
      <c r="M334" s="2">
        <v>1.0000000000000001E-5</v>
      </c>
      <c r="N334" s="2">
        <v>6.0000000000000002E-6</v>
      </c>
      <c r="O334">
        <v>0</v>
      </c>
      <c r="P334" s="2">
        <v>3.9999999999999998E-7</v>
      </c>
      <c r="Q334" s="2">
        <v>9.9999999999999995E-8</v>
      </c>
      <c r="R334" s="2">
        <v>5.9999999999999995E-8</v>
      </c>
      <c r="S334" s="2">
        <v>1E-8</v>
      </c>
      <c r="T334" s="2">
        <v>6E-9</v>
      </c>
      <c r="U334">
        <v>0</v>
      </c>
      <c r="V334">
        <v>1</v>
      </c>
      <c r="W334">
        <v>4</v>
      </c>
      <c r="X334">
        <v>0</v>
      </c>
      <c r="Y334">
        <v>0.6</v>
      </c>
      <c r="Z334">
        <v>0.1</v>
      </c>
      <c r="AA334">
        <v>0.04</v>
      </c>
      <c r="AB334">
        <v>0.01</v>
      </c>
      <c r="AC334">
        <v>0</v>
      </c>
      <c r="AD334">
        <v>1E-3</v>
      </c>
      <c r="AE334">
        <v>5.9999999999999995E-4</v>
      </c>
      <c r="AF334">
        <v>1E-4</v>
      </c>
      <c r="AG334" s="2">
        <v>6.0000000000000002E-5</v>
      </c>
      <c r="AH334">
        <v>0</v>
      </c>
      <c r="AI334" s="2">
        <v>7.9999999999999996E-6</v>
      </c>
      <c r="AJ334">
        <v>0</v>
      </c>
      <c r="AK334">
        <v>0</v>
      </c>
      <c r="AL334" s="2">
        <v>9.9999999999999995E-8</v>
      </c>
      <c r="AM334" s="2">
        <v>4.0000000000000001E-8</v>
      </c>
      <c r="AN334">
        <v>0</v>
      </c>
      <c r="AO334" s="2">
        <v>4.0000000000000002E-9</v>
      </c>
      <c r="AP334" s="2">
        <v>1.0000000000000001E-9</v>
      </c>
      <c r="AQ334" t="s">
        <v>41</v>
      </c>
      <c r="AR334">
        <v>0.212806</v>
      </c>
      <c r="AT334" s="3">
        <f t="shared" si="22"/>
        <v>-2.0682565759999996</v>
      </c>
      <c r="AU334" s="3">
        <f t="shared" si="19"/>
        <v>4.7517681450000007</v>
      </c>
      <c r="AW334">
        <f t="shared" si="20"/>
        <v>0.21280592688084365</v>
      </c>
    </row>
    <row r="335" spans="1:49" x14ac:dyDescent="0.25">
      <c r="A335">
        <v>1</v>
      </c>
      <c r="B335">
        <v>0</v>
      </c>
      <c r="C335">
        <v>0</v>
      </c>
      <c r="D335">
        <v>0.4</v>
      </c>
      <c r="E335">
        <v>0.1</v>
      </c>
      <c r="F335">
        <v>0.04</v>
      </c>
      <c r="G335">
        <v>0</v>
      </c>
      <c r="H335">
        <v>4.0000000000000001E-3</v>
      </c>
      <c r="I335">
        <v>0</v>
      </c>
      <c r="J335">
        <v>0</v>
      </c>
      <c r="K335">
        <v>0</v>
      </c>
      <c r="L335">
        <v>0</v>
      </c>
      <c r="M335" s="2">
        <v>1.0000000000000001E-5</v>
      </c>
      <c r="N335" s="2">
        <v>3.9999999999999998E-6</v>
      </c>
      <c r="O335">
        <v>0</v>
      </c>
      <c r="P335" s="2">
        <v>1.9999999999999999E-7</v>
      </c>
      <c r="Q335" s="2">
        <v>9.9999999999999995E-8</v>
      </c>
      <c r="R335" s="2">
        <v>5.9999999999999995E-8</v>
      </c>
      <c r="S335">
        <v>0</v>
      </c>
      <c r="T335" s="2">
        <v>6E-9</v>
      </c>
      <c r="U335">
        <v>0</v>
      </c>
      <c r="V335">
        <v>1</v>
      </c>
      <c r="W335">
        <v>0</v>
      </c>
      <c r="X335">
        <v>0</v>
      </c>
      <c r="Y335">
        <v>0.4</v>
      </c>
      <c r="Z335">
        <v>0</v>
      </c>
      <c r="AA335">
        <v>0</v>
      </c>
      <c r="AB335">
        <v>0.01</v>
      </c>
      <c r="AC335">
        <v>8.0000000000000002E-3</v>
      </c>
      <c r="AD335">
        <v>0</v>
      </c>
      <c r="AE335">
        <v>4.0000000000000002E-4</v>
      </c>
      <c r="AF335">
        <v>1E-4</v>
      </c>
      <c r="AG335" s="2">
        <v>2.0000000000000002E-5</v>
      </c>
      <c r="AH335">
        <v>0</v>
      </c>
      <c r="AI335" s="2">
        <v>6.0000000000000002E-6</v>
      </c>
      <c r="AJ335" s="2">
        <v>9.9999999999999995E-7</v>
      </c>
      <c r="AK335">
        <v>0</v>
      </c>
      <c r="AL335" s="2">
        <v>9.9999999999999995E-8</v>
      </c>
      <c r="AM335" s="2">
        <v>4.0000000000000001E-8</v>
      </c>
      <c r="AN335" s="2">
        <v>1E-8</v>
      </c>
      <c r="AO335" s="2">
        <v>2.0000000000000001E-9</v>
      </c>
      <c r="AP335">
        <v>0</v>
      </c>
      <c r="AQ335" t="s">
        <v>41</v>
      </c>
      <c r="AR335">
        <v>0.59832700000000005</v>
      </c>
      <c r="AT335" s="3">
        <f t="shared" si="22"/>
        <v>0.54401436599999997</v>
      </c>
      <c r="AU335" s="3">
        <f t="shared" si="19"/>
        <v>0.41852715200000001</v>
      </c>
      <c r="AW335">
        <f t="shared" si="20"/>
        <v>0.59832652667382424</v>
      </c>
    </row>
    <row r="336" spans="1:49" x14ac:dyDescent="0.25">
      <c r="A336">
        <v>0</v>
      </c>
      <c r="B336" t="s">
        <v>43</v>
      </c>
      <c r="C336" t="s">
        <v>44</v>
      </c>
      <c r="D336" t="s">
        <v>41</v>
      </c>
      <c r="E336">
        <v>9.2025700000000002E-2</v>
      </c>
      <c r="F336" t="s">
        <v>45</v>
      </c>
      <c r="G336" t="s">
        <v>44</v>
      </c>
      <c r="H336" t="s">
        <v>41</v>
      </c>
      <c r="I336">
        <v>0.98099599999999998</v>
      </c>
      <c r="J336" t="s">
        <v>46</v>
      </c>
      <c r="K336" t="s">
        <v>44</v>
      </c>
      <c r="L336" t="s">
        <v>41</v>
      </c>
      <c r="M336">
        <v>9.2025700000000002E-2</v>
      </c>
      <c r="N336" t="s">
        <v>47</v>
      </c>
      <c r="O336" t="s">
        <v>44</v>
      </c>
      <c r="P336" t="s">
        <v>41</v>
      </c>
      <c r="Q336">
        <v>0.98099599999999998</v>
      </c>
    </row>
    <row r="337" spans="1:15" x14ac:dyDescent="0.25">
      <c r="A337" t="s">
        <v>53</v>
      </c>
      <c r="B337" t="s">
        <v>54</v>
      </c>
    </row>
    <row r="338" spans="1:15" x14ac:dyDescent="0.25">
      <c r="A338" t="s">
        <v>213</v>
      </c>
      <c r="B338" t="s">
        <v>81</v>
      </c>
      <c r="C338" t="s">
        <v>214</v>
      </c>
      <c r="D338" t="s">
        <v>215</v>
      </c>
      <c r="E338" t="s">
        <v>81</v>
      </c>
      <c r="F338" t="s">
        <v>6</v>
      </c>
      <c r="G338" t="s">
        <v>7</v>
      </c>
      <c r="H338" t="s">
        <v>8</v>
      </c>
      <c r="I338" t="s">
        <v>6</v>
      </c>
      <c r="J338" t="s">
        <v>7</v>
      </c>
      <c r="K338" t="s">
        <v>8</v>
      </c>
      <c r="L338" t="s">
        <v>6</v>
      </c>
      <c r="M338" t="s">
        <v>7</v>
      </c>
      <c r="N338" t="s">
        <v>8</v>
      </c>
      <c r="O338" t="s">
        <v>6</v>
      </c>
    </row>
    <row r="339" spans="1:15" x14ac:dyDescent="0.25">
      <c r="A339" t="s">
        <v>216</v>
      </c>
      <c r="B339" t="s">
        <v>82</v>
      </c>
      <c r="C339" t="s">
        <v>217</v>
      </c>
      <c r="D339" t="s">
        <v>218</v>
      </c>
      <c r="E339" t="s">
        <v>83</v>
      </c>
      <c r="F339" t="s">
        <v>219</v>
      </c>
      <c r="G339" t="s">
        <v>220</v>
      </c>
      <c r="H339" t="s">
        <v>84</v>
      </c>
      <c r="I339" t="s">
        <v>221</v>
      </c>
      <c r="J339" t="s">
        <v>222</v>
      </c>
      <c r="K339" t="s">
        <v>83</v>
      </c>
      <c r="L339" t="s">
        <v>223</v>
      </c>
      <c r="M339" t="s">
        <v>224</v>
      </c>
      <c r="N339" t="s">
        <v>82</v>
      </c>
      <c r="O339" t="s">
        <v>6</v>
      </c>
    </row>
    <row r="340" spans="1:15" x14ac:dyDescent="0.25">
      <c r="A340" t="s">
        <v>225</v>
      </c>
      <c r="B340" t="s">
        <v>85</v>
      </c>
      <c r="C340" t="s">
        <v>226</v>
      </c>
      <c r="D340" t="s">
        <v>227</v>
      </c>
      <c r="E340" t="s">
        <v>83</v>
      </c>
      <c r="F340" t="s">
        <v>6</v>
      </c>
      <c r="G340" t="s">
        <v>7</v>
      </c>
      <c r="H340" t="s">
        <v>8</v>
      </c>
      <c r="I340" t="s">
        <v>6</v>
      </c>
      <c r="J340" t="s">
        <v>7</v>
      </c>
      <c r="K340" t="s">
        <v>8</v>
      </c>
      <c r="L340" t="s">
        <v>6</v>
      </c>
      <c r="M340" t="s">
        <v>7</v>
      </c>
      <c r="N340" t="s">
        <v>8</v>
      </c>
      <c r="O340" t="s">
        <v>6</v>
      </c>
    </row>
    <row r="341" spans="1:15" x14ac:dyDescent="0.25">
      <c r="A341" t="s">
        <v>228</v>
      </c>
      <c r="B341" t="s">
        <v>83</v>
      </c>
      <c r="C341" t="s">
        <v>229</v>
      </c>
      <c r="D341" t="s">
        <v>230</v>
      </c>
      <c r="E341" t="s">
        <v>82</v>
      </c>
      <c r="F341" t="s">
        <v>231</v>
      </c>
      <c r="G341" t="s">
        <v>232</v>
      </c>
      <c r="H341" t="s">
        <v>82</v>
      </c>
      <c r="I341" t="s">
        <v>233</v>
      </c>
      <c r="J341" t="s">
        <v>234</v>
      </c>
      <c r="K341" t="s">
        <v>81</v>
      </c>
      <c r="L341" t="s">
        <v>235</v>
      </c>
      <c r="M341" t="s">
        <v>236</v>
      </c>
      <c r="N341" t="s">
        <v>4</v>
      </c>
      <c r="O341" t="s">
        <v>6</v>
      </c>
    </row>
    <row r="342" spans="1:15" x14ac:dyDescent="0.25">
      <c r="A342" t="s">
        <v>237</v>
      </c>
      <c r="B342" t="s">
        <v>86</v>
      </c>
      <c r="C342" t="s">
        <v>238</v>
      </c>
      <c r="D342" t="s">
        <v>239</v>
      </c>
      <c r="E342" t="s">
        <v>87</v>
      </c>
      <c r="F342" t="s">
        <v>6</v>
      </c>
      <c r="G342" t="s">
        <v>7</v>
      </c>
      <c r="H342" t="s">
        <v>8</v>
      </c>
      <c r="I342" t="s">
        <v>6</v>
      </c>
      <c r="J342" t="s">
        <v>7</v>
      </c>
      <c r="K342" t="s">
        <v>8</v>
      </c>
      <c r="L342" t="s">
        <v>6</v>
      </c>
      <c r="M342" t="s">
        <v>7</v>
      </c>
      <c r="N342" t="s">
        <v>8</v>
      </c>
      <c r="O342" t="s">
        <v>6</v>
      </c>
    </row>
    <row r="343" spans="1:15" x14ac:dyDescent="0.25">
      <c r="A343" t="s">
        <v>240</v>
      </c>
      <c r="B343" t="s">
        <v>82</v>
      </c>
      <c r="C343" t="s">
        <v>241</v>
      </c>
      <c r="D343" t="s">
        <v>242</v>
      </c>
      <c r="E343" t="s">
        <v>84</v>
      </c>
      <c r="F343" t="s">
        <v>243</v>
      </c>
      <c r="G343" t="s">
        <v>244</v>
      </c>
      <c r="H343" t="s">
        <v>84</v>
      </c>
      <c r="I343" t="s">
        <v>245</v>
      </c>
      <c r="J343" t="s">
        <v>246</v>
      </c>
      <c r="K343" t="s">
        <v>83</v>
      </c>
      <c r="L343" t="s">
        <v>247</v>
      </c>
      <c r="M343" t="s">
        <v>248</v>
      </c>
      <c r="N343" t="s">
        <v>84</v>
      </c>
      <c r="O343" t="s">
        <v>6</v>
      </c>
    </row>
    <row r="344" spans="1:15" x14ac:dyDescent="0.25">
      <c r="A344" t="s">
        <v>249</v>
      </c>
      <c r="B344" t="s">
        <v>87</v>
      </c>
      <c r="C344" t="s">
        <v>250</v>
      </c>
      <c r="D344" t="s">
        <v>251</v>
      </c>
      <c r="E344" t="s">
        <v>86</v>
      </c>
      <c r="F344" t="s">
        <v>6</v>
      </c>
      <c r="G344" t="s">
        <v>7</v>
      </c>
      <c r="H344" t="s">
        <v>8</v>
      </c>
      <c r="I344" t="s">
        <v>6</v>
      </c>
      <c r="J344" t="s">
        <v>7</v>
      </c>
      <c r="K344" t="s">
        <v>8</v>
      </c>
      <c r="L344" t="s">
        <v>6</v>
      </c>
      <c r="M344" t="s">
        <v>7</v>
      </c>
      <c r="N344" t="s">
        <v>8</v>
      </c>
      <c r="O344" t="s">
        <v>6</v>
      </c>
    </row>
    <row r="345" spans="1:15" x14ac:dyDescent="0.25">
      <c r="A345" t="s">
        <v>252</v>
      </c>
      <c r="B345" t="s">
        <v>87</v>
      </c>
      <c r="C345" t="s">
        <v>253</v>
      </c>
      <c r="D345" t="s">
        <v>254</v>
      </c>
      <c r="E345" t="s">
        <v>82</v>
      </c>
      <c r="F345" t="s">
        <v>255</v>
      </c>
      <c r="G345" t="s">
        <v>256</v>
      </c>
      <c r="H345" t="s">
        <v>84</v>
      </c>
      <c r="I345" t="s">
        <v>257</v>
      </c>
      <c r="J345" t="s">
        <v>258</v>
      </c>
      <c r="K345" t="s">
        <v>84</v>
      </c>
      <c r="L345" t="s">
        <v>259</v>
      </c>
      <c r="M345" t="s">
        <v>260</v>
      </c>
      <c r="N345" t="s">
        <v>82</v>
      </c>
      <c r="O345" t="s">
        <v>6</v>
      </c>
    </row>
    <row r="346" spans="1:15" x14ac:dyDescent="0.25">
      <c r="A346" t="s">
        <v>261</v>
      </c>
      <c r="B346" t="s">
        <v>86</v>
      </c>
      <c r="C346" t="s">
        <v>262</v>
      </c>
      <c r="D346" t="s">
        <v>263</v>
      </c>
      <c r="E346" t="s">
        <v>87</v>
      </c>
      <c r="F346" t="s">
        <v>6</v>
      </c>
      <c r="G346" t="s">
        <v>7</v>
      </c>
      <c r="H346" t="s">
        <v>8</v>
      </c>
      <c r="I346" t="s">
        <v>6</v>
      </c>
      <c r="J346" t="s">
        <v>7</v>
      </c>
      <c r="K346" t="s">
        <v>8</v>
      </c>
      <c r="L346" t="s">
        <v>6</v>
      </c>
      <c r="M346" t="s">
        <v>7</v>
      </c>
      <c r="N346" t="s">
        <v>8</v>
      </c>
      <c r="O346" t="s">
        <v>6</v>
      </c>
    </row>
    <row r="347" spans="1:15" x14ac:dyDescent="0.25">
      <c r="A347" t="s">
        <v>264</v>
      </c>
      <c r="B347" t="s">
        <v>83</v>
      </c>
      <c r="C347" t="s">
        <v>265</v>
      </c>
      <c r="D347" t="s">
        <v>266</v>
      </c>
      <c r="E347" t="s">
        <v>84</v>
      </c>
      <c r="F347" t="s">
        <v>267</v>
      </c>
      <c r="G347" t="s">
        <v>268</v>
      </c>
      <c r="H347" t="s">
        <v>83</v>
      </c>
      <c r="I347" t="s">
        <v>269</v>
      </c>
      <c r="J347" t="s">
        <v>270</v>
      </c>
      <c r="K347" t="s">
        <v>84</v>
      </c>
      <c r="L347" t="s">
        <v>271</v>
      </c>
      <c r="M347" t="s">
        <v>272</v>
      </c>
      <c r="N347" t="s">
        <v>4</v>
      </c>
      <c r="O347" t="s">
        <v>6</v>
      </c>
    </row>
    <row r="348" spans="1:15" x14ac:dyDescent="0.25">
      <c r="A348" t="s">
        <v>273</v>
      </c>
      <c r="B348" t="s">
        <v>88</v>
      </c>
      <c r="C348" t="s">
        <v>274</v>
      </c>
      <c r="D348" t="s">
        <v>275</v>
      </c>
      <c r="E348" t="s">
        <v>82</v>
      </c>
      <c r="F348" t="s">
        <v>6</v>
      </c>
      <c r="G348" t="s">
        <v>7</v>
      </c>
      <c r="H348" t="s">
        <v>8</v>
      </c>
      <c r="I348" t="s">
        <v>6</v>
      </c>
      <c r="J348" t="s">
        <v>7</v>
      </c>
      <c r="K348" t="s">
        <v>8</v>
      </c>
      <c r="L348" t="s">
        <v>6</v>
      </c>
      <c r="M348" t="s">
        <v>7</v>
      </c>
      <c r="N348" t="s">
        <v>8</v>
      </c>
      <c r="O348" t="s">
        <v>6</v>
      </c>
    </row>
    <row r="349" spans="1:15" x14ac:dyDescent="0.25">
      <c r="A349" t="s">
        <v>216</v>
      </c>
      <c r="B349" t="s">
        <v>82</v>
      </c>
      <c r="C349" t="s">
        <v>276</v>
      </c>
      <c r="D349" t="s">
        <v>277</v>
      </c>
      <c r="E349" t="s">
        <v>82</v>
      </c>
      <c r="F349" t="s">
        <v>278</v>
      </c>
      <c r="G349" t="s">
        <v>279</v>
      </c>
      <c r="H349" t="s">
        <v>87</v>
      </c>
      <c r="I349" t="s">
        <v>280</v>
      </c>
      <c r="J349" t="s">
        <v>281</v>
      </c>
      <c r="K349" t="s">
        <v>82</v>
      </c>
      <c r="L349" t="s">
        <v>282</v>
      </c>
      <c r="M349" t="s">
        <v>283</v>
      </c>
      <c r="N349" t="s">
        <v>83</v>
      </c>
      <c r="O349" t="s">
        <v>6</v>
      </c>
    </row>
    <row r="350" spans="1:15" x14ac:dyDescent="0.25">
      <c r="A350" t="s">
        <v>284</v>
      </c>
      <c r="B350" t="s">
        <v>85</v>
      </c>
      <c r="C350" t="s">
        <v>285</v>
      </c>
      <c r="D350" t="s">
        <v>286</v>
      </c>
      <c r="E350" t="s">
        <v>83</v>
      </c>
      <c r="F350" t="s">
        <v>6</v>
      </c>
      <c r="G350" t="s">
        <v>7</v>
      </c>
      <c r="H350" t="s">
        <v>8</v>
      </c>
      <c r="I350" t="s">
        <v>6</v>
      </c>
      <c r="J350" t="s">
        <v>7</v>
      </c>
      <c r="K350" t="s">
        <v>8</v>
      </c>
      <c r="L350" t="s">
        <v>6</v>
      </c>
      <c r="M350" t="s">
        <v>7</v>
      </c>
      <c r="N350" t="s">
        <v>8</v>
      </c>
      <c r="O350" t="s">
        <v>6</v>
      </c>
    </row>
    <row r="351" spans="1:15" x14ac:dyDescent="0.25">
      <c r="A351" t="s">
        <v>240</v>
      </c>
      <c r="B351" t="s">
        <v>82</v>
      </c>
      <c r="C351" t="s">
        <v>287</v>
      </c>
      <c r="D351" t="s">
        <v>288</v>
      </c>
      <c r="E351" t="s">
        <v>82</v>
      </c>
      <c r="F351" t="s">
        <v>289</v>
      </c>
      <c r="G351" t="s">
        <v>290</v>
      </c>
      <c r="H351" t="s">
        <v>84</v>
      </c>
      <c r="I351" t="s">
        <v>291</v>
      </c>
      <c r="J351" t="s">
        <v>292</v>
      </c>
      <c r="K351" t="s">
        <v>81</v>
      </c>
      <c r="L351" t="s">
        <v>293</v>
      </c>
      <c r="M351" t="s">
        <v>294</v>
      </c>
      <c r="N351" t="s">
        <v>82</v>
      </c>
      <c r="O351" t="s">
        <v>6</v>
      </c>
    </row>
    <row r="352" spans="1:15" x14ac:dyDescent="0.25">
      <c r="A352" t="s">
        <v>295</v>
      </c>
      <c r="B352" t="s">
        <v>81</v>
      </c>
      <c r="C352" t="s">
        <v>296</v>
      </c>
      <c r="D352" t="s">
        <v>297</v>
      </c>
      <c r="E352" t="s">
        <v>81</v>
      </c>
      <c r="F352" t="s">
        <v>6</v>
      </c>
      <c r="G352" t="s">
        <v>7</v>
      </c>
      <c r="H352" t="s">
        <v>8</v>
      </c>
      <c r="I352" t="s">
        <v>6</v>
      </c>
      <c r="J352" t="s">
        <v>7</v>
      </c>
      <c r="K352" t="s">
        <v>8</v>
      </c>
      <c r="L352" t="s">
        <v>6</v>
      </c>
      <c r="M352" t="s">
        <v>7</v>
      </c>
      <c r="N352" t="s">
        <v>8</v>
      </c>
      <c r="O352" t="s">
        <v>6</v>
      </c>
    </row>
    <row r="353" spans="1:15" x14ac:dyDescent="0.25">
      <c r="A353" t="s">
        <v>298</v>
      </c>
      <c r="B353" t="s">
        <v>4</v>
      </c>
      <c r="C353" t="s">
        <v>299</v>
      </c>
      <c r="D353" t="s">
        <v>300</v>
      </c>
      <c r="E353" t="s">
        <v>84</v>
      </c>
      <c r="F353" t="s">
        <v>301</v>
      </c>
      <c r="G353" t="s">
        <v>302</v>
      </c>
      <c r="H353" t="s">
        <v>82</v>
      </c>
      <c r="I353" t="s">
        <v>303</v>
      </c>
      <c r="J353" t="s">
        <v>304</v>
      </c>
      <c r="K353" t="s">
        <v>83</v>
      </c>
      <c r="L353" t="s">
        <v>305</v>
      </c>
      <c r="M353" t="s">
        <v>306</v>
      </c>
      <c r="N353" t="s">
        <v>87</v>
      </c>
      <c r="O353" t="s">
        <v>6</v>
      </c>
    </row>
    <row r="354" spans="1:15" x14ac:dyDescent="0.25">
      <c r="A354" t="s">
        <v>307</v>
      </c>
      <c r="B354" t="s">
        <v>85</v>
      </c>
      <c r="C354" t="s">
        <v>308</v>
      </c>
      <c r="D354" t="s">
        <v>309</v>
      </c>
      <c r="E354" t="s">
        <v>83</v>
      </c>
      <c r="F354" t="s">
        <v>6</v>
      </c>
      <c r="G354" t="s">
        <v>7</v>
      </c>
      <c r="H354" t="s">
        <v>8</v>
      </c>
      <c r="I354" t="s">
        <v>6</v>
      </c>
      <c r="J354" t="s">
        <v>7</v>
      </c>
      <c r="K354" t="s">
        <v>8</v>
      </c>
      <c r="L354" t="s">
        <v>6</v>
      </c>
      <c r="M354" t="s">
        <v>7</v>
      </c>
      <c r="N354" t="s">
        <v>8</v>
      </c>
      <c r="O354" t="s">
        <v>6</v>
      </c>
    </row>
    <row r="355" spans="1:15" x14ac:dyDescent="0.25">
      <c r="A355" t="s">
        <v>310</v>
      </c>
      <c r="B355" t="s">
        <v>84</v>
      </c>
      <c r="C355" t="s">
        <v>311</v>
      </c>
      <c r="D355" t="s">
        <v>312</v>
      </c>
      <c r="E355" t="s">
        <v>82</v>
      </c>
      <c r="F355" t="s">
        <v>313</v>
      </c>
      <c r="G355" t="s">
        <v>314</v>
      </c>
      <c r="H355" t="s">
        <v>83</v>
      </c>
      <c r="I355" t="s">
        <v>315</v>
      </c>
      <c r="J355" t="s">
        <v>316</v>
      </c>
      <c r="K355" t="s">
        <v>83</v>
      </c>
      <c r="L355" t="s">
        <v>317</v>
      </c>
      <c r="M355" t="s">
        <v>318</v>
      </c>
      <c r="N355" t="s">
        <v>82</v>
      </c>
      <c r="O355" t="s">
        <v>6</v>
      </c>
    </row>
    <row r="356" spans="1:15" x14ac:dyDescent="0.25">
      <c r="A356" t="s">
        <v>319</v>
      </c>
      <c r="B356" t="s">
        <v>86</v>
      </c>
      <c r="C356" t="s">
        <v>320</v>
      </c>
      <c r="D356" t="s">
        <v>321</v>
      </c>
      <c r="E356" t="s">
        <v>87</v>
      </c>
      <c r="F356" t="s">
        <v>6</v>
      </c>
      <c r="G356" t="s">
        <v>7</v>
      </c>
      <c r="H356" t="s">
        <v>8</v>
      </c>
      <c r="I356" t="s">
        <v>6</v>
      </c>
      <c r="J356" t="s">
        <v>7</v>
      </c>
      <c r="K356" t="s">
        <v>8</v>
      </c>
      <c r="L356" t="s">
        <v>6</v>
      </c>
      <c r="M356" t="s">
        <v>7</v>
      </c>
      <c r="N356" t="s">
        <v>8</v>
      </c>
      <c r="O356" t="s">
        <v>6</v>
      </c>
    </row>
    <row r="357" spans="1:15" x14ac:dyDescent="0.25">
      <c r="A357" t="s">
        <v>322</v>
      </c>
      <c r="B357" t="s">
        <v>82</v>
      </c>
      <c r="C357" t="s">
        <v>323</v>
      </c>
      <c r="D357" t="s">
        <v>324</v>
      </c>
      <c r="E357" t="s">
        <v>4</v>
      </c>
      <c r="F357" t="s">
        <v>325</v>
      </c>
      <c r="G357" t="s">
        <v>326</v>
      </c>
      <c r="H357" t="s">
        <v>83</v>
      </c>
      <c r="I357" t="s">
        <v>327</v>
      </c>
      <c r="J357" t="s">
        <v>328</v>
      </c>
      <c r="K357" t="s">
        <v>83</v>
      </c>
      <c r="L357" t="s">
        <v>329</v>
      </c>
      <c r="M357" t="s">
        <v>330</v>
      </c>
      <c r="N357" t="s">
        <v>83</v>
      </c>
      <c r="O357" t="s">
        <v>6</v>
      </c>
    </row>
    <row r="358" spans="1:15" x14ac:dyDescent="0.25">
      <c r="A358" t="s">
        <v>331</v>
      </c>
      <c r="B358" t="s">
        <v>85</v>
      </c>
      <c r="C358" t="s">
        <v>332</v>
      </c>
      <c r="D358" t="s">
        <v>333</v>
      </c>
      <c r="E358" t="s">
        <v>83</v>
      </c>
      <c r="F358" t="s">
        <v>6</v>
      </c>
      <c r="G358" t="s">
        <v>7</v>
      </c>
      <c r="H358" t="s">
        <v>8</v>
      </c>
      <c r="I358" t="s">
        <v>6</v>
      </c>
      <c r="J358" t="s">
        <v>7</v>
      </c>
      <c r="K358" t="s">
        <v>8</v>
      </c>
      <c r="L358" t="s">
        <v>6</v>
      </c>
      <c r="M358" t="s">
        <v>7</v>
      </c>
      <c r="N358" t="s">
        <v>8</v>
      </c>
      <c r="O358" t="s">
        <v>6</v>
      </c>
    </row>
    <row r="359" spans="1:15" x14ac:dyDescent="0.25">
      <c r="A359" t="s">
        <v>334</v>
      </c>
      <c r="B359" t="s">
        <v>85</v>
      </c>
      <c r="C359" t="s">
        <v>335</v>
      </c>
      <c r="D359" t="s">
        <v>336</v>
      </c>
      <c r="E359" t="s">
        <v>83</v>
      </c>
      <c r="F359" t="s">
        <v>6</v>
      </c>
      <c r="G359" t="s">
        <v>7</v>
      </c>
      <c r="H359" t="s">
        <v>8</v>
      </c>
      <c r="I359" t="s">
        <v>6</v>
      </c>
      <c r="J359" t="s">
        <v>7</v>
      </c>
      <c r="K359" t="s">
        <v>8</v>
      </c>
      <c r="L359" t="s">
        <v>6</v>
      </c>
      <c r="M359" t="s">
        <v>7</v>
      </c>
      <c r="N359" t="s">
        <v>8</v>
      </c>
      <c r="O359" t="s">
        <v>6</v>
      </c>
    </row>
    <row r="360" spans="1:15" x14ac:dyDescent="0.25">
      <c r="A360" t="s">
        <v>337</v>
      </c>
      <c r="B360" t="s">
        <v>87</v>
      </c>
      <c r="C360" t="s">
        <v>338</v>
      </c>
      <c r="D360" t="s">
        <v>339</v>
      </c>
      <c r="E360" t="s">
        <v>83</v>
      </c>
      <c r="F360" t="s">
        <v>340</v>
      </c>
      <c r="G360" t="s">
        <v>341</v>
      </c>
      <c r="H360" t="s">
        <v>84</v>
      </c>
      <c r="I360" t="s">
        <v>342</v>
      </c>
      <c r="J360" t="s">
        <v>343</v>
      </c>
      <c r="K360" t="s">
        <v>82</v>
      </c>
      <c r="L360" t="s">
        <v>344</v>
      </c>
      <c r="M360" t="s">
        <v>345</v>
      </c>
      <c r="N360" t="s">
        <v>4</v>
      </c>
      <c r="O360" t="s">
        <v>6</v>
      </c>
    </row>
    <row r="361" spans="1:15" x14ac:dyDescent="0.25">
      <c r="A361" t="s">
        <v>346</v>
      </c>
      <c r="B361" t="s">
        <v>85</v>
      </c>
      <c r="C361" t="s">
        <v>347</v>
      </c>
      <c r="D361" t="s">
        <v>348</v>
      </c>
      <c r="E361" t="s">
        <v>83</v>
      </c>
      <c r="F361" t="s">
        <v>6</v>
      </c>
      <c r="G361" t="s">
        <v>7</v>
      </c>
      <c r="H361" t="s">
        <v>8</v>
      </c>
      <c r="I361" t="s">
        <v>6</v>
      </c>
      <c r="J361" t="s">
        <v>7</v>
      </c>
      <c r="K361" t="s">
        <v>8</v>
      </c>
      <c r="L361" t="s">
        <v>6</v>
      </c>
      <c r="M361" t="s">
        <v>7</v>
      </c>
      <c r="N361" t="s">
        <v>8</v>
      </c>
      <c r="O361" t="s">
        <v>6</v>
      </c>
    </row>
    <row r="362" spans="1:15" x14ac:dyDescent="0.25">
      <c r="A362" t="s">
        <v>298</v>
      </c>
      <c r="B362" t="s">
        <v>4</v>
      </c>
      <c r="C362" t="s">
        <v>349</v>
      </c>
      <c r="D362" t="s">
        <v>350</v>
      </c>
      <c r="E362" t="s">
        <v>82</v>
      </c>
      <c r="F362" t="s">
        <v>351</v>
      </c>
      <c r="G362" t="s">
        <v>352</v>
      </c>
      <c r="H362" t="s">
        <v>81</v>
      </c>
      <c r="I362" t="s">
        <v>353</v>
      </c>
      <c r="J362" t="s">
        <v>354</v>
      </c>
      <c r="K362" t="s">
        <v>84</v>
      </c>
      <c r="L362" t="s">
        <v>355</v>
      </c>
      <c r="M362" t="s">
        <v>356</v>
      </c>
      <c r="N362" t="s">
        <v>84</v>
      </c>
      <c r="O362" t="s">
        <v>6</v>
      </c>
    </row>
    <row r="363" spans="1:15" x14ac:dyDescent="0.25">
      <c r="A363" t="s">
        <v>357</v>
      </c>
      <c r="B363" t="s">
        <v>87</v>
      </c>
      <c r="C363" t="s">
        <v>358</v>
      </c>
      <c r="D363" t="s">
        <v>359</v>
      </c>
      <c r="E363" t="s">
        <v>86</v>
      </c>
      <c r="F363" t="s">
        <v>6</v>
      </c>
      <c r="G363" t="s">
        <v>7</v>
      </c>
      <c r="H363" t="s">
        <v>8</v>
      </c>
      <c r="I363" t="s">
        <v>6</v>
      </c>
      <c r="J363" t="s">
        <v>7</v>
      </c>
      <c r="K363" t="s">
        <v>8</v>
      </c>
      <c r="L363" t="s">
        <v>6</v>
      </c>
      <c r="M363" t="s">
        <v>7</v>
      </c>
      <c r="N363" t="s">
        <v>8</v>
      </c>
      <c r="O363" t="s">
        <v>6</v>
      </c>
    </row>
    <row r="364" spans="1:15" x14ac:dyDescent="0.25">
      <c r="A364" t="s">
        <v>216</v>
      </c>
      <c r="B364" t="s">
        <v>82</v>
      </c>
      <c r="C364" t="s">
        <v>276</v>
      </c>
      <c r="D364" t="s">
        <v>360</v>
      </c>
      <c r="E364" t="s">
        <v>87</v>
      </c>
      <c r="F364" t="s">
        <v>361</v>
      </c>
      <c r="G364" t="s">
        <v>362</v>
      </c>
      <c r="H364" t="s">
        <v>83</v>
      </c>
      <c r="I364" t="s">
        <v>363</v>
      </c>
      <c r="J364" t="s">
        <v>364</v>
      </c>
      <c r="K364" t="s">
        <v>82</v>
      </c>
      <c r="L364" t="s">
        <v>365</v>
      </c>
      <c r="M364" t="s">
        <v>366</v>
      </c>
      <c r="N364" t="s">
        <v>82</v>
      </c>
      <c r="O364" t="s">
        <v>6</v>
      </c>
    </row>
    <row r="365" spans="1:15" x14ac:dyDescent="0.25">
      <c r="A365" t="s">
        <v>367</v>
      </c>
      <c r="B365" t="s">
        <v>83</v>
      </c>
      <c r="C365" t="s">
        <v>368</v>
      </c>
      <c r="D365" t="s">
        <v>369</v>
      </c>
      <c r="E365" t="s">
        <v>85</v>
      </c>
      <c r="F365" t="s">
        <v>6</v>
      </c>
      <c r="G365" t="s">
        <v>7</v>
      </c>
      <c r="H365" t="s">
        <v>8</v>
      </c>
      <c r="I365" t="s">
        <v>6</v>
      </c>
      <c r="J365" t="s">
        <v>7</v>
      </c>
      <c r="K365" t="s">
        <v>8</v>
      </c>
      <c r="L365" t="s">
        <v>6</v>
      </c>
      <c r="M365" t="s">
        <v>7</v>
      </c>
      <c r="N365" t="s">
        <v>8</v>
      </c>
      <c r="O365" t="s">
        <v>6</v>
      </c>
    </row>
    <row r="366" spans="1:15" x14ac:dyDescent="0.25">
      <c r="A366" t="s">
        <v>370</v>
      </c>
      <c r="B366" t="s">
        <v>82</v>
      </c>
      <c r="C366" t="s">
        <v>371</v>
      </c>
      <c r="D366" t="s">
        <v>372</v>
      </c>
      <c r="E366" t="s">
        <v>4</v>
      </c>
      <c r="F366" t="s">
        <v>373</v>
      </c>
      <c r="G366" t="s">
        <v>374</v>
      </c>
      <c r="H366" t="s">
        <v>87</v>
      </c>
      <c r="I366" t="s">
        <v>375</v>
      </c>
      <c r="J366" t="s">
        <v>376</v>
      </c>
      <c r="K366" t="s">
        <v>83</v>
      </c>
      <c r="L366" t="s">
        <v>377</v>
      </c>
      <c r="M366" t="s">
        <v>378</v>
      </c>
      <c r="N366" t="s">
        <v>84</v>
      </c>
      <c r="O366" t="s">
        <v>6</v>
      </c>
    </row>
    <row r="367" spans="1:15" x14ac:dyDescent="0.25">
      <c r="A367" t="s">
        <v>379</v>
      </c>
      <c r="B367" t="s">
        <v>86</v>
      </c>
      <c r="C367" t="s">
        <v>380</v>
      </c>
      <c r="D367" t="s">
        <v>381</v>
      </c>
      <c r="E367" t="s">
        <v>87</v>
      </c>
      <c r="F367" t="s">
        <v>6</v>
      </c>
      <c r="G367" t="s">
        <v>7</v>
      </c>
      <c r="H367" t="s">
        <v>8</v>
      </c>
      <c r="I367" t="s">
        <v>6</v>
      </c>
      <c r="J367" t="s">
        <v>7</v>
      </c>
      <c r="K367" t="s">
        <v>8</v>
      </c>
      <c r="L367" t="s">
        <v>6</v>
      </c>
      <c r="M367" t="s">
        <v>7</v>
      </c>
      <c r="N367" t="s">
        <v>8</v>
      </c>
      <c r="O367" t="s">
        <v>6</v>
      </c>
    </row>
    <row r="368" spans="1:15" x14ac:dyDescent="0.25">
      <c r="A368" t="s">
        <v>322</v>
      </c>
      <c r="B368" t="s">
        <v>82</v>
      </c>
      <c r="C368" t="s">
        <v>382</v>
      </c>
      <c r="D368" t="s">
        <v>383</v>
      </c>
      <c r="E368" t="s">
        <v>4</v>
      </c>
      <c r="F368" t="s">
        <v>384</v>
      </c>
      <c r="G368" t="s">
        <v>385</v>
      </c>
      <c r="H368" t="s">
        <v>87</v>
      </c>
      <c r="I368" t="s">
        <v>386</v>
      </c>
      <c r="J368" t="s">
        <v>387</v>
      </c>
      <c r="K368" t="s">
        <v>87</v>
      </c>
      <c r="L368" t="s">
        <v>388</v>
      </c>
      <c r="M368" t="s">
        <v>389</v>
      </c>
      <c r="N368" t="s">
        <v>82</v>
      </c>
      <c r="O368" t="s">
        <v>6</v>
      </c>
    </row>
    <row r="369" spans="1:49" x14ac:dyDescent="0.25">
      <c r="A369" t="s">
        <v>390</v>
      </c>
      <c r="B369" t="s">
        <v>82</v>
      </c>
      <c r="C369" t="s">
        <v>391</v>
      </c>
      <c r="D369" t="s">
        <v>392</v>
      </c>
      <c r="E369" t="s">
        <v>88</v>
      </c>
      <c r="F369" t="s">
        <v>6</v>
      </c>
      <c r="G369" t="s">
        <v>7</v>
      </c>
      <c r="H369" t="s">
        <v>8</v>
      </c>
      <c r="I369" t="s">
        <v>6</v>
      </c>
      <c r="J369" t="s">
        <v>7</v>
      </c>
      <c r="K369" t="s">
        <v>8</v>
      </c>
      <c r="L369" t="s">
        <v>6</v>
      </c>
      <c r="M369" t="s">
        <v>7</v>
      </c>
      <c r="N369" t="s">
        <v>8</v>
      </c>
      <c r="O369" t="s">
        <v>6</v>
      </c>
    </row>
    <row r="370" spans="1:49" x14ac:dyDescent="0.25">
      <c r="A370" t="s">
        <v>393</v>
      </c>
      <c r="B370" t="s">
        <v>84</v>
      </c>
      <c r="C370" t="s">
        <v>394</v>
      </c>
      <c r="D370" t="s">
        <v>395</v>
      </c>
      <c r="E370" t="s">
        <v>82</v>
      </c>
      <c r="F370" t="s">
        <v>396</v>
      </c>
      <c r="G370" t="s">
        <v>397</v>
      </c>
      <c r="H370" t="s">
        <v>81</v>
      </c>
      <c r="I370" t="s">
        <v>398</v>
      </c>
      <c r="J370" t="s">
        <v>399</v>
      </c>
      <c r="K370" t="s">
        <v>84</v>
      </c>
      <c r="L370" t="s">
        <v>400</v>
      </c>
      <c r="M370" t="s">
        <v>401</v>
      </c>
      <c r="N370" t="s">
        <v>4</v>
      </c>
      <c r="O370" t="s">
        <v>6</v>
      </c>
    </row>
    <row r="371" spans="1:49" x14ac:dyDescent="0.25">
      <c r="A371" t="s">
        <v>402</v>
      </c>
      <c r="B371" t="s">
        <v>88</v>
      </c>
      <c r="C371" t="s">
        <v>403</v>
      </c>
      <c r="D371" t="s">
        <v>404</v>
      </c>
      <c r="E371" t="s">
        <v>82</v>
      </c>
      <c r="F371" t="s">
        <v>6</v>
      </c>
      <c r="G371" t="s">
        <v>7</v>
      </c>
      <c r="H371" t="s">
        <v>8</v>
      </c>
      <c r="I371" t="s">
        <v>6</v>
      </c>
      <c r="J371" t="s">
        <v>7</v>
      </c>
      <c r="K371" t="s">
        <v>8</v>
      </c>
      <c r="L371" t="s">
        <v>6</v>
      </c>
      <c r="M371" t="s">
        <v>7</v>
      </c>
      <c r="N371" t="s">
        <v>8</v>
      </c>
      <c r="O371" t="s">
        <v>6</v>
      </c>
    </row>
    <row r="372" spans="1:49" x14ac:dyDescent="0.25">
      <c r="A372" t="s">
        <v>405</v>
      </c>
      <c r="B372" t="s">
        <v>83</v>
      </c>
      <c r="C372" t="s">
        <v>406</v>
      </c>
      <c r="D372" t="s">
        <v>407</v>
      </c>
      <c r="E372" t="s">
        <v>4</v>
      </c>
      <c r="F372" t="s">
        <v>408</v>
      </c>
      <c r="G372" t="s">
        <v>409</v>
      </c>
      <c r="H372" t="s">
        <v>83</v>
      </c>
      <c r="I372" t="s">
        <v>410</v>
      </c>
      <c r="J372" t="s">
        <v>411</v>
      </c>
      <c r="K372" t="s">
        <v>84</v>
      </c>
      <c r="L372" t="s">
        <v>412</v>
      </c>
      <c r="M372" t="s">
        <v>413</v>
      </c>
      <c r="N372" t="s">
        <v>84</v>
      </c>
      <c r="O372" t="s">
        <v>6</v>
      </c>
    </row>
    <row r="373" spans="1:49" x14ac:dyDescent="0.25">
      <c r="A373" t="s">
        <v>228</v>
      </c>
      <c r="B373" t="s">
        <v>83</v>
      </c>
      <c r="C373" t="s">
        <v>414</v>
      </c>
      <c r="D373" t="s">
        <v>415</v>
      </c>
      <c r="E373" t="s">
        <v>85</v>
      </c>
      <c r="F373" t="s">
        <v>6</v>
      </c>
      <c r="G373" t="s">
        <v>7</v>
      </c>
      <c r="H373" t="s">
        <v>8</v>
      </c>
      <c r="I373" t="s">
        <v>6</v>
      </c>
      <c r="J373" t="s">
        <v>7</v>
      </c>
      <c r="K373" t="s">
        <v>8</v>
      </c>
      <c r="L373" t="s">
        <v>6</v>
      </c>
      <c r="M373" t="s">
        <v>7</v>
      </c>
      <c r="N373" t="s">
        <v>8</v>
      </c>
      <c r="O373" t="s">
        <v>6</v>
      </c>
    </row>
    <row r="374" spans="1:49" x14ac:dyDescent="0.25">
      <c r="A374" t="s">
        <v>416</v>
      </c>
      <c r="B374" t="s">
        <v>84</v>
      </c>
      <c r="C374" t="s">
        <v>417</v>
      </c>
      <c r="D374" t="s">
        <v>418</v>
      </c>
      <c r="E374" t="s">
        <v>83</v>
      </c>
      <c r="F374" t="s">
        <v>419</v>
      </c>
      <c r="G374" t="s">
        <v>420</v>
      </c>
      <c r="H374" t="s">
        <v>83</v>
      </c>
      <c r="I374" t="s">
        <v>421</v>
      </c>
      <c r="J374" t="s">
        <v>422</v>
      </c>
      <c r="K374" t="s">
        <v>84</v>
      </c>
      <c r="L374" t="s">
        <v>271</v>
      </c>
      <c r="M374" t="s">
        <v>423</v>
      </c>
      <c r="N374" t="s">
        <v>4</v>
      </c>
      <c r="O374" t="s">
        <v>6</v>
      </c>
    </row>
    <row r="375" spans="1:49" x14ac:dyDescent="0.25">
      <c r="A375" t="s">
        <v>424</v>
      </c>
      <c r="B375" t="s">
        <v>84</v>
      </c>
      <c r="C375" t="s">
        <v>425</v>
      </c>
      <c r="D375" t="s">
        <v>426</v>
      </c>
      <c r="E375" t="s">
        <v>89</v>
      </c>
      <c r="F375" t="s">
        <v>6</v>
      </c>
      <c r="G375" t="s">
        <v>7</v>
      </c>
      <c r="H375" t="s">
        <v>8</v>
      </c>
      <c r="I375" t="s">
        <v>6</v>
      </c>
      <c r="J375" t="s">
        <v>7</v>
      </c>
      <c r="K375" t="s">
        <v>8</v>
      </c>
      <c r="L375" t="s">
        <v>6</v>
      </c>
      <c r="M375" t="s">
        <v>7</v>
      </c>
      <c r="N375" t="s">
        <v>8</v>
      </c>
      <c r="O375" t="s">
        <v>6</v>
      </c>
    </row>
    <row r="376" spans="1:49" x14ac:dyDescent="0.25">
      <c r="A376" t="s">
        <v>322</v>
      </c>
      <c r="B376" t="s">
        <v>82</v>
      </c>
      <c r="C376" t="s">
        <v>427</v>
      </c>
      <c r="D376" t="s">
        <v>428</v>
      </c>
      <c r="E376" t="s">
        <v>82</v>
      </c>
      <c r="F376" t="s">
        <v>429</v>
      </c>
      <c r="G376" t="s">
        <v>430</v>
      </c>
      <c r="H376" t="s">
        <v>85</v>
      </c>
      <c r="I376" t="s">
        <v>431</v>
      </c>
      <c r="J376" t="s">
        <v>432</v>
      </c>
      <c r="K376" t="s">
        <v>82</v>
      </c>
      <c r="L376" t="s">
        <v>433</v>
      </c>
      <c r="M376" t="s">
        <v>434</v>
      </c>
      <c r="N376" t="s">
        <v>4</v>
      </c>
      <c r="O376" t="s">
        <v>6</v>
      </c>
    </row>
    <row r="377" spans="1:49" x14ac:dyDescent="0.25">
      <c r="A377" t="s">
        <v>435</v>
      </c>
      <c r="B377" t="s">
        <v>81</v>
      </c>
      <c r="C377" t="s">
        <v>436</v>
      </c>
      <c r="D377" t="s">
        <v>437</v>
      </c>
      <c r="E377" t="s">
        <v>81</v>
      </c>
      <c r="F377" t="s">
        <v>6</v>
      </c>
      <c r="G377" t="s">
        <v>7</v>
      </c>
      <c r="H377" t="s">
        <v>8</v>
      </c>
      <c r="I377" t="s">
        <v>6</v>
      </c>
      <c r="J377" t="s">
        <v>7</v>
      </c>
      <c r="K377" t="s">
        <v>8</v>
      </c>
      <c r="L377" t="s">
        <v>6</v>
      </c>
      <c r="M377" t="s">
        <v>7</v>
      </c>
      <c r="N377" t="s">
        <v>8</v>
      </c>
      <c r="O377" t="s">
        <v>6</v>
      </c>
    </row>
    <row r="378" spans="1:49" x14ac:dyDescent="0.25">
      <c r="A378" t="s">
        <v>240</v>
      </c>
      <c r="B378" t="s">
        <v>82</v>
      </c>
      <c r="C378" t="s">
        <v>438</v>
      </c>
      <c r="D378" t="s">
        <v>439</v>
      </c>
      <c r="E378" t="s">
        <v>81</v>
      </c>
      <c r="F378" t="s">
        <v>440</v>
      </c>
      <c r="G378" t="s">
        <v>441</v>
      </c>
      <c r="H378" t="s">
        <v>83</v>
      </c>
      <c r="I378" t="s">
        <v>442</v>
      </c>
      <c r="J378" t="s">
        <v>443</v>
      </c>
      <c r="K378" t="s">
        <v>4</v>
      </c>
      <c r="L378" t="s">
        <v>444</v>
      </c>
      <c r="M378" t="s">
        <v>445</v>
      </c>
      <c r="N378" t="s">
        <v>82</v>
      </c>
      <c r="O378" t="s">
        <v>6</v>
      </c>
    </row>
    <row r="379" spans="1:49" x14ac:dyDescent="0.25">
      <c r="A379" t="s">
        <v>446</v>
      </c>
      <c r="B379" t="s">
        <v>86</v>
      </c>
      <c r="C379" t="s">
        <v>447</v>
      </c>
      <c r="D379" t="s">
        <v>448</v>
      </c>
      <c r="E379" t="s">
        <v>87</v>
      </c>
      <c r="F379" t="s">
        <v>6</v>
      </c>
      <c r="G379" t="s">
        <v>7</v>
      </c>
      <c r="H379" t="s">
        <v>8</v>
      </c>
      <c r="I379" t="s">
        <v>6</v>
      </c>
      <c r="J379" t="s">
        <v>7</v>
      </c>
      <c r="K379" t="s">
        <v>8</v>
      </c>
      <c r="L379" t="s">
        <v>6</v>
      </c>
      <c r="M379" t="s">
        <v>7</v>
      </c>
      <c r="N379" t="s">
        <v>8</v>
      </c>
      <c r="O379" t="s">
        <v>6</v>
      </c>
    </row>
    <row r="380" spans="1:49" x14ac:dyDescent="0.25">
      <c r="A380" t="s">
        <v>39</v>
      </c>
      <c r="B380" t="s">
        <v>40</v>
      </c>
      <c r="AT380" t="s">
        <v>1</v>
      </c>
      <c r="AU380" t="s">
        <v>2</v>
      </c>
      <c r="AW380" t="s">
        <v>0</v>
      </c>
    </row>
    <row r="381" spans="1:49" x14ac:dyDescent="0.25">
      <c r="A381">
        <v>1</v>
      </c>
      <c r="B381">
        <v>4</v>
      </c>
      <c r="C381">
        <v>1</v>
      </c>
      <c r="D381">
        <v>0.8</v>
      </c>
      <c r="E381">
        <v>0</v>
      </c>
      <c r="F381">
        <v>0.06</v>
      </c>
      <c r="G381">
        <v>0</v>
      </c>
      <c r="H381">
        <v>4.0000000000000001E-3</v>
      </c>
      <c r="I381">
        <v>0</v>
      </c>
      <c r="J381">
        <v>4.0000000000000002E-4</v>
      </c>
      <c r="K381">
        <v>1E-4</v>
      </c>
      <c r="L381" s="2">
        <v>2.0000000000000002E-5</v>
      </c>
      <c r="M381">
        <v>0</v>
      </c>
      <c r="N381" s="2">
        <v>6.0000000000000002E-6</v>
      </c>
      <c r="O381" s="2">
        <v>9.9999999999999995E-7</v>
      </c>
      <c r="P381" s="2">
        <v>3.9999999999999998E-7</v>
      </c>
      <c r="Q381">
        <v>0</v>
      </c>
      <c r="R381">
        <v>0</v>
      </c>
      <c r="S381" s="2">
        <v>1E-8</v>
      </c>
      <c r="T381" s="2">
        <v>2.0000000000000001E-9</v>
      </c>
      <c r="U381">
        <v>0</v>
      </c>
      <c r="V381">
        <v>-1</v>
      </c>
      <c r="W381">
        <v>8</v>
      </c>
      <c r="X381">
        <v>0</v>
      </c>
      <c r="Y381">
        <v>0.2</v>
      </c>
      <c r="Z381">
        <v>0.1</v>
      </c>
      <c r="AA381">
        <v>0.02</v>
      </c>
      <c r="AB381">
        <v>0</v>
      </c>
      <c r="AC381">
        <v>8.0000000000000002E-3</v>
      </c>
      <c r="AD381">
        <v>1E-3</v>
      </c>
      <c r="AE381">
        <v>5.9999999999999995E-4</v>
      </c>
      <c r="AF381">
        <v>0</v>
      </c>
      <c r="AG381" s="2">
        <v>2.0000000000000002E-5</v>
      </c>
      <c r="AH381">
        <v>0</v>
      </c>
      <c r="AI381">
        <v>0</v>
      </c>
      <c r="AJ381" s="2">
        <v>9.9999999999999995E-7</v>
      </c>
      <c r="AK381" s="2">
        <v>7.9999999999999996E-7</v>
      </c>
      <c r="AL381" s="2">
        <v>9.9999999999999995E-8</v>
      </c>
      <c r="AM381" s="2">
        <v>4.0000000000000001E-8</v>
      </c>
      <c r="AN381" s="2">
        <v>1E-8</v>
      </c>
      <c r="AO381" s="2">
        <v>6E-9</v>
      </c>
      <c r="AP381">
        <v>0</v>
      </c>
      <c r="AQ381" t="s">
        <v>41</v>
      </c>
      <c r="AR381">
        <v>0.52097599999999999</v>
      </c>
      <c r="AT381" s="3">
        <f>A381*SUM(B381:U381)</f>
        <v>5.8645274119999993</v>
      </c>
      <c r="AU381" s="3">
        <f>V381*SUM(W381:AP381)</f>
        <v>-8.3296219559999969</v>
      </c>
      <c r="AW381">
        <f>1/2-(POWER(SIN(SQRT(AT381*AT381+AU381*AU381)),2)-0.5)/(1+0.001*(AT381*AT381+AU381*AU381))</f>
        <v>0.52097564325674661</v>
      </c>
    </row>
    <row r="382" spans="1:49" x14ac:dyDescent="0.25">
      <c r="A382">
        <v>1</v>
      </c>
      <c r="B382">
        <v>6</v>
      </c>
      <c r="C382">
        <v>1</v>
      </c>
      <c r="D382">
        <v>0</v>
      </c>
      <c r="E382">
        <v>0</v>
      </c>
      <c r="F382">
        <v>0</v>
      </c>
      <c r="G382">
        <v>0</v>
      </c>
      <c r="H382">
        <v>6.0000000000000001E-3</v>
      </c>
      <c r="I382">
        <v>1E-3</v>
      </c>
      <c r="J382">
        <v>8.0000000000000004E-4</v>
      </c>
      <c r="K382">
        <v>0</v>
      </c>
      <c r="L382" s="2">
        <v>2.0000000000000002E-5</v>
      </c>
      <c r="M382">
        <v>0</v>
      </c>
      <c r="N382" s="2">
        <v>1.9999999999999999E-6</v>
      </c>
      <c r="O382" s="2">
        <v>9.9999999999999995E-7</v>
      </c>
      <c r="P382" s="2">
        <v>7.9999999999999996E-7</v>
      </c>
      <c r="Q382">
        <v>0</v>
      </c>
      <c r="R382" s="2">
        <v>4.0000000000000001E-8</v>
      </c>
      <c r="S382">
        <v>0</v>
      </c>
      <c r="T382" s="2">
        <v>6E-9</v>
      </c>
      <c r="U382">
        <v>0</v>
      </c>
      <c r="V382">
        <v>-1</v>
      </c>
      <c r="W382">
        <v>0</v>
      </c>
      <c r="X382">
        <v>0</v>
      </c>
      <c r="Y382">
        <v>0.8</v>
      </c>
      <c r="Z382">
        <v>0</v>
      </c>
      <c r="AA382">
        <v>0.04</v>
      </c>
      <c r="AB382">
        <v>0</v>
      </c>
      <c r="AC382">
        <v>2E-3</v>
      </c>
      <c r="AD382">
        <v>0</v>
      </c>
      <c r="AE382">
        <v>8.0000000000000004E-4</v>
      </c>
      <c r="AF382">
        <v>1E-4</v>
      </c>
      <c r="AG382" s="2">
        <v>4.0000000000000003E-5</v>
      </c>
      <c r="AH382">
        <v>0</v>
      </c>
      <c r="AI382" s="2">
        <v>1.9999999999999999E-6</v>
      </c>
      <c r="AJ382">
        <v>0</v>
      </c>
      <c r="AK382" s="2">
        <v>7.9999999999999996E-7</v>
      </c>
      <c r="AL382">
        <v>0</v>
      </c>
      <c r="AM382" s="2">
        <v>4.0000000000000001E-8</v>
      </c>
      <c r="AN382" s="2">
        <v>1E-8</v>
      </c>
      <c r="AO382" s="2">
        <v>2.0000000000000001E-9</v>
      </c>
      <c r="AP382">
        <v>0</v>
      </c>
      <c r="AQ382" t="s">
        <v>41</v>
      </c>
      <c r="AR382">
        <v>0.50975800000000004</v>
      </c>
      <c r="AT382" s="3">
        <f>A382*SUM(B382:U382)</f>
        <v>7.007823846</v>
      </c>
      <c r="AU382" s="3">
        <f t="shared" ref="AU382:AU390" si="23">V382*SUM(W382:AP382)</f>
        <v>-0.84294285200000019</v>
      </c>
      <c r="AW382">
        <f t="shared" ref="AW382:AW390" si="24">1/2-(POWER(SIN(SQRT(AT382*AT382+AU382*AU382)),2)-0.5)/(1+0.001*(AT382*AT382+AU382*AU382))</f>
        <v>0.50975774413993502</v>
      </c>
    </row>
    <row r="383" spans="1:49" x14ac:dyDescent="0.25">
      <c r="A383">
        <v>1</v>
      </c>
      <c r="B383">
        <v>6</v>
      </c>
      <c r="C383">
        <v>0</v>
      </c>
      <c r="D383">
        <v>0.2</v>
      </c>
      <c r="E383">
        <v>0</v>
      </c>
      <c r="F383">
        <v>0.04</v>
      </c>
      <c r="G383">
        <v>0.01</v>
      </c>
      <c r="H383">
        <v>0</v>
      </c>
      <c r="I383">
        <v>1E-3</v>
      </c>
      <c r="J383">
        <v>0</v>
      </c>
      <c r="K383">
        <v>0</v>
      </c>
      <c r="L383" s="2">
        <v>8.0000000000000007E-5</v>
      </c>
      <c r="M383">
        <v>0</v>
      </c>
      <c r="N383" s="2">
        <v>6.0000000000000002E-6</v>
      </c>
      <c r="O383">
        <v>0</v>
      </c>
      <c r="P383" s="2">
        <v>7.9999999999999996E-7</v>
      </c>
      <c r="Q383">
        <v>0</v>
      </c>
      <c r="R383" s="2">
        <v>4.0000000000000001E-8</v>
      </c>
      <c r="S383">
        <v>0</v>
      </c>
      <c r="T383" s="2">
        <v>8.0000000000000005E-9</v>
      </c>
      <c r="U383">
        <v>0</v>
      </c>
      <c r="V383">
        <v>-1</v>
      </c>
      <c r="W383">
        <v>2</v>
      </c>
      <c r="X383">
        <v>1</v>
      </c>
      <c r="Y383">
        <v>0.4</v>
      </c>
      <c r="Z383">
        <v>0.1</v>
      </c>
      <c r="AA383">
        <v>0.08</v>
      </c>
      <c r="AB383">
        <v>0.01</v>
      </c>
      <c r="AC383">
        <v>2E-3</v>
      </c>
      <c r="AD383">
        <v>0</v>
      </c>
      <c r="AE383">
        <v>2.0000000000000001E-4</v>
      </c>
      <c r="AF383">
        <v>1E-4</v>
      </c>
      <c r="AG383" s="2">
        <v>6.0000000000000002E-5</v>
      </c>
      <c r="AH383">
        <v>0</v>
      </c>
      <c r="AI383" s="2">
        <v>7.9999999999999996E-6</v>
      </c>
      <c r="AJ383" s="2">
        <v>9.9999999999999995E-7</v>
      </c>
      <c r="AK383" s="2">
        <v>3.9999999999999998E-7</v>
      </c>
      <c r="AL383" s="2">
        <v>9.9999999999999995E-8</v>
      </c>
      <c r="AM383" s="2">
        <v>4.0000000000000001E-8</v>
      </c>
      <c r="AN383">
        <v>0</v>
      </c>
      <c r="AO383" s="2">
        <v>2.0000000000000001E-9</v>
      </c>
      <c r="AP383" s="2">
        <v>1.0000000000000001E-9</v>
      </c>
      <c r="AQ383" t="s">
        <v>41</v>
      </c>
      <c r="AR383">
        <v>0.36753999999999998</v>
      </c>
      <c r="AT383" s="3">
        <f t="shared" ref="AT383:AT385" si="25">A383*SUM(B383:U383)</f>
        <v>6.251086847999999</v>
      </c>
      <c r="AU383" s="3">
        <f t="shared" si="23"/>
        <v>-3.5923695429999998</v>
      </c>
      <c r="AW383">
        <f t="shared" si="24"/>
        <v>0.36753957398719317</v>
      </c>
    </row>
    <row r="384" spans="1:49" x14ac:dyDescent="0.25">
      <c r="A384">
        <v>1</v>
      </c>
      <c r="B384">
        <v>4</v>
      </c>
      <c r="C384">
        <v>0</v>
      </c>
      <c r="D384">
        <v>0.6</v>
      </c>
      <c r="E384">
        <v>0.1</v>
      </c>
      <c r="F384">
        <v>0</v>
      </c>
      <c r="G384">
        <v>0.01</v>
      </c>
      <c r="H384">
        <v>2E-3</v>
      </c>
      <c r="I384">
        <v>1E-3</v>
      </c>
      <c r="J384">
        <v>0</v>
      </c>
      <c r="K384">
        <v>0</v>
      </c>
      <c r="L384" s="2">
        <v>8.0000000000000007E-5</v>
      </c>
      <c r="M384" s="2">
        <v>1.0000000000000001E-5</v>
      </c>
      <c r="N384">
        <v>0</v>
      </c>
      <c r="O384">
        <v>0</v>
      </c>
      <c r="P384" s="2">
        <v>5.9999999999999997E-7</v>
      </c>
      <c r="Q384">
        <v>0</v>
      </c>
      <c r="R384">
        <v>0</v>
      </c>
      <c r="S384">
        <v>0</v>
      </c>
      <c r="T384" s="2">
        <v>2.0000000000000001E-9</v>
      </c>
      <c r="U384">
        <v>0</v>
      </c>
      <c r="V384">
        <v>-1</v>
      </c>
      <c r="W384">
        <v>2</v>
      </c>
      <c r="X384">
        <v>0</v>
      </c>
      <c r="Y384">
        <v>0.6</v>
      </c>
      <c r="Z384">
        <v>0.1</v>
      </c>
      <c r="AA384">
        <v>0.06</v>
      </c>
      <c r="AB384">
        <v>0.01</v>
      </c>
      <c r="AC384">
        <v>2E-3</v>
      </c>
      <c r="AD384">
        <v>0</v>
      </c>
      <c r="AE384">
        <v>2.0000000000000001E-4</v>
      </c>
      <c r="AF384">
        <v>1E-4</v>
      </c>
      <c r="AG384" s="2">
        <v>4.0000000000000003E-5</v>
      </c>
      <c r="AH384">
        <v>0</v>
      </c>
      <c r="AI384">
        <v>0</v>
      </c>
      <c r="AJ384" s="2">
        <v>9.9999999999999995E-7</v>
      </c>
      <c r="AK384" s="2">
        <v>1.9999999999999999E-7</v>
      </c>
      <c r="AL384" s="2">
        <v>9.9999999999999995E-8</v>
      </c>
      <c r="AM384" s="2">
        <v>5.9999999999999995E-8</v>
      </c>
      <c r="AN384" s="2">
        <v>1E-8</v>
      </c>
      <c r="AO384">
        <v>0</v>
      </c>
      <c r="AP384">
        <v>0</v>
      </c>
      <c r="AQ384" t="s">
        <v>41</v>
      </c>
      <c r="AR384">
        <v>0.47110099999999999</v>
      </c>
      <c r="AT384" s="3">
        <f t="shared" si="25"/>
        <v>4.7130906019999985</v>
      </c>
      <c r="AU384" s="3">
        <f t="shared" si="23"/>
        <v>-2.7723413699999999</v>
      </c>
      <c r="AW384">
        <f t="shared" si="24"/>
        <v>0.47110142339164535</v>
      </c>
    </row>
    <row r="385" spans="1:49" x14ac:dyDescent="0.25">
      <c r="A385">
        <v>-1</v>
      </c>
      <c r="B385">
        <v>2</v>
      </c>
      <c r="C385">
        <v>0</v>
      </c>
      <c r="D385">
        <v>0.8</v>
      </c>
      <c r="E385">
        <v>0</v>
      </c>
      <c r="F385">
        <v>0.04</v>
      </c>
      <c r="G385">
        <v>0.01</v>
      </c>
      <c r="H385">
        <v>0</v>
      </c>
      <c r="I385">
        <v>1E-3</v>
      </c>
      <c r="J385">
        <v>8.0000000000000004E-4</v>
      </c>
      <c r="K385">
        <v>0</v>
      </c>
      <c r="L385" s="2">
        <v>8.0000000000000007E-5</v>
      </c>
      <c r="M385">
        <v>0</v>
      </c>
      <c r="N385" s="2">
        <v>3.9999999999999998E-6</v>
      </c>
      <c r="O385" s="2">
        <v>9.9999999999999995E-7</v>
      </c>
      <c r="P385" s="2">
        <v>1.9999999999999999E-7</v>
      </c>
      <c r="Q385" s="2">
        <v>9.9999999999999995E-8</v>
      </c>
      <c r="R385" s="2">
        <v>8.0000000000000002E-8</v>
      </c>
      <c r="S385" s="2">
        <v>1E-8</v>
      </c>
      <c r="T385" s="2">
        <v>2.0000000000000001E-9</v>
      </c>
      <c r="U385">
        <v>0</v>
      </c>
      <c r="V385">
        <v>-1</v>
      </c>
      <c r="W385">
        <v>2</v>
      </c>
      <c r="X385">
        <v>0</v>
      </c>
      <c r="Y385">
        <v>0.6</v>
      </c>
      <c r="Z385">
        <v>0.1</v>
      </c>
      <c r="AA385">
        <v>0.06</v>
      </c>
      <c r="AB385">
        <v>0.01</v>
      </c>
      <c r="AC385">
        <v>4.0000000000000001E-3</v>
      </c>
      <c r="AD385">
        <v>0</v>
      </c>
      <c r="AE385">
        <v>5.9999999999999995E-4</v>
      </c>
      <c r="AF385">
        <v>1E-4</v>
      </c>
      <c r="AG385">
        <v>0</v>
      </c>
      <c r="AH385">
        <v>0</v>
      </c>
      <c r="AI385" s="2">
        <v>3.9999999999999998E-6</v>
      </c>
      <c r="AJ385" s="2">
        <v>9.9999999999999995E-7</v>
      </c>
      <c r="AK385" s="2">
        <v>5.9999999999999997E-7</v>
      </c>
      <c r="AL385" s="2">
        <v>9.9999999999999995E-8</v>
      </c>
      <c r="AM385" s="2">
        <v>2E-8</v>
      </c>
      <c r="AN385" s="2">
        <v>1E-8</v>
      </c>
      <c r="AO385" s="2">
        <v>8.0000000000000005E-9</v>
      </c>
      <c r="AP385">
        <v>0</v>
      </c>
      <c r="AQ385" t="s">
        <v>41</v>
      </c>
      <c r="AR385">
        <v>0.44891799999999998</v>
      </c>
      <c r="AT385" s="3">
        <f t="shared" si="25"/>
        <v>-2.8518853919999998</v>
      </c>
      <c r="AU385" s="3">
        <f t="shared" si="23"/>
        <v>-2.7747057380000002</v>
      </c>
      <c r="AW385">
        <f t="shared" si="24"/>
        <v>0.44891813857317259</v>
      </c>
    </row>
    <row r="386" spans="1:49" x14ac:dyDescent="0.25">
      <c r="A386">
        <v>-1</v>
      </c>
      <c r="B386">
        <v>2</v>
      </c>
      <c r="C386">
        <v>0</v>
      </c>
      <c r="D386">
        <v>0.8</v>
      </c>
      <c r="E386">
        <v>0</v>
      </c>
      <c r="F386">
        <v>0.06</v>
      </c>
      <c r="G386">
        <v>0.01</v>
      </c>
      <c r="H386">
        <v>6.0000000000000001E-3</v>
      </c>
      <c r="I386">
        <v>1E-3</v>
      </c>
      <c r="J386">
        <v>5.9999999999999995E-4</v>
      </c>
      <c r="K386">
        <v>0</v>
      </c>
      <c r="L386" s="2">
        <v>4.0000000000000003E-5</v>
      </c>
      <c r="M386">
        <v>0</v>
      </c>
      <c r="N386" s="2">
        <v>6.0000000000000002E-6</v>
      </c>
      <c r="O386" s="2">
        <v>9.9999999999999995E-7</v>
      </c>
      <c r="P386" s="2">
        <v>3.9999999999999998E-7</v>
      </c>
      <c r="Q386">
        <v>0</v>
      </c>
      <c r="R386" s="2">
        <v>4.0000000000000001E-8</v>
      </c>
      <c r="S386" s="2">
        <v>1E-8</v>
      </c>
      <c r="T386">
        <v>0</v>
      </c>
      <c r="U386">
        <v>0</v>
      </c>
      <c r="V386">
        <v>-1</v>
      </c>
      <c r="W386">
        <v>0</v>
      </c>
      <c r="X386">
        <v>0</v>
      </c>
      <c r="Y386">
        <v>0.2</v>
      </c>
      <c r="Z386">
        <v>0</v>
      </c>
      <c r="AA386">
        <v>0.02</v>
      </c>
      <c r="AB386">
        <v>0.01</v>
      </c>
      <c r="AC386">
        <v>4.0000000000000001E-3</v>
      </c>
      <c r="AD386">
        <v>0</v>
      </c>
      <c r="AE386">
        <v>0</v>
      </c>
      <c r="AF386">
        <v>1E-4</v>
      </c>
      <c r="AG386" s="2">
        <v>4.0000000000000003E-5</v>
      </c>
      <c r="AH386">
        <v>0</v>
      </c>
      <c r="AI386" s="2">
        <v>1.9999999999999999E-6</v>
      </c>
      <c r="AJ386" s="2">
        <v>9.9999999999999995E-7</v>
      </c>
      <c r="AK386" s="2">
        <v>3.9999999999999998E-7</v>
      </c>
      <c r="AL386">
        <v>0</v>
      </c>
      <c r="AM386">
        <v>0</v>
      </c>
      <c r="AN386" s="2">
        <v>1E-8</v>
      </c>
      <c r="AO386" s="2">
        <v>2.0000000000000001E-9</v>
      </c>
      <c r="AP386" s="2">
        <v>1.0000000000000001E-9</v>
      </c>
      <c r="AQ386" t="s">
        <v>41</v>
      </c>
      <c r="AR386">
        <v>0.93303800000000003</v>
      </c>
      <c r="AT386" s="3">
        <f>A386*SUM(B386:U386)</f>
        <v>-2.8776474499999991</v>
      </c>
      <c r="AU386" s="3">
        <f t="shared" si="23"/>
        <v>-0.23414341300000002</v>
      </c>
      <c r="AW386">
        <f t="shared" si="24"/>
        <v>0.93303801742635295</v>
      </c>
    </row>
    <row r="387" spans="1:49" x14ac:dyDescent="0.25">
      <c r="A387">
        <v>-1</v>
      </c>
      <c r="B387">
        <v>8</v>
      </c>
      <c r="C387">
        <v>0</v>
      </c>
      <c r="D387">
        <v>0.8</v>
      </c>
      <c r="E387">
        <v>0.1</v>
      </c>
      <c r="F387">
        <v>0.08</v>
      </c>
      <c r="G387">
        <v>0.01</v>
      </c>
      <c r="H387">
        <v>0</v>
      </c>
      <c r="I387">
        <v>0</v>
      </c>
      <c r="J387">
        <v>5.9999999999999995E-4</v>
      </c>
      <c r="K387">
        <v>0</v>
      </c>
      <c r="L387" s="2">
        <v>4.0000000000000003E-5</v>
      </c>
      <c r="M387">
        <v>0</v>
      </c>
      <c r="N387" s="2">
        <v>7.9999999999999996E-6</v>
      </c>
      <c r="O387" s="2">
        <v>9.9999999999999995E-7</v>
      </c>
      <c r="P387" s="2">
        <v>3.9999999999999998E-7</v>
      </c>
      <c r="Q387">
        <v>0</v>
      </c>
      <c r="R387" s="2">
        <v>5.9999999999999995E-8</v>
      </c>
      <c r="S387">
        <v>0</v>
      </c>
      <c r="T387" s="2">
        <v>6E-9</v>
      </c>
      <c r="U387" s="2">
        <v>1.0000000000000001E-9</v>
      </c>
      <c r="V387">
        <v>-1</v>
      </c>
      <c r="W387">
        <v>6</v>
      </c>
      <c r="X387">
        <v>0</v>
      </c>
      <c r="Y387">
        <v>0.2</v>
      </c>
      <c r="Z387">
        <v>0</v>
      </c>
      <c r="AA387">
        <v>0.02</v>
      </c>
      <c r="AB387">
        <v>0.01</v>
      </c>
      <c r="AC387">
        <v>4.0000000000000001E-3</v>
      </c>
      <c r="AD387">
        <v>1E-3</v>
      </c>
      <c r="AE387">
        <v>2.0000000000000001E-4</v>
      </c>
      <c r="AF387">
        <v>1E-4</v>
      </c>
      <c r="AG387" s="2">
        <v>8.0000000000000007E-5</v>
      </c>
      <c r="AH387">
        <v>0</v>
      </c>
      <c r="AI387" s="2">
        <v>6.0000000000000002E-6</v>
      </c>
      <c r="AJ387" s="2">
        <v>9.9999999999999995E-7</v>
      </c>
      <c r="AK387" s="2">
        <v>3.9999999999999998E-7</v>
      </c>
      <c r="AL387" s="2">
        <v>9.9999999999999995E-8</v>
      </c>
      <c r="AM387" s="2">
        <v>5.9999999999999995E-8</v>
      </c>
      <c r="AN387" s="2">
        <v>1E-8</v>
      </c>
      <c r="AO387" s="2">
        <v>4.0000000000000002E-9</v>
      </c>
      <c r="AP387">
        <v>0</v>
      </c>
      <c r="AQ387" t="s">
        <v>41</v>
      </c>
      <c r="AR387">
        <v>5.6085599999999999E-2</v>
      </c>
      <c r="AT387" s="3">
        <f t="shared" ref="AT387:AT390" si="26">A387*SUM(B387:U387)</f>
        <v>-8.990649466999999</v>
      </c>
      <c r="AU387" s="3">
        <f t="shared" si="23"/>
        <v>-6.2353875739999998</v>
      </c>
      <c r="AW387">
        <f t="shared" si="24"/>
        <v>5.6085647289223273E-2</v>
      </c>
    </row>
    <row r="388" spans="1:49" x14ac:dyDescent="0.25">
      <c r="A388">
        <v>1</v>
      </c>
      <c r="B388">
        <v>6</v>
      </c>
      <c r="C388">
        <v>0</v>
      </c>
      <c r="D388">
        <v>0</v>
      </c>
      <c r="E388">
        <v>0.1</v>
      </c>
      <c r="F388">
        <v>0.02</v>
      </c>
      <c r="G388">
        <v>0.01</v>
      </c>
      <c r="H388">
        <v>0</v>
      </c>
      <c r="I388">
        <v>1E-3</v>
      </c>
      <c r="J388">
        <v>4.0000000000000002E-4</v>
      </c>
      <c r="K388">
        <v>0</v>
      </c>
      <c r="L388" s="2">
        <v>6.0000000000000002E-5</v>
      </c>
      <c r="M388">
        <v>0</v>
      </c>
      <c r="N388" s="2">
        <v>6.0000000000000002E-6</v>
      </c>
      <c r="O388" s="2">
        <v>9.9999999999999995E-7</v>
      </c>
      <c r="P388" s="2">
        <v>7.9999999999999996E-7</v>
      </c>
      <c r="Q388">
        <v>0</v>
      </c>
      <c r="R388" s="2">
        <v>2E-8</v>
      </c>
      <c r="S388">
        <v>0</v>
      </c>
      <c r="T388" s="2">
        <v>8.0000000000000005E-9</v>
      </c>
      <c r="U388">
        <v>0</v>
      </c>
      <c r="V388">
        <v>-1</v>
      </c>
      <c r="W388">
        <v>0</v>
      </c>
      <c r="X388">
        <v>1</v>
      </c>
      <c r="Y388">
        <v>0.2</v>
      </c>
      <c r="Z388">
        <v>0.1</v>
      </c>
      <c r="AA388">
        <v>0.02</v>
      </c>
      <c r="AB388">
        <v>0.01</v>
      </c>
      <c r="AC388">
        <v>6.0000000000000001E-3</v>
      </c>
      <c r="AD388">
        <v>0</v>
      </c>
      <c r="AE388">
        <v>5.9999999999999995E-4</v>
      </c>
      <c r="AF388">
        <v>1E-4</v>
      </c>
      <c r="AG388" s="2">
        <v>6.0000000000000002E-5</v>
      </c>
      <c r="AH388" s="2">
        <v>1.0000000000000001E-5</v>
      </c>
      <c r="AI388" s="2">
        <v>1.9999999999999999E-6</v>
      </c>
      <c r="AJ388">
        <v>0</v>
      </c>
      <c r="AK388" s="2">
        <v>5.9999999999999997E-7</v>
      </c>
      <c r="AL388" s="2">
        <v>9.9999999999999995E-8</v>
      </c>
      <c r="AM388" s="2">
        <v>5.9999999999999995E-8</v>
      </c>
      <c r="AN388" s="2">
        <v>1E-8</v>
      </c>
      <c r="AO388" s="2">
        <v>2.0000000000000001E-9</v>
      </c>
      <c r="AP388" s="2">
        <v>1.0000000000000001E-9</v>
      </c>
      <c r="AQ388" t="s">
        <v>41</v>
      </c>
      <c r="AR388">
        <v>0.98099800000000004</v>
      </c>
      <c r="AT388" s="3">
        <f t="shared" si="26"/>
        <v>6.131467827999999</v>
      </c>
      <c r="AU388" s="3">
        <f t="shared" si="23"/>
        <v>-1.3367727730000001</v>
      </c>
      <c r="AW388">
        <f t="shared" si="24"/>
        <v>0.98099828036248793</v>
      </c>
    </row>
    <row r="389" spans="1:49" x14ac:dyDescent="0.25">
      <c r="A389">
        <v>-1</v>
      </c>
      <c r="B389">
        <v>2</v>
      </c>
      <c r="C389">
        <v>0</v>
      </c>
      <c r="D389">
        <v>0</v>
      </c>
      <c r="E389">
        <v>0</v>
      </c>
      <c r="F389">
        <v>0.06</v>
      </c>
      <c r="G389">
        <v>0</v>
      </c>
      <c r="H389">
        <v>8.0000000000000002E-3</v>
      </c>
      <c r="I389">
        <v>1E-3</v>
      </c>
      <c r="J389">
        <v>2.0000000000000001E-4</v>
      </c>
      <c r="K389">
        <v>0</v>
      </c>
      <c r="L389" s="2">
        <v>2.0000000000000002E-5</v>
      </c>
      <c r="M389" s="2">
        <v>1.0000000000000001E-5</v>
      </c>
      <c r="N389" s="2">
        <v>6.0000000000000002E-6</v>
      </c>
      <c r="O389" s="2">
        <v>9.9999999999999995E-7</v>
      </c>
      <c r="P389" s="2">
        <v>3.9999999999999998E-7</v>
      </c>
      <c r="Q389" s="2">
        <v>9.9999999999999995E-8</v>
      </c>
      <c r="R389" s="2">
        <v>5.9999999999999995E-8</v>
      </c>
      <c r="S389">
        <v>0</v>
      </c>
      <c r="T389" s="2">
        <v>6E-9</v>
      </c>
      <c r="U389">
        <v>0</v>
      </c>
      <c r="V389">
        <v>-1</v>
      </c>
      <c r="W389">
        <v>6</v>
      </c>
      <c r="X389">
        <v>0</v>
      </c>
      <c r="Y389">
        <v>0.4</v>
      </c>
      <c r="Z389">
        <v>0.1</v>
      </c>
      <c r="AA389">
        <v>0.04</v>
      </c>
      <c r="AB389">
        <v>0.01</v>
      </c>
      <c r="AC389">
        <v>0</v>
      </c>
      <c r="AD389">
        <v>1E-3</v>
      </c>
      <c r="AE389">
        <v>4.0000000000000002E-4</v>
      </c>
      <c r="AF389">
        <v>1E-4</v>
      </c>
      <c r="AG389" s="2">
        <v>8.0000000000000007E-5</v>
      </c>
      <c r="AH389">
        <v>0</v>
      </c>
      <c r="AI389" s="2">
        <v>7.9999999999999996E-6</v>
      </c>
      <c r="AJ389">
        <v>0</v>
      </c>
      <c r="AK389">
        <v>0</v>
      </c>
      <c r="AL389" s="2">
        <v>9.9999999999999995E-8</v>
      </c>
      <c r="AM389" s="2">
        <v>4.0000000000000001E-8</v>
      </c>
      <c r="AN389">
        <v>0</v>
      </c>
      <c r="AO389" s="2">
        <v>4.0000000000000002E-9</v>
      </c>
      <c r="AP389" s="2">
        <v>1.0000000000000001E-9</v>
      </c>
      <c r="AQ389" t="s">
        <v>41</v>
      </c>
      <c r="AR389">
        <v>0.68416299999999997</v>
      </c>
      <c r="AT389" s="3">
        <f t="shared" si="26"/>
        <v>-2.069237566</v>
      </c>
      <c r="AU389" s="3">
        <f t="shared" si="23"/>
        <v>-6.5515881450000002</v>
      </c>
      <c r="AW389">
        <f t="shared" si="24"/>
        <v>0.68416306564482898</v>
      </c>
    </row>
    <row r="390" spans="1:49" x14ac:dyDescent="0.25">
      <c r="A390">
        <v>1</v>
      </c>
      <c r="B390">
        <v>0</v>
      </c>
      <c r="C390">
        <v>0</v>
      </c>
      <c r="D390">
        <v>0.6</v>
      </c>
      <c r="E390">
        <v>0.1</v>
      </c>
      <c r="F390">
        <v>0.02</v>
      </c>
      <c r="G390">
        <v>0</v>
      </c>
      <c r="H390">
        <v>4.0000000000000001E-3</v>
      </c>
      <c r="I390">
        <v>0</v>
      </c>
      <c r="J390">
        <v>0</v>
      </c>
      <c r="K390">
        <v>0</v>
      </c>
      <c r="L390">
        <v>0</v>
      </c>
      <c r="M390" s="2">
        <v>1.0000000000000001E-5</v>
      </c>
      <c r="N390" s="2">
        <v>1.9999999999999999E-6</v>
      </c>
      <c r="O390">
        <v>0</v>
      </c>
      <c r="P390" s="2">
        <v>1.9999999999999999E-7</v>
      </c>
      <c r="Q390" s="2">
        <v>9.9999999999999995E-8</v>
      </c>
      <c r="R390" s="2">
        <v>5.9999999999999995E-8</v>
      </c>
      <c r="S390">
        <v>0</v>
      </c>
      <c r="T390" s="2">
        <v>6E-9</v>
      </c>
      <c r="U390">
        <v>0</v>
      </c>
      <c r="V390">
        <v>1</v>
      </c>
      <c r="W390">
        <v>0</v>
      </c>
      <c r="X390">
        <v>0</v>
      </c>
      <c r="Y390">
        <v>0.2</v>
      </c>
      <c r="Z390">
        <v>0.1</v>
      </c>
      <c r="AA390">
        <v>0</v>
      </c>
      <c r="AB390">
        <v>0.01</v>
      </c>
      <c r="AC390">
        <v>6.0000000000000001E-3</v>
      </c>
      <c r="AD390">
        <v>0</v>
      </c>
      <c r="AE390">
        <v>4.0000000000000002E-4</v>
      </c>
      <c r="AF390">
        <v>1E-4</v>
      </c>
      <c r="AG390" s="2">
        <v>4.0000000000000003E-5</v>
      </c>
      <c r="AH390">
        <v>0</v>
      </c>
      <c r="AI390" s="2">
        <v>6.0000000000000002E-6</v>
      </c>
      <c r="AJ390" s="2">
        <v>9.9999999999999995E-7</v>
      </c>
      <c r="AK390" s="2">
        <v>1.9999999999999999E-7</v>
      </c>
      <c r="AL390" s="2">
        <v>9.9999999999999995E-8</v>
      </c>
      <c r="AM390" s="2">
        <v>4.0000000000000001E-8</v>
      </c>
      <c r="AN390" s="2">
        <v>1E-8</v>
      </c>
      <c r="AO390" s="2">
        <v>2.0000000000000001E-9</v>
      </c>
      <c r="AP390">
        <v>0</v>
      </c>
      <c r="AQ390" t="s">
        <v>41</v>
      </c>
      <c r="AR390">
        <v>0.49521399999999999</v>
      </c>
      <c r="AT390" s="3">
        <f t="shared" si="26"/>
        <v>0.72401236599999985</v>
      </c>
      <c r="AU390" s="3">
        <f t="shared" si="23"/>
        <v>0.316547352</v>
      </c>
      <c r="AW390">
        <f t="shared" si="24"/>
        <v>0.49521382189948099</v>
      </c>
    </row>
    <row r="391" spans="1:49" x14ac:dyDescent="0.25">
      <c r="A391">
        <v>1</v>
      </c>
      <c r="B391" t="s">
        <v>43</v>
      </c>
      <c r="C391" t="s">
        <v>44</v>
      </c>
      <c r="D391" t="s">
        <v>41</v>
      </c>
      <c r="E391">
        <v>5.6085599999999999E-2</v>
      </c>
      <c r="F391" t="s">
        <v>45</v>
      </c>
      <c r="G391" t="s">
        <v>44</v>
      </c>
      <c r="H391" t="s">
        <v>41</v>
      </c>
      <c r="I391">
        <v>0.98099800000000004</v>
      </c>
      <c r="J391" t="s">
        <v>46</v>
      </c>
      <c r="K391" t="s">
        <v>44</v>
      </c>
      <c r="L391" t="s">
        <v>41</v>
      </c>
      <c r="M391">
        <v>5.6085599999999999E-2</v>
      </c>
      <c r="N391" t="s">
        <v>47</v>
      </c>
      <c r="O391" t="s">
        <v>44</v>
      </c>
      <c r="P391" t="s">
        <v>41</v>
      </c>
      <c r="Q391">
        <v>0.98099800000000004</v>
      </c>
    </row>
    <row r="392" spans="1:49" x14ac:dyDescent="0.25">
      <c r="A392" t="s">
        <v>53</v>
      </c>
      <c r="B392" t="s">
        <v>54</v>
      </c>
    </row>
    <row r="393" spans="1:49" x14ac:dyDescent="0.25">
      <c r="A393" t="s">
        <v>449</v>
      </c>
      <c r="B393" t="s">
        <v>88</v>
      </c>
      <c r="C393" t="s">
        <v>450</v>
      </c>
      <c r="D393" t="s">
        <v>451</v>
      </c>
      <c r="E393" t="s">
        <v>90</v>
      </c>
      <c r="F393" t="s">
        <v>6</v>
      </c>
      <c r="G393" t="s">
        <v>7</v>
      </c>
      <c r="H393" t="s">
        <v>8</v>
      </c>
      <c r="I393" t="s">
        <v>6</v>
      </c>
      <c r="J393" t="s">
        <v>7</v>
      </c>
      <c r="K393" t="s">
        <v>8</v>
      </c>
      <c r="L393" t="s">
        <v>6</v>
      </c>
      <c r="M393" t="s">
        <v>7</v>
      </c>
      <c r="N393" t="s">
        <v>8</v>
      </c>
      <c r="O393" t="s">
        <v>6</v>
      </c>
    </row>
    <row r="394" spans="1:49" x14ac:dyDescent="0.25">
      <c r="A394" t="s">
        <v>452</v>
      </c>
      <c r="B394" t="s">
        <v>84</v>
      </c>
      <c r="C394" t="s">
        <v>453</v>
      </c>
      <c r="D394" t="s">
        <v>454</v>
      </c>
      <c r="E394" t="s">
        <v>86</v>
      </c>
      <c r="F394" t="s">
        <v>455</v>
      </c>
      <c r="G394" t="s">
        <v>456</v>
      </c>
      <c r="H394" t="s">
        <v>87</v>
      </c>
      <c r="I394" t="s">
        <v>457</v>
      </c>
      <c r="J394" t="s">
        <v>458</v>
      </c>
      <c r="K394" t="s">
        <v>86</v>
      </c>
      <c r="L394" t="s">
        <v>459</v>
      </c>
      <c r="M394" t="s">
        <v>460</v>
      </c>
      <c r="N394" t="s">
        <v>84</v>
      </c>
      <c r="O394" t="s">
        <v>6</v>
      </c>
    </row>
    <row r="395" spans="1:49" x14ac:dyDescent="0.25">
      <c r="A395" t="s">
        <v>461</v>
      </c>
      <c r="B395" t="s">
        <v>91</v>
      </c>
      <c r="C395" t="s">
        <v>462</v>
      </c>
      <c r="D395" t="s">
        <v>463</v>
      </c>
      <c r="E395" t="s">
        <v>81</v>
      </c>
      <c r="F395" t="s">
        <v>6</v>
      </c>
      <c r="G395" t="s">
        <v>7</v>
      </c>
      <c r="H395" t="s">
        <v>8</v>
      </c>
      <c r="I395" t="s">
        <v>6</v>
      </c>
      <c r="J395" t="s">
        <v>7</v>
      </c>
      <c r="K395" t="s">
        <v>8</v>
      </c>
      <c r="L395" t="s">
        <v>6</v>
      </c>
      <c r="M395" t="s">
        <v>7</v>
      </c>
      <c r="N395" t="s">
        <v>8</v>
      </c>
      <c r="O395" t="s">
        <v>6</v>
      </c>
    </row>
    <row r="396" spans="1:49" x14ac:dyDescent="0.25">
      <c r="A396" t="s">
        <v>464</v>
      </c>
      <c r="B396" t="s">
        <v>86</v>
      </c>
      <c r="C396" t="s">
        <v>465</v>
      </c>
      <c r="D396" t="s">
        <v>466</v>
      </c>
      <c r="E396" t="s">
        <v>84</v>
      </c>
      <c r="F396" t="s">
        <v>467</v>
      </c>
      <c r="G396" t="s">
        <v>468</v>
      </c>
      <c r="H396" t="s">
        <v>82</v>
      </c>
      <c r="I396" t="s">
        <v>469</v>
      </c>
      <c r="J396" t="s">
        <v>470</v>
      </c>
      <c r="K396" t="s">
        <v>85</v>
      </c>
      <c r="L396" t="s">
        <v>471</v>
      </c>
      <c r="M396" t="s">
        <v>472</v>
      </c>
      <c r="N396" t="s">
        <v>87</v>
      </c>
      <c r="O396" t="s">
        <v>6</v>
      </c>
    </row>
    <row r="397" spans="1:49" x14ac:dyDescent="0.25">
      <c r="A397" t="s">
        <v>473</v>
      </c>
      <c r="B397" t="s">
        <v>92</v>
      </c>
      <c r="C397" t="s">
        <v>474</v>
      </c>
      <c r="D397" t="s">
        <v>475</v>
      </c>
      <c r="E397" t="s">
        <v>89</v>
      </c>
      <c r="F397" t="s">
        <v>6</v>
      </c>
      <c r="G397" t="s">
        <v>7</v>
      </c>
      <c r="H397" t="s">
        <v>8</v>
      </c>
      <c r="I397" t="s">
        <v>6</v>
      </c>
      <c r="J397" t="s">
        <v>7</v>
      </c>
      <c r="K397" t="s">
        <v>8</v>
      </c>
      <c r="L397" t="s">
        <v>6</v>
      </c>
      <c r="M397" t="s">
        <v>7</v>
      </c>
      <c r="N397" t="s">
        <v>8</v>
      </c>
      <c r="O397" t="s">
        <v>6</v>
      </c>
    </row>
    <row r="398" spans="1:49" x14ac:dyDescent="0.25">
      <c r="A398" t="s">
        <v>476</v>
      </c>
      <c r="B398" t="s">
        <v>83</v>
      </c>
      <c r="C398" t="s">
        <v>477</v>
      </c>
      <c r="D398" t="s">
        <v>478</v>
      </c>
      <c r="E398" t="s">
        <v>87</v>
      </c>
      <c r="F398" t="s">
        <v>479</v>
      </c>
      <c r="G398" t="s">
        <v>480</v>
      </c>
      <c r="H398" t="s">
        <v>87</v>
      </c>
      <c r="I398" t="s">
        <v>481</v>
      </c>
      <c r="J398" t="s">
        <v>482</v>
      </c>
      <c r="K398" t="s">
        <v>86</v>
      </c>
      <c r="L398" t="s">
        <v>483</v>
      </c>
      <c r="M398" t="s">
        <v>484</v>
      </c>
      <c r="N398" t="s">
        <v>83</v>
      </c>
      <c r="O398" t="s">
        <v>6</v>
      </c>
    </row>
    <row r="399" spans="1:49" x14ac:dyDescent="0.25">
      <c r="A399" t="s">
        <v>485</v>
      </c>
      <c r="B399" t="s">
        <v>89</v>
      </c>
      <c r="C399" t="s">
        <v>486</v>
      </c>
      <c r="D399" t="s">
        <v>487</v>
      </c>
      <c r="E399" t="s">
        <v>92</v>
      </c>
      <c r="F399" t="s">
        <v>6</v>
      </c>
      <c r="G399" t="s">
        <v>7</v>
      </c>
      <c r="H399" t="s">
        <v>8</v>
      </c>
      <c r="I399" t="s">
        <v>6</v>
      </c>
      <c r="J399" t="s">
        <v>7</v>
      </c>
      <c r="K399" t="s">
        <v>8</v>
      </c>
      <c r="L399" t="s">
        <v>6</v>
      </c>
      <c r="M399" t="s">
        <v>7</v>
      </c>
      <c r="N399" t="s">
        <v>8</v>
      </c>
      <c r="O399" t="s">
        <v>6</v>
      </c>
    </row>
    <row r="400" spans="1:49" x14ac:dyDescent="0.25">
      <c r="A400" t="s">
        <v>488</v>
      </c>
      <c r="B400" t="s">
        <v>89</v>
      </c>
      <c r="C400" t="s">
        <v>489</v>
      </c>
      <c r="D400" t="s">
        <v>490</v>
      </c>
      <c r="E400" t="s">
        <v>84</v>
      </c>
      <c r="F400" t="s">
        <v>491</v>
      </c>
      <c r="G400" t="s">
        <v>492</v>
      </c>
      <c r="H400" t="s">
        <v>87</v>
      </c>
      <c r="I400" t="s">
        <v>493</v>
      </c>
      <c r="J400" t="s">
        <v>494</v>
      </c>
      <c r="K400" t="s">
        <v>87</v>
      </c>
      <c r="L400" t="s">
        <v>495</v>
      </c>
      <c r="M400" t="s">
        <v>496</v>
      </c>
      <c r="N400" t="s">
        <v>84</v>
      </c>
      <c r="O400" t="s">
        <v>6</v>
      </c>
    </row>
    <row r="401" spans="1:15" x14ac:dyDescent="0.25">
      <c r="A401" t="s">
        <v>497</v>
      </c>
      <c r="B401" t="s">
        <v>88</v>
      </c>
      <c r="C401" t="s">
        <v>498</v>
      </c>
      <c r="D401" t="s">
        <v>499</v>
      </c>
      <c r="E401" t="s">
        <v>90</v>
      </c>
      <c r="F401" t="s">
        <v>6</v>
      </c>
      <c r="G401" t="s">
        <v>7</v>
      </c>
      <c r="H401" t="s">
        <v>8</v>
      </c>
      <c r="I401" t="s">
        <v>6</v>
      </c>
      <c r="J401" t="s">
        <v>7</v>
      </c>
      <c r="K401" t="s">
        <v>8</v>
      </c>
      <c r="L401" t="s">
        <v>6</v>
      </c>
      <c r="M401" t="s">
        <v>7</v>
      </c>
      <c r="N401" t="s">
        <v>8</v>
      </c>
      <c r="O401" t="s">
        <v>6</v>
      </c>
    </row>
    <row r="402" spans="1:15" x14ac:dyDescent="0.25">
      <c r="A402" t="s">
        <v>500</v>
      </c>
      <c r="B402" t="s">
        <v>86</v>
      </c>
      <c r="C402" t="s">
        <v>501</v>
      </c>
      <c r="D402" t="s">
        <v>502</v>
      </c>
      <c r="E402" t="s">
        <v>83</v>
      </c>
      <c r="F402" t="s">
        <v>503</v>
      </c>
      <c r="G402" t="s">
        <v>504</v>
      </c>
      <c r="H402" t="s">
        <v>81</v>
      </c>
      <c r="I402" t="s">
        <v>505</v>
      </c>
      <c r="J402" t="s">
        <v>506</v>
      </c>
      <c r="K402" t="s">
        <v>87</v>
      </c>
      <c r="L402" t="s">
        <v>507</v>
      </c>
      <c r="M402" t="s">
        <v>508</v>
      </c>
      <c r="N402" t="s">
        <v>84</v>
      </c>
      <c r="O402" t="s">
        <v>6</v>
      </c>
    </row>
    <row r="403" spans="1:15" x14ac:dyDescent="0.25">
      <c r="A403" t="s">
        <v>509</v>
      </c>
      <c r="B403" t="s">
        <v>93</v>
      </c>
      <c r="C403" t="s">
        <v>510</v>
      </c>
      <c r="D403" t="s">
        <v>511</v>
      </c>
      <c r="E403" t="s">
        <v>84</v>
      </c>
      <c r="F403" t="s">
        <v>6</v>
      </c>
      <c r="G403" t="s">
        <v>7</v>
      </c>
      <c r="H403" t="s">
        <v>8</v>
      </c>
      <c r="I403" t="s">
        <v>6</v>
      </c>
      <c r="J403" t="s">
        <v>7</v>
      </c>
      <c r="K403" t="s">
        <v>8</v>
      </c>
      <c r="L403" t="s">
        <v>6</v>
      </c>
      <c r="M403" t="s">
        <v>7</v>
      </c>
      <c r="N403" t="s">
        <v>8</v>
      </c>
      <c r="O403" t="s">
        <v>6</v>
      </c>
    </row>
    <row r="404" spans="1:15" x14ac:dyDescent="0.25">
      <c r="A404" t="s">
        <v>452</v>
      </c>
      <c r="B404" t="s">
        <v>84</v>
      </c>
      <c r="C404" t="s">
        <v>453</v>
      </c>
      <c r="D404" t="s">
        <v>512</v>
      </c>
      <c r="E404" t="s">
        <v>87</v>
      </c>
      <c r="F404" t="s">
        <v>513</v>
      </c>
      <c r="G404" t="s">
        <v>514</v>
      </c>
      <c r="H404" t="s">
        <v>86</v>
      </c>
      <c r="I404" t="s">
        <v>515</v>
      </c>
      <c r="J404" t="s">
        <v>516</v>
      </c>
      <c r="K404" t="s">
        <v>84</v>
      </c>
      <c r="L404" t="s">
        <v>517</v>
      </c>
      <c r="M404" t="s">
        <v>518</v>
      </c>
      <c r="N404" t="s">
        <v>86</v>
      </c>
      <c r="O404" t="s">
        <v>6</v>
      </c>
    </row>
    <row r="405" spans="1:15" x14ac:dyDescent="0.25">
      <c r="A405" t="s">
        <v>519</v>
      </c>
      <c r="B405" t="s">
        <v>94</v>
      </c>
      <c r="C405" t="s">
        <v>520</v>
      </c>
      <c r="D405" t="s">
        <v>521</v>
      </c>
      <c r="E405" t="s">
        <v>86</v>
      </c>
      <c r="F405" t="s">
        <v>6</v>
      </c>
      <c r="G405" t="s">
        <v>7</v>
      </c>
      <c r="H405" t="s">
        <v>8</v>
      </c>
      <c r="I405" t="s">
        <v>6</v>
      </c>
      <c r="J405" t="s">
        <v>7</v>
      </c>
      <c r="K405" t="s">
        <v>8</v>
      </c>
      <c r="L405" t="s">
        <v>6</v>
      </c>
      <c r="M405" t="s">
        <v>7</v>
      </c>
      <c r="N405" t="s">
        <v>8</v>
      </c>
      <c r="O405" t="s">
        <v>6</v>
      </c>
    </row>
    <row r="406" spans="1:15" x14ac:dyDescent="0.25">
      <c r="A406" t="s">
        <v>522</v>
      </c>
      <c r="B406" t="s">
        <v>84</v>
      </c>
      <c r="C406" t="s">
        <v>523</v>
      </c>
      <c r="D406" t="s">
        <v>524</v>
      </c>
      <c r="E406" t="s">
        <v>83</v>
      </c>
      <c r="F406" t="s">
        <v>525</v>
      </c>
      <c r="G406" t="s">
        <v>526</v>
      </c>
      <c r="H406" t="s">
        <v>83</v>
      </c>
      <c r="I406" t="s">
        <v>527</v>
      </c>
      <c r="J406" t="s">
        <v>528</v>
      </c>
      <c r="K406" t="s">
        <v>95</v>
      </c>
      <c r="L406" t="s">
        <v>529</v>
      </c>
      <c r="M406" t="s">
        <v>530</v>
      </c>
      <c r="N406" t="s">
        <v>84</v>
      </c>
      <c r="O406" t="s">
        <v>6</v>
      </c>
    </row>
    <row r="407" spans="1:15" x14ac:dyDescent="0.25">
      <c r="A407" t="s">
        <v>531</v>
      </c>
      <c r="B407" t="s">
        <v>89</v>
      </c>
      <c r="C407" t="s">
        <v>532</v>
      </c>
      <c r="D407" t="s">
        <v>533</v>
      </c>
      <c r="E407" t="s">
        <v>92</v>
      </c>
      <c r="F407" t="s">
        <v>6</v>
      </c>
      <c r="G407" t="s">
        <v>7</v>
      </c>
      <c r="H407" t="s">
        <v>8</v>
      </c>
      <c r="I407" t="s">
        <v>6</v>
      </c>
      <c r="J407" t="s">
        <v>7</v>
      </c>
      <c r="K407" t="s">
        <v>8</v>
      </c>
      <c r="L407" t="s">
        <v>6</v>
      </c>
      <c r="M407" t="s">
        <v>7</v>
      </c>
      <c r="N407" t="s">
        <v>8</v>
      </c>
      <c r="O407" t="s">
        <v>6</v>
      </c>
    </row>
    <row r="408" spans="1:15" x14ac:dyDescent="0.25">
      <c r="A408" t="s">
        <v>534</v>
      </c>
      <c r="B408" t="s">
        <v>4</v>
      </c>
      <c r="C408" t="s">
        <v>535</v>
      </c>
      <c r="D408" t="s">
        <v>536</v>
      </c>
      <c r="E408" t="s">
        <v>87</v>
      </c>
      <c r="F408" t="s">
        <v>537</v>
      </c>
      <c r="G408" t="s">
        <v>538</v>
      </c>
      <c r="H408" t="s">
        <v>81</v>
      </c>
      <c r="I408" t="s">
        <v>539</v>
      </c>
      <c r="J408" t="s">
        <v>540</v>
      </c>
      <c r="K408" t="s">
        <v>87</v>
      </c>
      <c r="L408" t="s">
        <v>541</v>
      </c>
      <c r="M408" t="s">
        <v>542</v>
      </c>
      <c r="N408" t="s">
        <v>85</v>
      </c>
      <c r="O408" t="s">
        <v>6</v>
      </c>
    </row>
    <row r="409" spans="1:15" x14ac:dyDescent="0.25">
      <c r="A409" t="s">
        <v>543</v>
      </c>
      <c r="B409" t="s">
        <v>94</v>
      </c>
      <c r="C409" t="s">
        <v>544</v>
      </c>
      <c r="D409" t="s">
        <v>545</v>
      </c>
      <c r="E409" t="s">
        <v>86</v>
      </c>
      <c r="F409" t="s">
        <v>6</v>
      </c>
      <c r="G409" t="s">
        <v>7</v>
      </c>
      <c r="H409" t="s">
        <v>8</v>
      </c>
      <c r="I409" t="s">
        <v>6</v>
      </c>
      <c r="J409" t="s">
        <v>7</v>
      </c>
      <c r="K409" t="s">
        <v>8</v>
      </c>
      <c r="L409" t="s">
        <v>6</v>
      </c>
      <c r="M409" t="s">
        <v>7</v>
      </c>
      <c r="N409" t="s">
        <v>8</v>
      </c>
      <c r="O409" t="s">
        <v>6</v>
      </c>
    </row>
    <row r="410" spans="1:15" x14ac:dyDescent="0.25">
      <c r="A410" t="s">
        <v>546</v>
      </c>
      <c r="B410" t="s">
        <v>87</v>
      </c>
      <c r="C410" t="s">
        <v>547</v>
      </c>
      <c r="D410" t="s">
        <v>548</v>
      </c>
      <c r="E410" t="s">
        <v>84</v>
      </c>
      <c r="F410" t="s">
        <v>549</v>
      </c>
      <c r="G410" t="s">
        <v>550</v>
      </c>
      <c r="H410" t="s">
        <v>86</v>
      </c>
      <c r="I410" t="s">
        <v>551</v>
      </c>
      <c r="J410" t="s">
        <v>552</v>
      </c>
      <c r="K410" t="s">
        <v>86</v>
      </c>
      <c r="L410" t="s">
        <v>553</v>
      </c>
      <c r="M410" t="s">
        <v>554</v>
      </c>
      <c r="N410" t="s">
        <v>84</v>
      </c>
      <c r="O410" t="s">
        <v>6</v>
      </c>
    </row>
    <row r="411" spans="1:15" x14ac:dyDescent="0.25">
      <c r="A411" t="s">
        <v>555</v>
      </c>
      <c r="B411" t="s">
        <v>96</v>
      </c>
      <c r="C411" t="s">
        <v>556</v>
      </c>
      <c r="D411" t="s">
        <v>557</v>
      </c>
      <c r="E411" t="s">
        <v>85</v>
      </c>
      <c r="F411" t="s">
        <v>6</v>
      </c>
      <c r="G411" t="s">
        <v>7</v>
      </c>
      <c r="H411" t="s">
        <v>8</v>
      </c>
      <c r="I411" t="s">
        <v>6</v>
      </c>
      <c r="J411" t="s">
        <v>7</v>
      </c>
      <c r="K411" t="s">
        <v>8</v>
      </c>
      <c r="L411" t="s">
        <v>6</v>
      </c>
      <c r="M411" t="s">
        <v>7</v>
      </c>
      <c r="N411" t="s">
        <v>8</v>
      </c>
      <c r="O411" t="s">
        <v>6</v>
      </c>
    </row>
    <row r="412" spans="1:15" x14ac:dyDescent="0.25">
      <c r="A412" t="s">
        <v>558</v>
      </c>
      <c r="B412" t="s">
        <v>84</v>
      </c>
      <c r="C412" t="s">
        <v>559</v>
      </c>
      <c r="D412" t="s">
        <v>560</v>
      </c>
      <c r="E412" t="s">
        <v>83</v>
      </c>
      <c r="F412" t="s">
        <v>561</v>
      </c>
      <c r="G412" t="s">
        <v>562</v>
      </c>
      <c r="H412" t="s">
        <v>83</v>
      </c>
      <c r="I412" t="s">
        <v>563</v>
      </c>
      <c r="J412" t="s">
        <v>564</v>
      </c>
      <c r="K412" t="s">
        <v>85</v>
      </c>
      <c r="L412" t="s">
        <v>565</v>
      </c>
      <c r="M412" t="s">
        <v>566</v>
      </c>
      <c r="N412" t="s">
        <v>81</v>
      </c>
      <c r="O412" t="s">
        <v>6</v>
      </c>
    </row>
    <row r="413" spans="1:15" x14ac:dyDescent="0.25">
      <c r="A413" t="s">
        <v>567</v>
      </c>
      <c r="B413" t="s">
        <v>97</v>
      </c>
      <c r="C413" t="s">
        <v>568</v>
      </c>
      <c r="D413" t="s">
        <v>569</v>
      </c>
      <c r="E413" t="s">
        <v>87</v>
      </c>
      <c r="F413" t="s">
        <v>6</v>
      </c>
      <c r="G413" t="s">
        <v>7</v>
      </c>
      <c r="H413" t="s">
        <v>8</v>
      </c>
      <c r="I413" t="s">
        <v>6</v>
      </c>
      <c r="J413" t="s">
        <v>7</v>
      </c>
      <c r="K413" t="s">
        <v>8</v>
      </c>
      <c r="L413" t="s">
        <v>6</v>
      </c>
      <c r="M413" t="s">
        <v>7</v>
      </c>
      <c r="N413" t="s">
        <v>8</v>
      </c>
      <c r="O413" t="s">
        <v>6</v>
      </c>
    </row>
    <row r="414" spans="1:15" x14ac:dyDescent="0.25">
      <c r="A414" t="s">
        <v>570</v>
      </c>
      <c r="B414" t="s">
        <v>97</v>
      </c>
      <c r="C414" t="s">
        <v>571</v>
      </c>
      <c r="D414" t="s">
        <v>572</v>
      </c>
      <c r="E414" t="s">
        <v>87</v>
      </c>
      <c r="F414" t="s">
        <v>6</v>
      </c>
      <c r="G414" t="s">
        <v>7</v>
      </c>
      <c r="H414" t="s">
        <v>8</v>
      </c>
      <c r="I414" t="s">
        <v>6</v>
      </c>
      <c r="J414" t="s">
        <v>7</v>
      </c>
      <c r="K414" t="s">
        <v>8</v>
      </c>
      <c r="L414" t="s">
        <v>6</v>
      </c>
      <c r="M414" t="s">
        <v>7</v>
      </c>
      <c r="N414" t="s">
        <v>8</v>
      </c>
      <c r="O414" t="s">
        <v>6</v>
      </c>
    </row>
    <row r="415" spans="1:15" x14ac:dyDescent="0.25">
      <c r="A415" t="s">
        <v>573</v>
      </c>
      <c r="B415" t="s">
        <v>89</v>
      </c>
      <c r="C415" t="s">
        <v>574</v>
      </c>
      <c r="D415" t="s">
        <v>575</v>
      </c>
      <c r="E415" t="s">
        <v>86</v>
      </c>
      <c r="F415" t="s">
        <v>576</v>
      </c>
      <c r="G415" t="s">
        <v>577</v>
      </c>
      <c r="H415" t="s">
        <v>84</v>
      </c>
      <c r="I415" t="s">
        <v>578</v>
      </c>
      <c r="J415" t="s">
        <v>579</v>
      </c>
      <c r="K415" t="s">
        <v>83</v>
      </c>
      <c r="L415" t="s">
        <v>580</v>
      </c>
      <c r="M415" t="s">
        <v>581</v>
      </c>
      <c r="N415" t="s">
        <v>82</v>
      </c>
      <c r="O415" t="s">
        <v>6</v>
      </c>
    </row>
    <row r="416" spans="1:15" x14ac:dyDescent="0.25">
      <c r="A416" t="s">
        <v>582</v>
      </c>
      <c r="B416" t="s">
        <v>91</v>
      </c>
      <c r="C416" t="s">
        <v>583</v>
      </c>
      <c r="D416" t="s">
        <v>584</v>
      </c>
      <c r="E416" t="s">
        <v>81</v>
      </c>
      <c r="F416" t="s">
        <v>6</v>
      </c>
      <c r="G416" t="s">
        <v>7</v>
      </c>
      <c r="H416" t="s">
        <v>8</v>
      </c>
      <c r="I416" t="s">
        <v>6</v>
      </c>
      <c r="J416" t="s">
        <v>7</v>
      </c>
      <c r="K416" t="s">
        <v>8</v>
      </c>
      <c r="L416" t="s">
        <v>6</v>
      </c>
      <c r="M416" t="s">
        <v>7</v>
      </c>
      <c r="N416" t="s">
        <v>8</v>
      </c>
      <c r="O416" t="s">
        <v>6</v>
      </c>
    </row>
    <row r="417" spans="1:15" x14ac:dyDescent="0.25">
      <c r="A417" t="s">
        <v>534</v>
      </c>
      <c r="B417" t="s">
        <v>4</v>
      </c>
      <c r="C417" t="s">
        <v>585</v>
      </c>
      <c r="D417" t="s">
        <v>586</v>
      </c>
      <c r="E417" t="s">
        <v>86</v>
      </c>
      <c r="F417" t="s">
        <v>587</v>
      </c>
      <c r="G417" t="s">
        <v>588</v>
      </c>
      <c r="H417" t="s">
        <v>85</v>
      </c>
      <c r="I417" t="s">
        <v>589</v>
      </c>
      <c r="J417" t="s">
        <v>590</v>
      </c>
      <c r="K417" t="s">
        <v>87</v>
      </c>
      <c r="L417" t="s">
        <v>591</v>
      </c>
      <c r="M417" t="s">
        <v>592</v>
      </c>
      <c r="N417" t="s">
        <v>83</v>
      </c>
      <c r="O417" t="s">
        <v>6</v>
      </c>
    </row>
    <row r="418" spans="1:15" x14ac:dyDescent="0.25">
      <c r="A418" t="s">
        <v>593</v>
      </c>
      <c r="B418" t="s">
        <v>85</v>
      </c>
      <c r="C418" t="s">
        <v>594</v>
      </c>
      <c r="D418" t="s">
        <v>595</v>
      </c>
      <c r="E418" t="s">
        <v>96</v>
      </c>
      <c r="F418" t="s">
        <v>6</v>
      </c>
      <c r="G418" t="s">
        <v>7</v>
      </c>
      <c r="H418" t="s">
        <v>8</v>
      </c>
      <c r="I418" t="s">
        <v>6</v>
      </c>
      <c r="J418" t="s">
        <v>7</v>
      </c>
      <c r="K418" t="s">
        <v>8</v>
      </c>
      <c r="L418" t="s">
        <v>6</v>
      </c>
      <c r="M418" t="s">
        <v>7</v>
      </c>
      <c r="N418" t="s">
        <v>8</v>
      </c>
      <c r="O418" t="s">
        <v>6</v>
      </c>
    </row>
    <row r="419" spans="1:15" x14ac:dyDescent="0.25">
      <c r="A419" t="s">
        <v>452</v>
      </c>
      <c r="B419" t="s">
        <v>84</v>
      </c>
      <c r="C419" t="s">
        <v>596</v>
      </c>
      <c r="D419" t="s">
        <v>597</v>
      </c>
      <c r="E419" t="s">
        <v>89</v>
      </c>
      <c r="F419" t="s">
        <v>598</v>
      </c>
      <c r="G419" t="s">
        <v>599</v>
      </c>
      <c r="H419" t="s">
        <v>81</v>
      </c>
      <c r="I419" t="s">
        <v>600</v>
      </c>
      <c r="J419" t="s">
        <v>601</v>
      </c>
      <c r="K419" t="s">
        <v>83</v>
      </c>
      <c r="L419" t="s">
        <v>602</v>
      </c>
      <c r="M419" t="s">
        <v>603</v>
      </c>
      <c r="N419" t="s">
        <v>84</v>
      </c>
      <c r="O419" t="s">
        <v>6</v>
      </c>
    </row>
    <row r="420" spans="1:15" x14ac:dyDescent="0.25">
      <c r="A420" t="s">
        <v>604</v>
      </c>
      <c r="B420" t="s">
        <v>81</v>
      </c>
      <c r="C420" t="s">
        <v>605</v>
      </c>
      <c r="D420" t="s">
        <v>606</v>
      </c>
      <c r="E420" t="s">
        <v>91</v>
      </c>
      <c r="F420" t="s">
        <v>6</v>
      </c>
      <c r="G420" t="s">
        <v>7</v>
      </c>
      <c r="H420" t="s">
        <v>8</v>
      </c>
      <c r="I420" t="s">
        <v>6</v>
      </c>
      <c r="J420" t="s">
        <v>7</v>
      </c>
      <c r="K420" t="s">
        <v>8</v>
      </c>
      <c r="L420" t="s">
        <v>6</v>
      </c>
      <c r="M420" t="s">
        <v>7</v>
      </c>
      <c r="N420" t="s">
        <v>8</v>
      </c>
      <c r="O420" t="s">
        <v>6</v>
      </c>
    </row>
    <row r="421" spans="1:15" x14ac:dyDescent="0.25">
      <c r="A421" t="s">
        <v>607</v>
      </c>
      <c r="B421" t="s">
        <v>84</v>
      </c>
      <c r="C421" t="s">
        <v>608</v>
      </c>
      <c r="D421" t="s">
        <v>609</v>
      </c>
      <c r="E421" t="s">
        <v>83</v>
      </c>
      <c r="F421" t="s">
        <v>610</v>
      </c>
      <c r="G421" t="s">
        <v>611</v>
      </c>
      <c r="H421" t="s">
        <v>85</v>
      </c>
      <c r="I421" t="s">
        <v>612</v>
      </c>
      <c r="J421" t="s">
        <v>613</v>
      </c>
      <c r="K421" t="s">
        <v>81</v>
      </c>
      <c r="L421" t="s">
        <v>614</v>
      </c>
      <c r="M421" t="s">
        <v>615</v>
      </c>
      <c r="N421" t="s">
        <v>83</v>
      </c>
      <c r="O421" t="s">
        <v>6</v>
      </c>
    </row>
    <row r="422" spans="1:15" x14ac:dyDescent="0.25">
      <c r="A422" t="s">
        <v>616</v>
      </c>
      <c r="B422" t="s">
        <v>96</v>
      </c>
      <c r="C422" t="s">
        <v>617</v>
      </c>
      <c r="D422" t="s">
        <v>618</v>
      </c>
      <c r="E422" t="s">
        <v>85</v>
      </c>
      <c r="F422" t="s">
        <v>6</v>
      </c>
      <c r="G422" t="s">
        <v>7</v>
      </c>
      <c r="H422" t="s">
        <v>8</v>
      </c>
      <c r="I422" t="s">
        <v>6</v>
      </c>
      <c r="J422" t="s">
        <v>7</v>
      </c>
      <c r="K422" t="s">
        <v>8</v>
      </c>
      <c r="L422" t="s">
        <v>6</v>
      </c>
      <c r="M422" t="s">
        <v>7</v>
      </c>
      <c r="N422" t="s">
        <v>8</v>
      </c>
      <c r="O422" t="s">
        <v>6</v>
      </c>
    </row>
    <row r="423" spans="1:15" x14ac:dyDescent="0.25">
      <c r="A423" t="s">
        <v>558</v>
      </c>
      <c r="B423" t="s">
        <v>84</v>
      </c>
      <c r="C423" t="s">
        <v>619</v>
      </c>
      <c r="D423" t="s">
        <v>620</v>
      </c>
      <c r="E423" t="s">
        <v>83</v>
      </c>
      <c r="F423" t="s">
        <v>621</v>
      </c>
      <c r="G423" t="s">
        <v>622</v>
      </c>
      <c r="H423" t="s">
        <v>86</v>
      </c>
      <c r="I423" t="s">
        <v>623</v>
      </c>
      <c r="J423" t="s">
        <v>624</v>
      </c>
      <c r="K423" t="s">
        <v>85</v>
      </c>
      <c r="L423" t="s">
        <v>625</v>
      </c>
      <c r="M423" t="s">
        <v>626</v>
      </c>
      <c r="N423" t="s">
        <v>84</v>
      </c>
      <c r="O423" t="s">
        <v>6</v>
      </c>
    </row>
    <row r="424" spans="1:15" x14ac:dyDescent="0.25">
      <c r="A424" t="s">
        <v>627</v>
      </c>
      <c r="B424" t="s">
        <v>84</v>
      </c>
      <c r="C424" t="s">
        <v>628</v>
      </c>
      <c r="D424" t="s">
        <v>629</v>
      </c>
      <c r="E424" t="s">
        <v>93</v>
      </c>
      <c r="F424" t="s">
        <v>6</v>
      </c>
      <c r="G424" t="s">
        <v>7</v>
      </c>
      <c r="H424" t="s">
        <v>8</v>
      </c>
      <c r="I424" t="s">
        <v>6</v>
      </c>
      <c r="J424" t="s">
        <v>7</v>
      </c>
      <c r="K424" t="s">
        <v>8</v>
      </c>
      <c r="L424" t="s">
        <v>6</v>
      </c>
      <c r="M424" t="s">
        <v>7</v>
      </c>
      <c r="N424" t="s">
        <v>8</v>
      </c>
      <c r="O424" t="s">
        <v>6</v>
      </c>
    </row>
    <row r="425" spans="1:15" x14ac:dyDescent="0.25">
      <c r="A425" t="s">
        <v>630</v>
      </c>
      <c r="B425" t="s">
        <v>83</v>
      </c>
      <c r="C425" t="s">
        <v>631</v>
      </c>
      <c r="D425" t="s">
        <v>632</v>
      </c>
      <c r="E425" t="s">
        <v>84</v>
      </c>
      <c r="F425" t="s">
        <v>633</v>
      </c>
      <c r="G425" t="s">
        <v>634</v>
      </c>
      <c r="H425" t="s">
        <v>88</v>
      </c>
      <c r="I425" t="s">
        <v>635</v>
      </c>
      <c r="J425" t="s">
        <v>636</v>
      </c>
      <c r="K425" t="s">
        <v>87</v>
      </c>
      <c r="L425" t="s">
        <v>637</v>
      </c>
      <c r="M425" t="s">
        <v>638</v>
      </c>
      <c r="N425" t="s">
        <v>84</v>
      </c>
      <c r="O425" t="s">
        <v>6</v>
      </c>
    </row>
    <row r="426" spans="1:15" x14ac:dyDescent="0.25">
      <c r="A426" t="s">
        <v>639</v>
      </c>
      <c r="B426" t="s">
        <v>93</v>
      </c>
      <c r="C426" t="s">
        <v>640</v>
      </c>
      <c r="D426" t="s">
        <v>641</v>
      </c>
      <c r="E426" t="s">
        <v>84</v>
      </c>
      <c r="F426" t="s">
        <v>6</v>
      </c>
      <c r="G426" t="s">
        <v>7</v>
      </c>
      <c r="H426" t="s">
        <v>8</v>
      </c>
      <c r="I426" t="s">
        <v>6</v>
      </c>
      <c r="J426" t="s">
        <v>7</v>
      </c>
      <c r="K426" t="s">
        <v>8</v>
      </c>
      <c r="L426" t="s">
        <v>6</v>
      </c>
      <c r="M426" t="s">
        <v>7</v>
      </c>
      <c r="N426" t="s">
        <v>8</v>
      </c>
      <c r="O426" t="s">
        <v>6</v>
      </c>
    </row>
    <row r="427" spans="1:15" x14ac:dyDescent="0.25">
      <c r="A427" t="s">
        <v>642</v>
      </c>
      <c r="B427" t="s">
        <v>81</v>
      </c>
      <c r="C427" t="s">
        <v>643</v>
      </c>
      <c r="D427" t="s">
        <v>644</v>
      </c>
      <c r="E427" t="s">
        <v>83</v>
      </c>
      <c r="F427" t="s">
        <v>645</v>
      </c>
      <c r="G427" t="s">
        <v>646</v>
      </c>
      <c r="H427" t="s">
        <v>87</v>
      </c>
      <c r="I427" t="s">
        <v>647</v>
      </c>
      <c r="J427" t="s">
        <v>648</v>
      </c>
      <c r="K427" t="s">
        <v>87</v>
      </c>
      <c r="L427" t="s">
        <v>649</v>
      </c>
      <c r="M427" t="s">
        <v>650</v>
      </c>
      <c r="N427" t="s">
        <v>87</v>
      </c>
      <c r="O427" t="s">
        <v>6</v>
      </c>
    </row>
    <row r="428" spans="1:15" x14ac:dyDescent="0.25">
      <c r="A428" t="s">
        <v>464</v>
      </c>
      <c r="B428" t="s">
        <v>86</v>
      </c>
      <c r="C428" t="s">
        <v>651</v>
      </c>
      <c r="D428" t="s">
        <v>652</v>
      </c>
      <c r="E428" t="s">
        <v>94</v>
      </c>
      <c r="F428" t="s">
        <v>6</v>
      </c>
      <c r="G428" t="s">
        <v>7</v>
      </c>
      <c r="H428" t="s">
        <v>8</v>
      </c>
      <c r="I428" t="s">
        <v>6</v>
      </c>
      <c r="J428" t="s">
        <v>7</v>
      </c>
      <c r="K428" t="s">
        <v>8</v>
      </c>
      <c r="L428" t="s">
        <v>6</v>
      </c>
      <c r="M428" t="s">
        <v>7</v>
      </c>
      <c r="N428" t="s">
        <v>8</v>
      </c>
      <c r="O428" t="s">
        <v>6</v>
      </c>
    </row>
    <row r="429" spans="1:15" x14ac:dyDescent="0.25">
      <c r="A429" t="s">
        <v>653</v>
      </c>
      <c r="B429" t="s">
        <v>83</v>
      </c>
      <c r="C429" t="s">
        <v>654</v>
      </c>
      <c r="D429" t="s">
        <v>655</v>
      </c>
      <c r="E429" t="s">
        <v>81</v>
      </c>
      <c r="F429" t="s">
        <v>656</v>
      </c>
      <c r="G429" t="s">
        <v>657</v>
      </c>
      <c r="H429" t="s">
        <v>86</v>
      </c>
      <c r="I429" t="s">
        <v>658</v>
      </c>
      <c r="J429" t="s">
        <v>659</v>
      </c>
      <c r="K429" t="s">
        <v>87</v>
      </c>
      <c r="L429" t="s">
        <v>660</v>
      </c>
      <c r="M429" t="s">
        <v>661</v>
      </c>
      <c r="N429" t="s">
        <v>84</v>
      </c>
      <c r="O429" t="s">
        <v>6</v>
      </c>
    </row>
    <row r="430" spans="1:15" x14ac:dyDescent="0.25">
      <c r="A430" t="s">
        <v>662</v>
      </c>
      <c r="B430" t="s">
        <v>87</v>
      </c>
      <c r="C430" t="s">
        <v>663</v>
      </c>
      <c r="D430" t="s">
        <v>664</v>
      </c>
      <c r="E430" t="s">
        <v>97</v>
      </c>
      <c r="F430" t="s">
        <v>6</v>
      </c>
      <c r="G430" t="s">
        <v>7</v>
      </c>
      <c r="H430" t="s">
        <v>8</v>
      </c>
      <c r="I430" t="s">
        <v>6</v>
      </c>
      <c r="J430" t="s">
        <v>7</v>
      </c>
      <c r="K430" t="s">
        <v>8</v>
      </c>
      <c r="L430" t="s">
        <v>6</v>
      </c>
      <c r="M430" t="s">
        <v>7</v>
      </c>
      <c r="N430" t="s">
        <v>8</v>
      </c>
      <c r="O430" t="s">
        <v>6</v>
      </c>
    </row>
    <row r="431" spans="1:15" x14ac:dyDescent="0.25">
      <c r="A431" t="s">
        <v>558</v>
      </c>
      <c r="B431" t="s">
        <v>84</v>
      </c>
      <c r="C431" t="s">
        <v>665</v>
      </c>
      <c r="D431" t="s">
        <v>666</v>
      </c>
      <c r="E431" t="s">
        <v>84</v>
      </c>
      <c r="F431" t="s">
        <v>667</v>
      </c>
      <c r="G431" t="s">
        <v>668</v>
      </c>
      <c r="H431" t="s">
        <v>92</v>
      </c>
      <c r="I431" t="s">
        <v>669</v>
      </c>
      <c r="J431" t="s">
        <v>670</v>
      </c>
      <c r="K431" t="s">
        <v>87</v>
      </c>
      <c r="L431" t="s">
        <v>211</v>
      </c>
      <c r="M431" t="s">
        <v>671</v>
      </c>
      <c r="N431" t="s">
        <v>4</v>
      </c>
      <c r="O431" t="s">
        <v>6</v>
      </c>
    </row>
    <row r="432" spans="1:15" x14ac:dyDescent="0.25">
      <c r="A432" t="s">
        <v>672</v>
      </c>
      <c r="B432" t="s">
        <v>85</v>
      </c>
      <c r="C432" t="s">
        <v>673</v>
      </c>
      <c r="D432" t="s">
        <v>674</v>
      </c>
      <c r="E432" t="s">
        <v>96</v>
      </c>
      <c r="F432" t="s">
        <v>6</v>
      </c>
      <c r="G432" t="s">
        <v>7</v>
      </c>
      <c r="H432" t="s">
        <v>8</v>
      </c>
      <c r="I432" t="s">
        <v>6</v>
      </c>
      <c r="J432" t="s">
        <v>7</v>
      </c>
      <c r="K432" t="s">
        <v>8</v>
      </c>
      <c r="L432" t="s">
        <v>6</v>
      </c>
      <c r="M432" t="s">
        <v>7</v>
      </c>
      <c r="N432" t="s">
        <v>8</v>
      </c>
      <c r="O432" t="s">
        <v>6</v>
      </c>
    </row>
    <row r="433" spans="1:49" x14ac:dyDescent="0.25">
      <c r="A433" t="s">
        <v>522</v>
      </c>
      <c r="B433" t="s">
        <v>84</v>
      </c>
      <c r="C433" t="s">
        <v>675</v>
      </c>
      <c r="D433" t="s">
        <v>676</v>
      </c>
      <c r="E433" t="s">
        <v>95</v>
      </c>
      <c r="F433" t="s">
        <v>677</v>
      </c>
      <c r="G433" t="s">
        <v>678</v>
      </c>
      <c r="H433" t="s">
        <v>81</v>
      </c>
      <c r="I433" t="s">
        <v>679</v>
      </c>
      <c r="J433" t="s">
        <v>680</v>
      </c>
      <c r="K433" t="s">
        <v>82</v>
      </c>
      <c r="L433" t="s">
        <v>681</v>
      </c>
      <c r="M433" t="s">
        <v>682</v>
      </c>
      <c r="N433" t="s">
        <v>84</v>
      </c>
      <c r="O433" t="s">
        <v>6</v>
      </c>
    </row>
    <row r="434" spans="1:49" x14ac:dyDescent="0.25">
      <c r="A434" t="s">
        <v>683</v>
      </c>
      <c r="B434" t="s">
        <v>92</v>
      </c>
      <c r="C434" t="s">
        <v>684</v>
      </c>
      <c r="D434" t="s">
        <v>685</v>
      </c>
      <c r="E434" t="s">
        <v>89</v>
      </c>
      <c r="F434" t="s">
        <v>6</v>
      </c>
      <c r="G434" t="s">
        <v>7</v>
      </c>
      <c r="H434" t="s">
        <v>8</v>
      </c>
      <c r="I434" t="s">
        <v>6</v>
      </c>
      <c r="J434" t="s">
        <v>7</v>
      </c>
      <c r="K434" t="s">
        <v>8</v>
      </c>
      <c r="L434" t="s">
        <v>6</v>
      </c>
      <c r="M434" t="s">
        <v>7</v>
      </c>
      <c r="N434" t="s">
        <v>8</v>
      </c>
      <c r="O434" t="s">
        <v>6</v>
      </c>
    </row>
    <row r="435" spans="1:49" x14ac:dyDescent="0.25">
      <c r="A435" t="s">
        <v>39</v>
      </c>
      <c r="B435" t="s">
        <v>40</v>
      </c>
      <c r="AT435" t="s">
        <v>1</v>
      </c>
      <c r="AU435" t="s">
        <v>2</v>
      </c>
      <c r="AW435" t="s">
        <v>0</v>
      </c>
    </row>
    <row r="436" spans="1:49" x14ac:dyDescent="0.25">
      <c r="A436">
        <v>1</v>
      </c>
      <c r="B436">
        <v>4</v>
      </c>
      <c r="C436">
        <v>1</v>
      </c>
      <c r="D436">
        <v>0.6</v>
      </c>
      <c r="E436">
        <v>0</v>
      </c>
      <c r="F436">
        <v>0.06</v>
      </c>
      <c r="G436">
        <v>0</v>
      </c>
      <c r="H436">
        <v>4.0000000000000001E-3</v>
      </c>
      <c r="I436">
        <v>0</v>
      </c>
      <c r="J436">
        <v>4.0000000000000002E-4</v>
      </c>
      <c r="K436">
        <v>0</v>
      </c>
      <c r="L436" s="2">
        <v>2.0000000000000002E-5</v>
      </c>
      <c r="M436">
        <v>0</v>
      </c>
      <c r="N436" s="2">
        <v>6.0000000000000002E-6</v>
      </c>
      <c r="O436" s="2">
        <v>9.9999999999999995E-7</v>
      </c>
      <c r="P436" s="2">
        <v>3.9999999999999998E-7</v>
      </c>
      <c r="Q436">
        <v>0</v>
      </c>
      <c r="R436">
        <v>0</v>
      </c>
      <c r="S436" s="2">
        <v>1E-8</v>
      </c>
      <c r="T436" s="2">
        <v>2.0000000000000001E-9</v>
      </c>
      <c r="U436">
        <v>0</v>
      </c>
      <c r="V436">
        <v>-1</v>
      </c>
      <c r="W436">
        <v>6</v>
      </c>
      <c r="X436">
        <v>0</v>
      </c>
      <c r="Y436">
        <v>0.2</v>
      </c>
      <c r="Z436">
        <v>0.1</v>
      </c>
      <c r="AA436">
        <v>0.02</v>
      </c>
      <c r="AB436">
        <v>0</v>
      </c>
      <c r="AC436">
        <v>8.0000000000000002E-3</v>
      </c>
      <c r="AD436">
        <v>1E-3</v>
      </c>
      <c r="AE436">
        <v>5.9999999999999995E-4</v>
      </c>
      <c r="AF436">
        <v>0</v>
      </c>
      <c r="AG436">
        <v>0</v>
      </c>
      <c r="AH436">
        <v>0</v>
      </c>
      <c r="AI436">
        <v>0</v>
      </c>
      <c r="AJ436" s="2">
        <v>9.9999999999999995E-7</v>
      </c>
      <c r="AK436" s="2">
        <v>5.9999999999999997E-7</v>
      </c>
      <c r="AL436" s="2">
        <v>9.9999999999999995E-8</v>
      </c>
      <c r="AM436" s="2">
        <v>4.0000000000000001E-8</v>
      </c>
      <c r="AN436" s="2">
        <v>1E-8</v>
      </c>
      <c r="AO436" s="2">
        <v>6E-9</v>
      </c>
      <c r="AP436">
        <v>0</v>
      </c>
      <c r="AQ436" t="s">
        <v>41</v>
      </c>
      <c r="AR436">
        <v>0.36638799999999999</v>
      </c>
      <c r="AT436" s="3">
        <f>A436*SUM(B436:U436)</f>
        <v>5.6644274119999993</v>
      </c>
      <c r="AU436" s="3">
        <f>V436*SUM(W436:AP436)</f>
        <v>-6.3296017559999997</v>
      </c>
      <c r="AW436">
        <f>1/2-(POWER(SIN(SQRT(AT436*AT436+AU436*AU436)),2)-0.5)/(1+0.001*(AT436*AT436+AU436*AU436))</f>
        <v>0.36638803338564874</v>
      </c>
    </row>
    <row r="437" spans="1:49" x14ac:dyDescent="0.25">
      <c r="A437">
        <v>1</v>
      </c>
      <c r="B437">
        <v>6</v>
      </c>
      <c r="C437">
        <v>1</v>
      </c>
      <c r="D437">
        <v>0</v>
      </c>
      <c r="E437">
        <v>0</v>
      </c>
      <c r="F437">
        <v>0.02</v>
      </c>
      <c r="G437">
        <v>0.01</v>
      </c>
      <c r="H437">
        <v>6.0000000000000001E-3</v>
      </c>
      <c r="I437">
        <v>1E-3</v>
      </c>
      <c r="J437">
        <v>8.0000000000000004E-4</v>
      </c>
      <c r="K437">
        <v>0</v>
      </c>
      <c r="L437" s="2">
        <v>4.0000000000000003E-5</v>
      </c>
      <c r="M437">
        <v>0</v>
      </c>
      <c r="N437" s="2">
        <v>1.9999999999999999E-6</v>
      </c>
      <c r="O437" s="2">
        <v>9.9999999999999995E-7</v>
      </c>
      <c r="P437" s="2">
        <v>7.9999999999999996E-7</v>
      </c>
      <c r="Q437">
        <v>0</v>
      </c>
      <c r="R437" s="2">
        <v>4.0000000000000001E-8</v>
      </c>
      <c r="S437">
        <v>0</v>
      </c>
      <c r="T437" s="2">
        <v>8.0000000000000005E-9</v>
      </c>
      <c r="U437">
        <v>0</v>
      </c>
      <c r="V437">
        <v>-1</v>
      </c>
      <c r="W437">
        <v>0</v>
      </c>
      <c r="X437">
        <v>0</v>
      </c>
      <c r="Y437">
        <v>0.8</v>
      </c>
      <c r="Z437">
        <v>0</v>
      </c>
      <c r="AA437">
        <v>0.04</v>
      </c>
      <c r="AB437">
        <v>0</v>
      </c>
      <c r="AC437">
        <v>4.0000000000000001E-3</v>
      </c>
      <c r="AD437">
        <v>0</v>
      </c>
      <c r="AE437">
        <v>8.0000000000000004E-4</v>
      </c>
      <c r="AF437">
        <v>1E-4</v>
      </c>
      <c r="AG437" s="2">
        <v>4.0000000000000003E-5</v>
      </c>
      <c r="AH437">
        <v>0</v>
      </c>
      <c r="AI437" s="2">
        <v>3.9999999999999998E-6</v>
      </c>
      <c r="AJ437">
        <v>0</v>
      </c>
      <c r="AK437" s="2">
        <v>5.9999999999999997E-7</v>
      </c>
      <c r="AL437">
        <v>0</v>
      </c>
      <c r="AM437" s="2">
        <v>4.0000000000000001E-8</v>
      </c>
      <c r="AN437" s="2">
        <v>1E-8</v>
      </c>
      <c r="AO437" s="2">
        <v>2.0000000000000001E-9</v>
      </c>
      <c r="AP437">
        <v>0</v>
      </c>
      <c r="AQ437" t="s">
        <v>41</v>
      </c>
      <c r="AR437">
        <v>0.48115200000000002</v>
      </c>
      <c r="AT437" s="3">
        <f>A437*SUM(B437:U437)</f>
        <v>7.0378438479999996</v>
      </c>
      <c r="AU437" s="3">
        <f t="shared" ref="AU437:AU445" si="27">V437*SUM(W437:AP437)</f>
        <v>-0.84494465200000024</v>
      </c>
      <c r="AW437">
        <f t="shared" ref="AW437:AW445" si="28">1/2-(POWER(SIN(SQRT(AT437*AT437+AU437*AU437)),2)-0.5)/(1+0.001*(AT437*AT437+AU437*AU437))</f>
        <v>0.48115236962662167</v>
      </c>
    </row>
    <row r="438" spans="1:49" x14ac:dyDescent="0.25">
      <c r="A438">
        <v>1</v>
      </c>
      <c r="B438">
        <v>6</v>
      </c>
      <c r="C438">
        <v>0</v>
      </c>
      <c r="D438">
        <v>0.2</v>
      </c>
      <c r="E438">
        <v>0</v>
      </c>
      <c r="F438">
        <v>0.04</v>
      </c>
      <c r="G438">
        <v>0.01</v>
      </c>
      <c r="H438">
        <v>0</v>
      </c>
      <c r="I438">
        <v>1E-3</v>
      </c>
      <c r="J438">
        <v>0</v>
      </c>
      <c r="K438">
        <v>0</v>
      </c>
      <c r="L438" s="2">
        <v>8.0000000000000007E-5</v>
      </c>
      <c r="M438">
        <v>0</v>
      </c>
      <c r="N438" s="2">
        <v>6.0000000000000002E-6</v>
      </c>
      <c r="O438">
        <v>0</v>
      </c>
      <c r="P438" s="2">
        <v>7.9999999999999996E-7</v>
      </c>
      <c r="Q438">
        <v>0</v>
      </c>
      <c r="R438" s="2">
        <v>4.0000000000000001E-8</v>
      </c>
      <c r="S438">
        <v>0</v>
      </c>
      <c r="T438" s="2">
        <v>8.0000000000000005E-9</v>
      </c>
      <c r="U438">
        <v>0</v>
      </c>
      <c r="V438">
        <v>-1</v>
      </c>
      <c r="W438">
        <v>2</v>
      </c>
      <c r="X438">
        <v>1</v>
      </c>
      <c r="Y438">
        <v>0.2</v>
      </c>
      <c r="Z438">
        <v>0.1</v>
      </c>
      <c r="AA438">
        <v>0.08</v>
      </c>
      <c r="AB438">
        <v>0.01</v>
      </c>
      <c r="AC438">
        <v>4.0000000000000001E-3</v>
      </c>
      <c r="AD438">
        <v>0</v>
      </c>
      <c r="AE438">
        <v>4.0000000000000002E-4</v>
      </c>
      <c r="AF438">
        <v>1E-4</v>
      </c>
      <c r="AG438" s="2">
        <v>4.0000000000000003E-5</v>
      </c>
      <c r="AH438">
        <v>0</v>
      </c>
      <c r="AI438" s="2">
        <v>7.9999999999999996E-6</v>
      </c>
      <c r="AJ438" s="2">
        <v>9.9999999999999995E-7</v>
      </c>
      <c r="AK438" s="2">
        <v>1.9999999999999999E-7</v>
      </c>
      <c r="AL438" s="2">
        <v>9.9999999999999995E-8</v>
      </c>
      <c r="AM438" s="2">
        <v>4.0000000000000001E-8</v>
      </c>
      <c r="AN438">
        <v>0</v>
      </c>
      <c r="AO438" s="2">
        <v>2.0000000000000001E-9</v>
      </c>
      <c r="AP438" s="2">
        <v>1.0000000000000001E-9</v>
      </c>
      <c r="AQ438" t="s">
        <v>41</v>
      </c>
      <c r="AR438">
        <v>0.45749299999999998</v>
      </c>
      <c r="AT438" s="3">
        <f t="shared" ref="AT438:AT440" si="29">A438*SUM(B438:U438)</f>
        <v>6.251086847999999</v>
      </c>
      <c r="AU438" s="3">
        <f t="shared" si="27"/>
        <v>-3.3945493430000004</v>
      </c>
      <c r="AW438">
        <f t="shared" si="28"/>
        <v>0.45749281946205184</v>
      </c>
    </row>
    <row r="439" spans="1:49" x14ac:dyDescent="0.25">
      <c r="A439">
        <v>1</v>
      </c>
      <c r="B439">
        <v>4</v>
      </c>
      <c r="C439">
        <v>0</v>
      </c>
      <c r="D439">
        <v>0.4</v>
      </c>
      <c r="E439">
        <v>0.1</v>
      </c>
      <c r="F439">
        <v>0</v>
      </c>
      <c r="G439">
        <v>0.01</v>
      </c>
      <c r="H439">
        <v>2E-3</v>
      </c>
      <c r="I439">
        <v>1E-3</v>
      </c>
      <c r="J439">
        <v>0</v>
      </c>
      <c r="K439">
        <v>0</v>
      </c>
      <c r="L439" s="2">
        <v>8.0000000000000007E-5</v>
      </c>
      <c r="M439" s="2">
        <v>1.0000000000000001E-5</v>
      </c>
      <c r="N439">
        <v>0</v>
      </c>
      <c r="O439">
        <v>0</v>
      </c>
      <c r="P439" s="2">
        <v>5.9999999999999997E-7</v>
      </c>
      <c r="Q439">
        <v>0</v>
      </c>
      <c r="R439">
        <v>0</v>
      </c>
      <c r="S439">
        <v>0</v>
      </c>
      <c r="T439" s="2">
        <v>4.0000000000000002E-9</v>
      </c>
      <c r="U439">
        <v>0</v>
      </c>
      <c r="V439">
        <v>-1</v>
      </c>
      <c r="W439">
        <v>2</v>
      </c>
      <c r="X439">
        <v>0</v>
      </c>
      <c r="Y439">
        <v>0.6</v>
      </c>
      <c r="Z439">
        <v>0.1</v>
      </c>
      <c r="AA439">
        <v>0.06</v>
      </c>
      <c r="AB439">
        <v>0.01</v>
      </c>
      <c r="AC439">
        <v>4.0000000000000001E-3</v>
      </c>
      <c r="AD439">
        <v>0</v>
      </c>
      <c r="AE439">
        <v>4.0000000000000002E-4</v>
      </c>
      <c r="AF439">
        <v>1E-4</v>
      </c>
      <c r="AG439" s="2">
        <v>4.0000000000000003E-5</v>
      </c>
      <c r="AH439">
        <v>0</v>
      </c>
      <c r="AI439">
        <v>0</v>
      </c>
      <c r="AJ439" s="2">
        <v>9.9999999999999995E-7</v>
      </c>
      <c r="AK439" s="2">
        <v>1.9999999999999999E-7</v>
      </c>
      <c r="AL439" s="2">
        <v>9.9999999999999995E-8</v>
      </c>
      <c r="AM439" s="2">
        <v>5.9999999999999995E-8</v>
      </c>
      <c r="AN439" s="2">
        <v>1E-8</v>
      </c>
      <c r="AO439">
        <v>0</v>
      </c>
      <c r="AP439">
        <v>0</v>
      </c>
      <c r="AQ439" t="s">
        <v>41</v>
      </c>
      <c r="AR439">
        <v>0.31056600000000001</v>
      </c>
      <c r="AT439" s="3">
        <f t="shared" si="29"/>
        <v>4.5130906039999994</v>
      </c>
      <c r="AU439" s="3">
        <f t="shared" si="27"/>
        <v>-2.7745413700000001</v>
      </c>
      <c r="AW439">
        <f t="shared" si="28"/>
        <v>0.31056560743644718</v>
      </c>
    </row>
    <row r="440" spans="1:49" x14ac:dyDescent="0.25">
      <c r="A440">
        <v>-1</v>
      </c>
      <c r="B440">
        <v>2</v>
      </c>
      <c r="C440">
        <v>0</v>
      </c>
      <c r="D440">
        <v>0.6</v>
      </c>
      <c r="E440">
        <v>0</v>
      </c>
      <c r="F440">
        <v>0.06</v>
      </c>
      <c r="G440">
        <v>0.01</v>
      </c>
      <c r="H440">
        <v>0</v>
      </c>
      <c r="I440">
        <v>1E-3</v>
      </c>
      <c r="J440">
        <v>5.9999999999999995E-4</v>
      </c>
      <c r="K440">
        <v>0</v>
      </c>
      <c r="L440" s="2">
        <v>8.0000000000000007E-5</v>
      </c>
      <c r="M440">
        <v>0</v>
      </c>
      <c r="N440" s="2">
        <v>3.9999999999999998E-6</v>
      </c>
      <c r="O440" s="2">
        <v>9.9999999999999995E-7</v>
      </c>
      <c r="P440">
        <v>0</v>
      </c>
      <c r="Q440" s="2">
        <v>9.9999999999999995E-8</v>
      </c>
      <c r="R440" s="2">
        <v>8.0000000000000002E-8</v>
      </c>
      <c r="S440" s="2">
        <v>1E-8</v>
      </c>
      <c r="T440" s="2">
        <v>4.0000000000000002E-9</v>
      </c>
      <c r="U440">
        <v>0</v>
      </c>
      <c r="V440">
        <v>-1</v>
      </c>
      <c r="W440">
        <v>2</v>
      </c>
      <c r="X440">
        <v>0</v>
      </c>
      <c r="Y440">
        <v>0.4</v>
      </c>
      <c r="Z440">
        <v>0.1</v>
      </c>
      <c r="AA440">
        <v>0.04</v>
      </c>
      <c r="AB440">
        <v>0.01</v>
      </c>
      <c r="AC440">
        <v>6.0000000000000001E-3</v>
      </c>
      <c r="AD440">
        <v>0</v>
      </c>
      <c r="AE440">
        <v>5.9999999999999995E-4</v>
      </c>
      <c r="AF440">
        <v>1E-4</v>
      </c>
      <c r="AG440">
        <v>0</v>
      </c>
      <c r="AH440">
        <v>0</v>
      </c>
      <c r="AI440" s="2">
        <v>3.9999999999999998E-6</v>
      </c>
      <c r="AJ440" s="2">
        <v>9.9999999999999995E-7</v>
      </c>
      <c r="AK440" s="2">
        <v>3.9999999999999998E-7</v>
      </c>
      <c r="AL440" s="2">
        <v>9.9999999999999995E-8</v>
      </c>
      <c r="AM440" s="2">
        <v>2E-8</v>
      </c>
      <c r="AN440" s="2">
        <v>1E-8</v>
      </c>
      <c r="AO440" s="2">
        <v>8.0000000000000005E-9</v>
      </c>
      <c r="AP440">
        <v>0</v>
      </c>
      <c r="AQ440" t="s">
        <v>41</v>
      </c>
      <c r="AR440">
        <v>0.71815399999999996</v>
      </c>
      <c r="AT440" s="3">
        <f t="shared" si="29"/>
        <v>-2.6716851939999997</v>
      </c>
      <c r="AU440" s="3">
        <f t="shared" si="27"/>
        <v>-2.5567055379999997</v>
      </c>
      <c r="AW440">
        <f t="shared" si="28"/>
        <v>0.7181539359789133</v>
      </c>
    </row>
    <row r="441" spans="1:49" x14ac:dyDescent="0.25">
      <c r="A441">
        <v>-1</v>
      </c>
      <c r="B441">
        <v>2</v>
      </c>
      <c r="C441">
        <v>0</v>
      </c>
      <c r="D441">
        <v>0.6</v>
      </c>
      <c r="E441">
        <v>0</v>
      </c>
      <c r="F441">
        <v>0.06</v>
      </c>
      <c r="G441">
        <v>0.01</v>
      </c>
      <c r="H441">
        <v>6.0000000000000001E-3</v>
      </c>
      <c r="I441">
        <v>1E-3</v>
      </c>
      <c r="J441">
        <v>4.0000000000000002E-4</v>
      </c>
      <c r="K441">
        <v>0</v>
      </c>
      <c r="L441" s="2">
        <v>4.0000000000000003E-5</v>
      </c>
      <c r="M441">
        <v>0</v>
      </c>
      <c r="N441" s="2">
        <v>6.0000000000000002E-6</v>
      </c>
      <c r="O441" s="2">
        <v>9.9999999999999995E-7</v>
      </c>
      <c r="P441" s="2">
        <v>3.9999999999999998E-7</v>
      </c>
      <c r="Q441">
        <v>0</v>
      </c>
      <c r="R441" s="2">
        <v>4.0000000000000001E-8</v>
      </c>
      <c r="S441" s="2">
        <v>1E-8</v>
      </c>
      <c r="T441">
        <v>0</v>
      </c>
      <c r="U441">
        <v>0</v>
      </c>
      <c r="V441">
        <v>-1</v>
      </c>
      <c r="W441">
        <v>0</v>
      </c>
      <c r="X441">
        <v>0</v>
      </c>
      <c r="Y441">
        <v>0.2</v>
      </c>
      <c r="Z441">
        <v>0</v>
      </c>
      <c r="AA441">
        <v>0.02</v>
      </c>
      <c r="AB441">
        <v>0.01</v>
      </c>
      <c r="AC441">
        <v>4.0000000000000001E-3</v>
      </c>
      <c r="AD441">
        <v>0</v>
      </c>
      <c r="AE441">
        <v>0</v>
      </c>
      <c r="AF441">
        <v>1E-4</v>
      </c>
      <c r="AG441" s="2">
        <v>4.0000000000000003E-5</v>
      </c>
      <c r="AH441">
        <v>0</v>
      </c>
      <c r="AI441">
        <v>0</v>
      </c>
      <c r="AJ441" s="2">
        <v>9.9999999999999995E-7</v>
      </c>
      <c r="AK441" s="2">
        <v>3.9999999999999998E-7</v>
      </c>
      <c r="AL441">
        <v>0</v>
      </c>
      <c r="AM441">
        <v>0</v>
      </c>
      <c r="AN441" s="2">
        <v>1E-8</v>
      </c>
      <c r="AO441" s="2">
        <v>2.0000000000000001E-9</v>
      </c>
      <c r="AP441" s="2">
        <v>1.0000000000000001E-9</v>
      </c>
      <c r="AQ441" t="s">
        <v>41</v>
      </c>
      <c r="AR441">
        <v>0.80551200000000001</v>
      </c>
      <c r="AT441" s="3">
        <f>A441*SUM(B441:U441)</f>
        <v>-2.6774474499999994</v>
      </c>
      <c r="AU441" s="3">
        <f t="shared" si="27"/>
        <v>-0.23414141300000002</v>
      </c>
      <c r="AW441">
        <f t="shared" si="28"/>
        <v>0.80551247743341237</v>
      </c>
    </row>
    <row r="442" spans="1:49" x14ac:dyDescent="0.25">
      <c r="A442">
        <v>-1</v>
      </c>
      <c r="B442">
        <v>8</v>
      </c>
      <c r="C442">
        <v>0</v>
      </c>
      <c r="D442">
        <v>0.6</v>
      </c>
      <c r="E442">
        <v>0.1</v>
      </c>
      <c r="F442">
        <v>0.08</v>
      </c>
      <c r="G442">
        <v>0.01</v>
      </c>
      <c r="H442">
        <v>0</v>
      </c>
      <c r="I442">
        <v>0</v>
      </c>
      <c r="J442">
        <v>4.0000000000000002E-4</v>
      </c>
      <c r="K442">
        <v>0</v>
      </c>
      <c r="L442" s="2">
        <v>4.0000000000000003E-5</v>
      </c>
      <c r="M442">
        <v>0</v>
      </c>
      <c r="N442" s="2">
        <v>7.9999999999999996E-6</v>
      </c>
      <c r="O442" s="2">
        <v>9.9999999999999995E-7</v>
      </c>
      <c r="P442" s="2">
        <v>3.9999999999999998E-7</v>
      </c>
      <c r="Q442">
        <v>0</v>
      </c>
      <c r="R442" s="2">
        <v>5.9999999999999995E-8</v>
      </c>
      <c r="S442">
        <v>0</v>
      </c>
      <c r="T442" s="2">
        <v>6E-9</v>
      </c>
      <c r="U442" s="2">
        <v>1.0000000000000001E-9</v>
      </c>
      <c r="V442">
        <v>-1</v>
      </c>
      <c r="W442">
        <v>4</v>
      </c>
      <c r="X442">
        <v>0</v>
      </c>
      <c r="Y442">
        <v>0.2</v>
      </c>
      <c r="Z442">
        <v>0</v>
      </c>
      <c r="AA442">
        <v>0.02</v>
      </c>
      <c r="AB442">
        <v>0.01</v>
      </c>
      <c r="AC442">
        <v>6.0000000000000001E-3</v>
      </c>
      <c r="AD442">
        <v>1E-3</v>
      </c>
      <c r="AE442">
        <v>4.0000000000000002E-4</v>
      </c>
      <c r="AF442">
        <v>1E-4</v>
      </c>
      <c r="AG442" s="2">
        <v>6.0000000000000002E-5</v>
      </c>
      <c r="AH442">
        <v>0</v>
      </c>
      <c r="AI442" s="2">
        <v>6.0000000000000002E-6</v>
      </c>
      <c r="AJ442" s="2">
        <v>9.9999999999999995E-7</v>
      </c>
      <c r="AK442" s="2">
        <v>1.9999999999999999E-7</v>
      </c>
      <c r="AL442" s="2">
        <v>9.9999999999999995E-8</v>
      </c>
      <c r="AM442" s="2">
        <v>8.0000000000000002E-8</v>
      </c>
      <c r="AN442" s="2">
        <v>1E-8</v>
      </c>
      <c r="AO442" s="2">
        <v>4.0000000000000002E-9</v>
      </c>
      <c r="AP442">
        <v>0</v>
      </c>
      <c r="AQ442" t="s">
        <v>41</v>
      </c>
      <c r="AR442">
        <v>0.85853900000000005</v>
      </c>
      <c r="AT442" s="3">
        <f t="shared" ref="AT442:AT445" si="30">A442*SUM(B442:U442)</f>
        <v>-8.7904494669999984</v>
      </c>
      <c r="AU442" s="3">
        <f t="shared" si="27"/>
        <v>-4.2375673940000009</v>
      </c>
      <c r="AW442">
        <f t="shared" si="28"/>
        <v>0.85853900648237413</v>
      </c>
    </row>
    <row r="443" spans="1:49" x14ac:dyDescent="0.25">
      <c r="A443">
        <v>1</v>
      </c>
      <c r="B443">
        <v>6</v>
      </c>
      <c r="C443">
        <v>0</v>
      </c>
      <c r="D443">
        <v>0</v>
      </c>
      <c r="E443">
        <v>0.1</v>
      </c>
      <c r="F443">
        <v>0.02</v>
      </c>
      <c r="G443">
        <v>0.01</v>
      </c>
      <c r="H443">
        <v>0</v>
      </c>
      <c r="I443">
        <v>1E-3</v>
      </c>
      <c r="J443">
        <v>2.0000000000000001E-4</v>
      </c>
      <c r="K443">
        <v>0</v>
      </c>
      <c r="L443" s="2">
        <v>6.0000000000000002E-5</v>
      </c>
      <c r="M443">
        <v>0</v>
      </c>
      <c r="N443" s="2">
        <v>6.0000000000000002E-6</v>
      </c>
      <c r="O443" s="2">
        <v>9.9999999999999995E-7</v>
      </c>
      <c r="P443" s="2">
        <v>7.9999999999999996E-7</v>
      </c>
      <c r="Q443">
        <v>0</v>
      </c>
      <c r="R443" s="2">
        <v>2E-8</v>
      </c>
      <c r="S443">
        <v>0</v>
      </c>
      <c r="T443" s="2">
        <v>8.0000000000000005E-9</v>
      </c>
      <c r="U443">
        <v>0</v>
      </c>
      <c r="V443">
        <v>-1</v>
      </c>
      <c r="W443">
        <v>0</v>
      </c>
      <c r="X443">
        <v>1</v>
      </c>
      <c r="Y443">
        <v>0</v>
      </c>
      <c r="Z443">
        <v>0.1</v>
      </c>
      <c r="AA443">
        <v>0.02</v>
      </c>
      <c r="AB443">
        <v>0.01</v>
      </c>
      <c r="AC443">
        <v>6.0000000000000001E-3</v>
      </c>
      <c r="AD443">
        <v>0</v>
      </c>
      <c r="AE443">
        <v>5.9999999999999995E-4</v>
      </c>
      <c r="AF443">
        <v>1E-4</v>
      </c>
      <c r="AG443" s="2">
        <v>4.0000000000000003E-5</v>
      </c>
      <c r="AH443" s="2">
        <v>1.0000000000000001E-5</v>
      </c>
      <c r="AI443" s="2">
        <v>3.9999999999999998E-6</v>
      </c>
      <c r="AJ443">
        <v>0</v>
      </c>
      <c r="AK443" s="2">
        <v>3.9999999999999998E-7</v>
      </c>
      <c r="AL443" s="2">
        <v>9.9999999999999995E-8</v>
      </c>
      <c r="AM443" s="2">
        <v>5.9999999999999995E-8</v>
      </c>
      <c r="AN443" s="2">
        <v>1E-8</v>
      </c>
      <c r="AO443" s="2">
        <v>2.0000000000000001E-9</v>
      </c>
      <c r="AP443" s="2">
        <v>1.0000000000000001E-9</v>
      </c>
      <c r="AQ443" t="s">
        <v>41</v>
      </c>
      <c r="AR443">
        <v>0.97912200000000005</v>
      </c>
      <c r="AT443" s="3">
        <f t="shared" si="30"/>
        <v>6.1312678279999995</v>
      </c>
      <c r="AU443" s="3">
        <f t="shared" si="27"/>
        <v>-1.1367545730000002</v>
      </c>
      <c r="AW443">
        <f t="shared" si="28"/>
        <v>0.97912168962888768</v>
      </c>
    </row>
    <row r="444" spans="1:49" x14ac:dyDescent="0.25">
      <c r="A444">
        <v>-1</v>
      </c>
      <c r="B444">
        <v>2</v>
      </c>
      <c r="C444">
        <v>0</v>
      </c>
      <c r="D444">
        <v>0</v>
      </c>
      <c r="E444">
        <v>0</v>
      </c>
      <c r="F444">
        <v>0.06</v>
      </c>
      <c r="G444">
        <v>0</v>
      </c>
      <c r="H444">
        <v>8.0000000000000002E-3</v>
      </c>
      <c r="I444">
        <v>1E-3</v>
      </c>
      <c r="J444">
        <v>2.0000000000000001E-4</v>
      </c>
      <c r="K444">
        <v>0</v>
      </c>
      <c r="L444" s="2">
        <v>4.0000000000000003E-5</v>
      </c>
      <c r="M444" s="2">
        <v>1.0000000000000001E-5</v>
      </c>
      <c r="N444" s="2">
        <v>6.0000000000000002E-6</v>
      </c>
      <c r="O444" s="2">
        <v>9.9999999999999995E-7</v>
      </c>
      <c r="P444" s="2">
        <v>1.9999999999999999E-7</v>
      </c>
      <c r="Q444" s="2">
        <v>9.9999999999999995E-8</v>
      </c>
      <c r="R444" s="2">
        <v>5.9999999999999995E-8</v>
      </c>
      <c r="S444">
        <v>0</v>
      </c>
      <c r="T444" s="2">
        <v>6E-9</v>
      </c>
      <c r="U444">
        <v>0</v>
      </c>
      <c r="V444">
        <v>-1</v>
      </c>
      <c r="W444">
        <v>6</v>
      </c>
      <c r="X444">
        <v>0</v>
      </c>
      <c r="Y444">
        <v>0.4</v>
      </c>
      <c r="Z444">
        <v>0.1</v>
      </c>
      <c r="AA444">
        <v>0.04</v>
      </c>
      <c r="AB444">
        <v>0.01</v>
      </c>
      <c r="AC444">
        <v>0</v>
      </c>
      <c r="AD444">
        <v>0</v>
      </c>
      <c r="AE444">
        <v>5.9999999999999995E-4</v>
      </c>
      <c r="AF444">
        <v>1E-4</v>
      </c>
      <c r="AG444" s="2">
        <v>6.0000000000000002E-5</v>
      </c>
      <c r="AH444">
        <v>0</v>
      </c>
      <c r="AI444" s="2">
        <v>7.9999999999999996E-6</v>
      </c>
      <c r="AJ444">
        <v>0</v>
      </c>
      <c r="AK444">
        <v>0</v>
      </c>
      <c r="AL444" s="2">
        <v>9.9999999999999995E-8</v>
      </c>
      <c r="AM444" s="2">
        <v>4.0000000000000001E-8</v>
      </c>
      <c r="AN444">
        <v>0</v>
      </c>
      <c r="AO444" s="2">
        <v>2.0000000000000001E-9</v>
      </c>
      <c r="AP444" s="2">
        <v>1.0000000000000001E-9</v>
      </c>
      <c r="AQ444" t="s">
        <v>41</v>
      </c>
      <c r="AR444">
        <v>0.68484800000000001</v>
      </c>
      <c r="AT444" s="3">
        <f t="shared" si="30"/>
        <v>-2.069257366</v>
      </c>
      <c r="AU444" s="3">
        <f t="shared" si="27"/>
        <v>-6.5507681430000009</v>
      </c>
      <c r="AW444">
        <f t="shared" si="28"/>
        <v>0.68484836993380938</v>
      </c>
    </row>
    <row r="445" spans="1:49" x14ac:dyDescent="0.25">
      <c r="A445">
        <v>1</v>
      </c>
      <c r="B445">
        <v>0</v>
      </c>
      <c r="C445">
        <v>0</v>
      </c>
      <c r="D445">
        <v>0.4</v>
      </c>
      <c r="E445">
        <v>0.1</v>
      </c>
      <c r="F445">
        <v>0.04</v>
      </c>
      <c r="G445">
        <v>0</v>
      </c>
      <c r="H445">
        <v>4.0000000000000001E-3</v>
      </c>
      <c r="I445">
        <v>1E-3</v>
      </c>
      <c r="J445">
        <v>0</v>
      </c>
      <c r="K445">
        <v>0</v>
      </c>
      <c r="L445">
        <v>0</v>
      </c>
      <c r="M445" s="2">
        <v>1.0000000000000001E-5</v>
      </c>
      <c r="N445" s="2">
        <v>3.9999999999999998E-6</v>
      </c>
      <c r="O445">
        <v>0</v>
      </c>
      <c r="P445">
        <v>0</v>
      </c>
      <c r="Q445" s="2">
        <v>9.9999999999999995E-8</v>
      </c>
      <c r="R445" s="2">
        <v>5.9999999999999995E-8</v>
      </c>
      <c r="S445">
        <v>0</v>
      </c>
      <c r="T445" s="2">
        <v>6E-9</v>
      </c>
      <c r="U445">
        <v>0</v>
      </c>
      <c r="V445">
        <v>1</v>
      </c>
      <c r="W445">
        <v>0</v>
      </c>
      <c r="X445">
        <v>0</v>
      </c>
      <c r="Y445">
        <v>0.2</v>
      </c>
      <c r="Z445">
        <v>0.1</v>
      </c>
      <c r="AA445">
        <v>0</v>
      </c>
      <c r="AB445">
        <v>0.01</v>
      </c>
      <c r="AC445">
        <v>8.0000000000000002E-3</v>
      </c>
      <c r="AD445">
        <v>0</v>
      </c>
      <c r="AE445">
        <v>5.9999999999999995E-4</v>
      </c>
      <c r="AF445">
        <v>1E-4</v>
      </c>
      <c r="AG445" s="2">
        <v>2.0000000000000002E-5</v>
      </c>
      <c r="AH445">
        <v>0</v>
      </c>
      <c r="AI445" s="2">
        <v>6.0000000000000002E-6</v>
      </c>
      <c r="AJ445" s="2">
        <v>9.9999999999999995E-7</v>
      </c>
      <c r="AK445">
        <v>0</v>
      </c>
      <c r="AL445" s="2">
        <v>9.9999999999999995E-8</v>
      </c>
      <c r="AM445" s="2">
        <v>4.0000000000000001E-8</v>
      </c>
      <c r="AN445" s="2">
        <v>1E-8</v>
      </c>
      <c r="AO445" s="2">
        <v>2.0000000000000001E-9</v>
      </c>
      <c r="AP445">
        <v>0</v>
      </c>
      <c r="AQ445" t="s">
        <v>41</v>
      </c>
      <c r="AR445">
        <v>0.65154400000000001</v>
      </c>
      <c r="AT445" s="3">
        <f t="shared" si="30"/>
        <v>0.54501416599999997</v>
      </c>
      <c r="AU445" s="3">
        <f t="shared" si="27"/>
        <v>0.31872715200000001</v>
      </c>
      <c r="AW445">
        <f t="shared" si="28"/>
        <v>0.65154359035294718</v>
      </c>
    </row>
    <row r="446" spans="1:49" x14ac:dyDescent="0.25">
      <c r="A446">
        <v>2</v>
      </c>
      <c r="B446" t="s">
        <v>43</v>
      </c>
      <c r="C446" t="s">
        <v>44</v>
      </c>
      <c r="D446" t="s">
        <v>41</v>
      </c>
      <c r="E446">
        <v>0.31056600000000001</v>
      </c>
      <c r="F446" t="s">
        <v>45</v>
      </c>
      <c r="G446" t="s">
        <v>44</v>
      </c>
      <c r="H446" t="s">
        <v>41</v>
      </c>
      <c r="I446">
        <v>0.97912200000000005</v>
      </c>
      <c r="J446" t="s">
        <v>46</v>
      </c>
      <c r="K446" t="s">
        <v>44</v>
      </c>
      <c r="L446" t="s">
        <v>41</v>
      </c>
      <c r="M446">
        <v>5.6085599999999999E-2</v>
      </c>
      <c r="N446" t="s">
        <v>47</v>
      </c>
      <c r="O446" t="s">
        <v>44</v>
      </c>
      <c r="P446" t="s">
        <v>41</v>
      </c>
      <c r="Q446">
        <v>0.98099800000000004</v>
      </c>
    </row>
    <row r="447" spans="1:49" x14ac:dyDescent="0.25">
      <c r="A447" t="s">
        <v>53</v>
      </c>
      <c r="B447" t="s">
        <v>54</v>
      </c>
    </row>
    <row r="448" spans="1:49" x14ac:dyDescent="0.25">
      <c r="A448" t="s">
        <v>686</v>
      </c>
      <c r="B448" t="s">
        <v>96</v>
      </c>
      <c r="C448" t="s">
        <v>687</v>
      </c>
      <c r="D448" t="s">
        <v>688</v>
      </c>
      <c r="E448" t="s">
        <v>98</v>
      </c>
      <c r="F448" t="s">
        <v>6</v>
      </c>
      <c r="G448" t="s">
        <v>7</v>
      </c>
      <c r="H448" t="s">
        <v>8</v>
      </c>
      <c r="I448" t="s">
        <v>6</v>
      </c>
      <c r="J448" t="s">
        <v>7</v>
      </c>
      <c r="K448" t="s">
        <v>8</v>
      </c>
      <c r="L448" t="s">
        <v>6</v>
      </c>
      <c r="M448" t="s">
        <v>7</v>
      </c>
      <c r="N448" t="s">
        <v>8</v>
      </c>
      <c r="O448" t="s">
        <v>6</v>
      </c>
    </row>
    <row r="449" spans="1:15" x14ac:dyDescent="0.25">
      <c r="A449" t="s">
        <v>689</v>
      </c>
      <c r="B449" t="s">
        <v>83</v>
      </c>
      <c r="C449" t="s">
        <v>690</v>
      </c>
      <c r="D449" t="s">
        <v>691</v>
      </c>
      <c r="E449" t="s">
        <v>88</v>
      </c>
      <c r="F449" t="s">
        <v>692</v>
      </c>
      <c r="G449" t="s">
        <v>693</v>
      </c>
      <c r="H449" t="s">
        <v>86</v>
      </c>
      <c r="I449" t="s">
        <v>694</v>
      </c>
      <c r="J449" t="s">
        <v>695</v>
      </c>
      <c r="K449" t="s">
        <v>88</v>
      </c>
      <c r="L449" t="s">
        <v>696</v>
      </c>
      <c r="M449" t="s">
        <v>697</v>
      </c>
      <c r="N449" t="s">
        <v>83</v>
      </c>
      <c r="O449" t="s">
        <v>6</v>
      </c>
    </row>
    <row r="450" spans="1:15" x14ac:dyDescent="0.25">
      <c r="A450" t="s">
        <v>698</v>
      </c>
      <c r="B450" t="s">
        <v>99</v>
      </c>
      <c r="C450" t="s">
        <v>699</v>
      </c>
      <c r="D450" t="s">
        <v>700</v>
      </c>
      <c r="E450" t="s">
        <v>85</v>
      </c>
      <c r="F450" t="s">
        <v>6</v>
      </c>
      <c r="G450" t="s">
        <v>7</v>
      </c>
      <c r="H450" t="s">
        <v>8</v>
      </c>
      <c r="I450" t="s">
        <v>6</v>
      </c>
      <c r="J450" t="s">
        <v>7</v>
      </c>
      <c r="K450" t="s">
        <v>8</v>
      </c>
      <c r="L450" t="s">
        <v>6</v>
      </c>
      <c r="M450" t="s">
        <v>7</v>
      </c>
      <c r="N450" t="s">
        <v>8</v>
      </c>
      <c r="O450" t="s">
        <v>6</v>
      </c>
    </row>
    <row r="451" spans="1:15" x14ac:dyDescent="0.25">
      <c r="A451" t="s">
        <v>701</v>
      </c>
      <c r="B451" t="s">
        <v>88</v>
      </c>
      <c r="C451" t="s">
        <v>702</v>
      </c>
      <c r="D451" t="s">
        <v>703</v>
      </c>
      <c r="E451" t="s">
        <v>83</v>
      </c>
      <c r="F451" t="s">
        <v>704</v>
      </c>
      <c r="G451" t="s">
        <v>705</v>
      </c>
      <c r="H451" t="s">
        <v>83</v>
      </c>
      <c r="I451" t="s">
        <v>706</v>
      </c>
      <c r="J451" t="s">
        <v>707</v>
      </c>
      <c r="K451" t="s">
        <v>90</v>
      </c>
      <c r="L451" t="s">
        <v>708</v>
      </c>
      <c r="M451" t="s">
        <v>709</v>
      </c>
      <c r="N451" t="s">
        <v>87</v>
      </c>
      <c r="O451" t="s">
        <v>6</v>
      </c>
    </row>
    <row r="452" spans="1:15" x14ac:dyDescent="0.25">
      <c r="A452" t="s">
        <v>710</v>
      </c>
      <c r="B452" t="s">
        <v>93</v>
      </c>
      <c r="C452" t="s">
        <v>711</v>
      </c>
      <c r="D452" t="s">
        <v>712</v>
      </c>
      <c r="E452" t="s">
        <v>92</v>
      </c>
      <c r="F452" t="s">
        <v>6</v>
      </c>
      <c r="G452" t="s">
        <v>7</v>
      </c>
      <c r="H452" t="s">
        <v>8</v>
      </c>
      <c r="I452" t="s">
        <v>6</v>
      </c>
      <c r="J452" t="s">
        <v>7</v>
      </c>
      <c r="K452" t="s">
        <v>8</v>
      </c>
      <c r="L452" t="s">
        <v>6</v>
      </c>
      <c r="M452" t="s">
        <v>7</v>
      </c>
      <c r="N452" t="s">
        <v>8</v>
      </c>
      <c r="O452" t="s">
        <v>6</v>
      </c>
    </row>
    <row r="453" spans="1:15" x14ac:dyDescent="0.25">
      <c r="A453" t="s">
        <v>713</v>
      </c>
      <c r="B453" t="s">
        <v>87</v>
      </c>
      <c r="C453" t="s">
        <v>714</v>
      </c>
      <c r="D453" t="s">
        <v>715</v>
      </c>
      <c r="E453" t="s">
        <v>86</v>
      </c>
      <c r="F453" t="s">
        <v>716</v>
      </c>
      <c r="G453" t="s">
        <v>717</v>
      </c>
      <c r="H453" t="s">
        <v>86</v>
      </c>
      <c r="I453" t="s">
        <v>718</v>
      </c>
      <c r="J453" t="s">
        <v>719</v>
      </c>
      <c r="K453" t="s">
        <v>95</v>
      </c>
      <c r="L453" t="s">
        <v>720</v>
      </c>
      <c r="M453" t="s">
        <v>721</v>
      </c>
      <c r="N453" t="s">
        <v>87</v>
      </c>
      <c r="O453" t="s">
        <v>6</v>
      </c>
    </row>
    <row r="454" spans="1:15" x14ac:dyDescent="0.25">
      <c r="A454" t="s">
        <v>722</v>
      </c>
      <c r="B454" t="s">
        <v>90</v>
      </c>
      <c r="C454" t="s">
        <v>723</v>
      </c>
      <c r="D454" t="s">
        <v>724</v>
      </c>
      <c r="E454" t="s">
        <v>100</v>
      </c>
      <c r="F454" t="s">
        <v>6</v>
      </c>
      <c r="G454" t="s">
        <v>7</v>
      </c>
      <c r="H454" t="s">
        <v>8</v>
      </c>
      <c r="I454" t="s">
        <v>6</v>
      </c>
      <c r="J454" t="s">
        <v>7</v>
      </c>
      <c r="K454" t="s">
        <v>8</v>
      </c>
      <c r="L454" t="s">
        <v>6</v>
      </c>
      <c r="M454" t="s">
        <v>7</v>
      </c>
      <c r="N454" t="s">
        <v>8</v>
      </c>
      <c r="O454" t="s">
        <v>6</v>
      </c>
    </row>
    <row r="455" spans="1:15" x14ac:dyDescent="0.25">
      <c r="A455" t="s">
        <v>725</v>
      </c>
      <c r="B455" t="s">
        <v>92</v>
      </c>
      <c r="C455" t="s">
        <v>726</v>
      </c>
      <c r="D455" t="s">
        <v>727</v>
      </c>
      <c r="E455" t="s">
        <v>83</v>
      </c>
      <c r="F455" t="s">
        <v>728</v>
      </c>
      <c r="G455" t="s">
        <v>729</v>
      </c>
      <c r="H455" t="s">
        <v>86</v>
      </c>
      <c r="I455" t="s">
        <v>730</v>
      </c>
      <c r="J455" t="s">
        <v>731</v>
      </c>
      <c r="K455" t="s">
        <v>86</v>
      </c>
      <c r="L455" t="s">
        <v>732</v>
      </c>
      <c r="M455" t="s">
        <v>733</v>
      </c>
      <c r="N455" t="s">
        <v>83</v>
      </c>
      <c r="O455" t="s">
        <v>6</v>
      </c>
    </row>
    <row r="456" spans="1:15" x14ac:dyDescent="0.25">
      <c r="A456" t="s">
        <v>734</v>
      </c>
      <c r="B456" t="s">
        <v>90</v>
      </c>
      <c r="C456" t="s">
        <v>735</v>
      </c>
      <c r="D456" t="s">
        <v>736</v>
      </c>
      <c r="E456" t="s">
        <v>100</v>
      </c>
      <c r="F456" t="s">
        <v>6</v>
      </c>
      <c r="G456" t="s">
        <v>7</v>
      </c>
      <c r="H456" t="s">
        <v>8</v>
      </c>
      <c r="I456" t="s">
        <v>6</v>
      </c>
      <c r="J456" t="s">
        <v>7</v>
      </c>
      <c r="K456" t="s">
        <v>8</v>
      </c>
      <c r="L456" t="s">
        <v>6</v>
      </c>
      <c r="M456" t="s">
        <v>7</v>
      </c>
      <c r="N456" t="s">
        <v>8</v>
      </c>
      <c r="O456" t="s">
        <v>6</v>
      </c>
    </row>
    <row r="457" spans="1:15" x14ac:dyDescent="0.25">
      <c r="A457" t="s">
        <v>737</v>
      </c>
      <c r="B457" t="s">
        <v>88</v>
      </c>
      <c r="C457" t="s">
        <v>738</v>
      </c>
      <c r="D457" t="s">
        <v>739</v>
      </c>
      <c r="E457" t="s">
        <v>81</v>
      </c>
      <c r="F457" t="s">
        <v>740</v>
      </c>
      <c r="G457" t="s">
        <v>741</v>
      </c>
      <c r="H457" t="s">
        <v>89</v>
      </c>
      <c r="I457" t="s">
        <v>742</v>
      </c>
      <c r="J457" t="s">
        <v>743</v>
      </c>
      <c r="K457" t="s">
        <v>81</v>
      </c>
      <c r="L457" t="s">
        <v>744</v>
      </c>
      <c r="M457" t="s">
        <v>745</v>
      </c>
      <c r="N457" t="s">
        <v>83</v>
      </c>
      <c r="O457" t="s">
        <v>6</v>
      </c>
    </row>
    <row r="458" spans="1:15" x14ac:dyDescent="0.25">
      <c r="A458" t="s">
        <v>746</v>
      </c>
      <c r="B458" t="s">
        <v>101</v>
      </c>
      <c r="C458" t="s">
        <v>747</v>
      </c>
      <c r="D458" t="s">
        <v>748</v>
      </c>
      <c r="E458" t="s">
        <v>84</v>
      </c>
      <c r="F458" t="s">
        <v>6</v>
      </c>
      <c r="G458" t="s">
        <v>7</v>
      </c>
      <c r="H458" t="s">
        <v>8</v>
      </c>
      <c r="I458" t="s">
        <v>6</v>
      </c>
      <c r="J458" t="s">
        <v>7</v>
      </c>
      <c r="K458" t="s">
        <v>8</v>
      </c>
      <c r="L458" t="s">
        <v>6</v>
      </c>
      <c r="M458" t="s">
        <v>7</v>
      </c>
      <c r="N458" t="s">
        <v>8</v>
      </c>
      <c r="O458" t="s">
        <v>6</v>
      </c>
    </row>
    <row r="459" spans="1:15" x14ac:dyDescent="0.25">
      <c r="A459" t="s">
        <v>689</v>
      </c>
      <c r="B459" t="s">
        <v>83</v>
      </c>
      <c r="C459" t="s">
        <v>749</v>
      </c>
      <c r="D459" t="s">
        <v>750</v>
      </c>
      <c r="E459" t="s">
        <v>81</v>
      </c>
      <c r="F459" t="s">
        <v>751</v>
      </c>
      <c r="G459" t="s">
        <v>752</v>
      </c>
      <c r="H459" t="s">
        <v>95</v>
      </c>
      <c r="I459" t="s">
        <v>753</v>
      </c>
      <c r="J459" t="s">
        <v>754</v>
      </c>
      <c r="K459" t="s">
        <v>83</v>
      </c>
      <c r="L459" t="s">
        <v>755</v>
      </c>
      <c r="M459" t="s">
        <v>756</v>
      </c>
      <c r="N459" t="s">
        <v>88</v>
      </c>
      <c r="O459" t="s">
        <v>6</v>
      </c>
    </row>
    <row r="460" spans="1:15" x14ac:dyDescent="0.25">
      <c r="A460" t="s">
        <v>757</v>
      </c>
      <c r="B460" t="s">
        <v>102</v>
      </c>
      <c r="C460" t="s">
        <v>758</v>
      </c>
      <c r="D460" t="s">
        <v>759</v>
      </c>
      <c r="E460" t="s">
        <v>88</v>
      </c>
      <c r="F460" t="s">
        <v>6</v>
      </c>
      <c r="G460" t="s">
        <v>7</v>
      </c>
      <c r="H460" t="s">
        <v>8</v>
      </c>
      <c r="I460" t="s">
        <v>6</v>
      </c>
      <c r="J460" t="s">
        <v>7</v>
      </c>
      <c r="K460" t="s">
        <v>8</v>
      </c>
      <c r="L460" t="s">
        <v>6</v>
      </c>
      <c r="M460" t="s">
        <v>7</v>
      </c>
      <c r="N460" t="s">
        <v>8</v>
      </c>
      <c r="O460" t="s">
        <v>6</v>
      </c>
    </row>
    <row r="461" spans="1:15" x14ac:dyDescent="0.25">
      <c r="A461" t="s">
        <v>760</v>
      </c>
      <c r="B461" t="s">
        <v>83</v>
      </c>
      <c r="C461" t="s">
        <v>761</v>
      </c>
      <c r="D461" t="s">
        <v>762</v>
      </c>
      <c r="E461" t="s">
        <v>87</v>
      </c>
      <c r="F461" t="s">
        <v>763</v>
      </c>
      <c r="G461" t="s">
        <v>764</v>
      </c>
      <c r="H461" t="s">
        <v>81</v>
      </c>
      <c r="I461" t="s">
        <v>765</v>
      </c>
      <c r="J461" t="s">
        <v>766</v>
      </c>
      <c r="K461" t="s">
        <v>91</v>
      </c>
      <c r="L461" t="s">
        <v>767</v>
      </c>
      <c r="M461" t="s">
        <v>768</v>
      </c>
      <c r="N461" t="s">
        <v>83</v>
      </c>
      <c r="O461" t="s">
        <v>6</v>
      </c>
    </row>
    <row r="462" spans="1:15" x14ac:dyDescent="0.25">
      <c r="A462" t="s">
        <v>769</v>
      </c>
      <c r="B462" t="s">
        <v>90</v>
      </c>
      <c r="C462" t="s">
        <v>770</v>
      </c>
      <c r="D462" t="s">
        <v>771</v>
      </c>
      <c r="E462" t="s">
        <v>100</v>
      </c>
      <c r="F462" t="s">
        <v>6</v>
      </c>
      <c r="G462" t="s">
        <v>7</v>
      </c>
      <c r="H462" t="s">
        <v>8</v>
      </c>
      <c r="I462" t="s">
        <v>6</v>
      </c>
      <c r="J462" t="s">
        <v>7</v>
      </c>
      <c r="K462" t="s">
        <v>8</v>
      </c>
      <c r="L462" t="s">
        <v>6</v>
      </c>
      <c r="M462" t="s">
        <v>7</v>
      </c>
      <c r="N462" t="s">
        <v>8</v>
      </c>
      <c r="O462" t="s">
        <v>6</v>
      </c>
    </row>
    <row r="463" spans="1:15" x14ac:dyDescent="0.25">
      <c r="A463" t="s">
        <v>772</v>
      </c>
      <c r="B463" t="s">
        <v>84</v>
      </c>
      <c r="C463" t="s">
        <v>773</v>
      </c>
      <c r="D463" t="s">
        <v>774</v>
      </c>
      <c r="E463" t="s">
        <v>81</v>
      </c>
      <c r="F463" t="s">
        <v>775</v>
      </c>
      <c r="G463" t="s">
        <v>776</v>
      </c>
      <c r="H463" t="s">
        <v>89</v>
      </c>
      <c r="I463" t="s">
        <v>777</v>
      </c>
      <c r="J463" t="s">
        <v>778</v>
      </c>
      <c r="K463" t="s">
        <v>81</v>
      </c>
      <c r="L463" t="s">
        <v>779</v>
      </c>
      <c r="M463" t="s">
        <v>780</v>
      </c>
      <c r="N463" t="s">
        <v>95</v>
      </c>
      <c r="O463" t="s">
        <v>6</v>
      </c>
    </row>
    <row r="464" spans="1:15" x14ac:dyDescent="0.25">
      <c r="A464" t="s">
        <v>781</v>
      </c>
      <c r="B464" t="s">
        <v>102</v>
      </c>
      <c r="C464" t="s">
        <v>782</v>
      </c>
      <c r="D464" t="s">
        <v>783</v>
      </c>
      <c r="E464" t="s">
        <v>88</v>
      </c>
      <c r="F464" t="s">
        <v>6</v>
      </c>
      <c r="G464" t="s">
        <v>7</v>
      </c>
      <c r="H464" t="s">
        <v>8</v>
      </c>
      <c r="I464" t="s">
        <v>6</v>
      </c>
      <c r="J464" t="s">
        <v>7</v>
      </c>
      <c r="K464" t="s">
        <v>8</v>
      </c>
      <c r="L464" t="s">
        <v>6</v>
      </c>
      <c r="M464" t="s">
        <v>7</v>
      </c>
      <c r="N464" t="s">
        <v>8</v>
      </c>
      <c r="O464" t="s">
        <v>6</v>
      </c>
    </row>
    <row r="465" spans="1:15" x14ac:dyDescent="0.25">
      <c r="A465" t="s">
        <v>784</v>
      </c>
      <c r="B465" t="s">
        <v>86</v>
      </c>
      <c r="C465" t="s">
        <v>785</v>
      </c>
      <c r="D465" t="s">
        <v>786</v>
      </c>
      <c r="E465" t="s">
        <v>83</v>
      </c>
      <c r="F465" t="s">
        <v>787</v>
      </c>
      <c r="G465" t="s">
        <v>788</v>
      </c>
      <c r="H465" t="s">
        <v>88</v>
      </c>
      <c r="I465" t="s">
        <v>789</v>
      </c>
      <c r="J465" t="s">
        <v>790</v>
      </c>
      <c r="K465" t="s">
        <v>88</v>
      </c>
      <c r="L465" t="s">
        <v>791</v>
      </c>
      <c r="M465" t="s">
        <v>792</v>
      </c>
      <c r="N465" t="s">
        <v>83</v>
      </c>
      <c r="O465" t="s">
        <v>6</v>
      </c>
    </row>
    <row r="466" spans="1:15" x14ac:dyDescent="0.25">
      <c r="A466" t="s">
        <v>793</v>
      </c>
      <c r="B466" t="s">
        <v>103</v>
      </c>
      <c r="C466" t="s">
        <v>794</v>
      </c>
      <c r="D466" t="s">
        <v>795</v>
      </c>
      <c r="E466" t="s">
        <v>95</v>
      </c>
      <c r="F466" t="s">
        <v>6</v>
      </c>
      <c r="G466" t="s">
        <v>7</v>
      </c>
      <c r="H466" t="s">
        <v>8</v>
      </c>
      <c r="I466" t="s">
        <v>6</v>
      </c>
      <c r="J466" t="s">
        <v>7</v>
      </c>
      <c r="K466" t="s">
        <v>8</v>
      </c>
      <c r="L466" t="s">
        <v>6</v>
      </c>
      <c r="M466" t="s">
        <v>7</v>
      </c>
      <c r="N466" t="s">
        <v>8</v>
      </c>
      <c r="O466" t="s">
        <v>6</v>
      </c>
    </row>
    <row r="467" spans="1:15" x14ac:dyDescent="0.25">
      <c r="A467" t="s">
        <v>796</v>
      </c>
      <c r="B467" t="s">
        <v>83</v>
      </c>
      <c r="C467" t="s">
        <v>797</v>
      </c>
      <c r="D467" t="s">
        <v>798</v>
      </c>
      <c r="E467" t="s">
        <v>87</v>
      </c>
      <c r="F467" t="s">
        <v>799</v>
      </c>
      <c r="G467" t="s">
        <v>800</v>
      </c>
      <c r="H467" t="s">
        <v>81</v>
      </c>
      <c r="I467" t="s">
        <v>801</v>
      </c>
      <c r="J467" t="s">
        <v>802</v>
      </c>
      <c r="K467" t="s">
        <v>95</v>
      </c>
      <c r="L467" t="s">
        <v>803</v>
      </c>
      <c r="M467" t="s">
        <v>804</v>
      </c>
      <c r="N467" t="s">
        <v>89</v>
      </c>
      <c r="O467" t="s">
        <v>6</v>
      </c>
    </row>
    <row r="468" spans="1:15" x14ac:dyDescent="0.25">
      <c r="A468" t="s">
        <v>805</v>
      </c>
      <c r="B468" t="s">
        <v>104</v>
      </c>
      <c r="C468" t="s">
        <v>806</v>
      </c>
      <c r="D468" t="s">
        <v>807</v>
      </c>
      <c r="E468" t="s">
        <v>81</v>
      </c>
      <c r="F468" t="s">
        <v>6</v>
      </c>
      <c r="G468" t="s">
        <v>7</v>
      </c>
      <c r="H468" t="s">
        <v>8</v>
      </c>
      <c r="I468" t="s">
        <v>6</v>
      </c>
      <c r="J468" t="s">
        <v>7</v>
      </c>
      <c r="K468" t="s">
        <v>8</v>
      </c>
      <c r="L468" t="s">
        <v>6</v>
      </c>
      <c r="M468" t="s">
        <v>7</v>
      </c>
      <c r="N468" t="s">
        <v>8</v>
      </c>
      <c r="O468" t="s">
        <v>6</v>
      </c>
    </row>
    <row r="469" spans="1:15" x14ac:dyDescent="0.25">
      <c r="A469" t="s">
        <v>808</v>
      </c>
      <c r="B469" t="s">
        <v>104</v>
      </c>
      <c r="C469" t="s">
        <v>809</v>
      </c>
      <c r="D469" t="s">
        <v>810</v>
      </c>
      <c r="E469" t="s">
        <v>81</v>
      </c>
      <c r="F469" t="s">
        <v>6</v>
      </c>
      <c r="G469" t="s">
        <v>7</v>
      </c>
      <c r="H469" t="s">
        <v>8</v>
      </c>
      <c r="I469" t="s">
        <v>6</v>
      </c>
      <c r="J469" t="s">
        <v>7</v>
      </c>
      <c r="K469" t="s">
        <v>8</v>
      </c>
      <c r="L469" t="s">
        <v>6</v>
      </c>
      <c r="M469" t="s">
        <v>7</v>
      </c>
      <c r="N469" t="s">
        <v>8</v>
      </c>
      <c r="O469" t="s">
        <v>6</v>
      </c>
    </row>
    <row r="470" spans="1:15" x14ac:dyDescent="0.25">
      <c r="A470" t="s">
        <v>811</v>
      </c>
      <c r="B470" t="s">
        <v>92</v>
      </c>
      <c r="C470" t="s">
        <v>812</v>
      </c>
      <c r="D470" t="s">
        <v>813</v>
      </c>
      <c r="E470" t="s">
        <v>88</v>
      </c>
      <c r="F470" t="s">
        <v>814</v>
      </c>
      <c r="G470" t="s">
        <v>815</v>
      </c>
      <c r="H470" t="s">
        <v>83</v>
      </c>
      <c r="I470" t="s">
        <v>816</v>
      </c>
      <c r="J470" t="s">
        <v>817</v>
      </c>
      <c r="K470" t="s">
        <v>81</v>
      </c>
      <c r="L470" t="s">
        <v>818</v>
      </c>
      <c r="M470" t="s">
        <v>819</v>
      </c>
      <c r="N470" t="s">
        <v>82</v>
      </c>
      <c r="O470" t="s">
        <v>6</v>
      </c>
    </row>
    <row r="471" spans="1:15" x14ac:dyDescent="0.25">
      <c r="A471" t="s">
        <v>820</v>
      </c>
      <c r="B471" t="s">
        <v>99</v>
      </c>
      <c r="C471" t="s">
        <v>821</v>
      </c>
      <c r="D471" t="s">
        <v>822</v>
      </c>
      <c r="E471" t="s">
        <v>85</v>
      </c>
      <c r="F471" t="s">
        <v>6</v>
      </c>
      <c r="G471" t="s">
        <v>7</v>
      </c>
      <c r="H471" t="s">
        <v>8</v>
      </c>
      <c r="I471" t="s">
        <v>6</v>
      </c>
      <c r="J471" t="s">
        <v>7</v>
      </c>
      <c r="K471" t="s">
        <v>8</v>
      </c>
      <c r="L471" t="s">
        <v>6</v>
      </c>
      <c r="M471" t="s">
        <v>7</v>
      </c>
      <c r="N471" t="s">
        <v>8</v>
      </c>
      <c r="O471" t="s">
        <v>6</v>
      </c>
    </row>
    <row r="472" spans="1:15" x14ac:dyDescent="0.25">
      <c r="A472" t="s">
        <v>823</v>
      </c>
      <c r="B472" t="s">
        <v>82</v>
      </c>
      <c r="C472" t="s">
        <v>824</v>
      </c>
      <c r="D472" t="s">
        <v>825</v>
      </c>
      <c r="E472" t="s">
        <v>90</v>
      </c>
      <c r="F472" t="s">
        <v>826</v>
      </c>
      <c r="G472" t="s">
        <v>827</v>
      </c>
      <c r="H472" t="s">
        <v>88</v>
      </c>
      <c r="I472" t="s">
        <v>828</v>
      </c>
      <c r="J472" t="s">
        <v>829</v>
      </c>
      <c r="K472" t="s">
        <v>81</v>
      </c>
      <c r="L472" t="s">
        <v>830</v>
      </c>
      <c r="M472" t="s">
        <v>831</v>
      </c>
      <c r="N472" t="s">
        <v>87</v>
      </c>
      <c r="O472" t="s">
        <v>6</v>
      </c>
    </row>
    <row r="473" spans="1:15" x14ac:dyDescent="0.25">
      <c r="A473" t="s">
        <v>832</v>
      </c>
      <c r="B473" t="s">
        <v>95</v>
      </c>
      <c r="C473" t="s">
        <v>833</v>
      </c>
      <c r="D473" t="s">
        <v>834</v>
      </c>
      <c r="E473" t="s">
        <v>103</v>
      </c>
      <c r="F473" t="s">
        <v>6</v>
      </c>
      <c r="G473" t="s">
        <v>7</v>
      </c>
      <c r="H473" t="s">
        <v>8</v>
      </c>
      <c r="I473" t="s">
        <v>6</v>
      </c>
      <c r="J473" t="s">
        <v>7</v>
      </c>
      <c r="K473" t="s">
        <v>8</v>
      </c>
      <c r="L473" t="s">
        <v>6</v>
      </c>
      <c r="M473" t="s">
        <v>7</v>
      </c>
      <c r="N473" t="s">
        <v>8</v>
      </c>
      <c r="O473" t="s">
        <v>6</v>
      </c>
    </row>
    <row r="474" spans="1:15" x14ac:dyDescent="0.25">
      <c r="A474" t="s">
        <v>689</v>
      </c>
      <c r="B474" t="s">
        <v>83</v>
      </c>
      <c r="C474" t="s">
        <v>835</v>
      </c>
      <c r="D474" t="s">
        <v>836</v>
      </c>
      <c r="E474" t="s">
        <v>92</v>
      </c>
      <c r="F474" t="s">
        <v>837</v>
      </c>
      <c r="G474" t="s">
        <v>838</v>
      </c>
      <c r="H474" t="s">
        <v>89</v>
      </c>
      <c r="I474" t="s">
        <v>839</v>
      </c>
      <c r="J474" t="s">
        <v>840</v>
      </c>
      <c r="K474" t="s">
        <v>87</v>
      </c>
      <c r="L474" t="s">
        <v>841</v>
      </c>
      <c r="M474" t="s">
        <v>842</v>
      </c>
      <c r="N474" t="s">
        <v>83</v>
      </c>
      <c r="O474" t="s">
        <v>6</v>
      </c>
    </row>
    <row r="475" spans="1:15" x14ac:dyDescent="0.25">
      <c r="A475" t="s">
        <v>843</v>
      </c>
      <c r="B475" t="s">
        <v>85</v>
      </c>
      <c r="C475" t="s">
        <v>844</v>
      </c>
      <c r="D475" t="s">
        <v>845</v>
      </c>
      <c r="E475" t="s">
        <v>99</v>
      </c>
      <c r="F475" t="s">
        <v>6</v>
      </c>
      <c r="G475" t="s">
        <v>7</v>
      </c>
      <c r="H475" t="s">
        <v>8</v>
      </c>
      <c r="I475" t="s">
        <v>6</v>
      </c>
      <c r="J475" t="s">
        <v>7</v>
      </c>
      <c r="K475" t="s">
        <v>8</v>
      </c>
      <c r="L475" t="s">
        <v>6</v>
      </c>
      <c r="M475" t="s">
        <v>7</v>
      </c>
      <c r="N475" t="s">
        <v>8</v>
      </c>
      <c r="O475" t="s">
        <v>6</v>
      </c>
    </row>
    <row r="476" spans="1:15" x14ac:dyDescent="0.25">
      <c r="A476" t="s">
        <v>846</v>
      </c>
      <c r="B476" t="s">
        <v>83</v>
      </c>
      <c r="C476" t="s">
        <v>847</v>
      </c>
      <c r="D476" t="s">
        <v>848</v>
      </c>
      <c r="E476" t="s">
        <v>83</v>
      </c>
      <c r="F476" t="s">
        <v>849</v>
      </c>
      <c r="G476" t="s">
        <v>850</v>
      </c>
      <c r="H476" t="s">
        <v>90</v>
      </c>
      <c r="I476" t="s">
        <v>851</v>
      </c>
      <c r="J476" t="s">
        <v>852</v>
      </c>
      <c r="K476" t="s">
        <v>89</v>
      </c>
      <c r="L476" t="s">
        <v>853</v>
      </c>
      <c r="M476" t="s">
        <v>854</v>
      </c>
      <c r="N476" t="s">
        <v>81</v>
      </c>
      <c r="O476" t="s">
        <v>6</v>
      </c>
    </row>
    <row r="477" spans="1:15" x14ac:dyDescent="0.25">
      <c r="A477" t="s">
        <v>855</v>
      </c>
      <c r="B477" t="s">
        <v>102</v>
      </c>
      <c r="C477" t="s">
        <v>856</v>
      </c>
      <c r="D477" t="s">
        <v>857</v>
      </c>
      <c r="E477" t="s">
        <v>88</v>
      </c>
      <c r="F477" t="s">
        <v>6</v>
      </c>
      <c r="G477" t="s">
        <v>7</v>
      </c>
      <c r="H477" t="s">
        <v>8</v>
      </c>
      <c r="I477" t="s">
        <v>6</v>
      </c>
      <c r="J477" t="s">
        <v>7</v>
      </c>
      <c r="K477" t="s">
        <v>8</v>
      </c>
      <c r="L477" t="s">
        <v>6</v>
      </c>
      <c r="M477" t="s">
        <v>7</v>
      </c>
      <c r="N477" t="s">
        <v>8</v>
      </c>
      <c r="O477" t="s">
        <v>6</v>
      </c>
    </row>
    <row r="478" spans="1:15" x14ac:dyDescent="0.25">
      <c r="A478" t="s">
        <v>796</v>
      </c>
      <c r="B478" t="s">
        <v>83</v>
      </c>
      <c r="C478" t="s">
        <v>858</v>
      </c>
      <c r="D478" t="s">
        <v>859</v>
      </c>
      <c r="E478" t="s">
        <v>83</v>
      </c>
      <c r="F478" t="s">
        <v>860</v>
      </c>
      <c r="G478" t="s">
        <v>861</v>
      </c>
      <c r="H478" t="s">
        <v>88</v>
      </c>
      <c r="I478" t="s">
        <v>862</v>
      </c>
      <c r="J478" t="s">
        <v>863</v>
      </c>
      <c r="K478" t="s">
        <v>92</v>
      </c>
      <c r="L478" t="s">
        <v>864</v>
      </c>
      <c r="M478" t="s">
        <v>865</v>
      </c>
      <c r="N478" t="s">
        <v>83</v>
      </c>
      <c r="O478" t="s">
        <v>6</v>
      </c>
    </row>
    <row r="479" spans="1:15" x14ac:dyDescent="0.25">
      <c r="A479" t="s">
        <v>866</v>
      </c>
      <c r="B479" t="s">
        <v>83</v>
      </c>
      <c r="C479" t="s">
        <v>867</v>
      </c>
      <c r="D479" t="s">
        <v>868</v>
      </c>
      <c r="E479" t="s">
        <v>105</v>
      </c>
      <c r="F479" t="s">
        <v>6</v>
      </c>
      <c r="G479" t="s">
        <v>7</v>
      </c>
      <c r="H479" t="s">
        <v>8</v>
      </c>
      <c r="I479" t="s">
        <v>6</v>
      </c>
      <c r="J479" t="s">
        <v>7</v>
      </c>
      <c r="K479" t="s">
        <v>8</v>
      </c>
      <c r="L479" t="s">
        <v>6</v>
      </c>
      <c r="M479" t="s">
        <v>7</v>
      </c>
      <c r="N479" t="s">
        <v>8</v>
      </c>
      <c r="O479" t="s">
        <v>6</v>
      </c>
    </row>
    <row r="480" spans="1:15" x14ac:dyDescent="0.25">
      <c r="A480" t="s">
        <v>869</v>
      </c>
      <c r="B480" t="s">
        <v>81</v>
      </c>
      <c r="C480" t="s">
        <v>870</v>
      </c>
      <c r="D480" t="s">
        <v>871</v>
      </c>
      <c r="E480" t="s">
        <v>83</v>
      </c>
      <c r="F480" t="s">
        <v>872</v>
      </c>
      <c r="G480" t="s">
        <v>873</v>
      </c>
      <c r="H480" t="s">
        <v>94</v>
      </c>
      <c r="I480" t="s">
        <v>874</v>
      </c>
      <c r="J480" t="s">
        <v>875</v>
      </c>
      <c r="K480" t="s">
        <v>86</v>
      </c>
      <c r="L480" t="s">
        <v>876</v>
      </c>
      <c r="M480" t="s">
        <v>877</v>
      </c>
      <c r="N480" t="s">
        <v>84</v>
      </c>
      <c r="O480" t="s">
        <v>6</v>
      </c>
    </row>
    <row r="481" spans="1:49" x14ac:dyDescent="0.25">
      <c r="A481" t="s">
        <v>878</v>
      </c>
      <c r="B481" t="s">
        <v>105</v>
      </c>
      <c r="C481" t="s">
        <v>879</v>
      </c>
      <c r="D481" t="s">
        <v>880</v>
      </c>
      <c r="E481" t="s">
        <v>83</v>
      </c>
      <c r="F481" t="s">
        <v>6</v>
      </c>
      <c r="G481" t="s">
        <v>7</v>
      </c>
      <c r="H481" t="s">
        <v>8</v>
      </c>
      <c r="I481" t="s">
        <v>6</v>
      </c>
      <c r="J481" t="s">
        <v>7</v>
      </c>
      <c r="K481" t="s">
        <v>8</v>
      </c>
      <c r="L481" t="s">
        <v>6</v>
      </c>
      <c r="M481" t="s">
        <v>7</v>
      </c>
      <c r="N481" t="s">
        <v>8</v>
      </c>
      <c r="O481" t="s">
        <v>6</v>
      </c>
    </row>
    <row r="482" spans="1:49" x14ac:dyDescent="0.25">
      <c r="A482" t="s">
        <v>881</v>
      </c>
      <c r="B482" t="s">
        <v>89</v>
      </c>
      <c r="C482" t="s">
        <v>882</v>
      </c>
      <c r="D482" t="s">
        <v>883</v>
      </c>
      <c r="E482" t="s">
        <v>83</v>
      </c>
      <c r="F482" t="s">
        <v>884</v>
      </c>
      <c r="G482" t="s">
        <v>885</v>
      </c>
      <c r="H482" t="s">
        <v>85</v>
      </c>
      <c r="I482" t="s">
        <v>886</v>
      </c>
      <c r="J482" t="s">
        <v>887</v>
      </c>
      <c r="K482" t="s">
        <v>86</v>
      </c>
      <c r="L482" t="s">
        <v>888</v>
      </c>
      <c r="M482" t="s">
        <v>889</v>
      </c>
      <c r="N482" t="s">
        <v>86</v>
      </c>
      <c r="O482" t="s">
        <v>6</v>
      </c>
    </row>
    <row r="483" spans="1:49" x14ac:dyDescent="0.25">
      <c r="A483" t="s">
        <v>701</v>
      </c>
      <c r="B483" t="s">
        <v>88</v>
      </c>
      <c r="C483" t="s">
        <v>890</v>
      </c>
      <c r="D483" t="s">
        <v>891</v>
      </c>
      <c r="E483" t="s">
        <v>102</v>
      </c>
      <c r="F483" t="s">
        <v>6</v>
      </c>
      <c r="G483" t="s">
        <v>7</v>
      </c>
      <c r="H483" t="s">
        <v>8</v>
      </c>
      <c r="I483" t="s">
        <v>6</v>
      </c>
      <c r="J483" t="s">
        <v>7</v>
      </c>
      <c r="K483" t="s">
        <v>8</v>
      </c>
      <c r="L483" t="s">
        <v>6</v>
      </c>
      <c r="M483" t="s">
        <v>7</v>
      </c>
      <c r="N483" t="s">
        <v>8</v>
      </c>
      <c r="O483" t="s">
        <v>6</v>
      </c>
    </row>
    <row r="484" spans="1:49" x14ac:dyDescent="0.25">
      <c r="A484" t="s">
        <v>892</v>
      </c>
      <c r="B484" t="s">
        <v>81</v>
      </c>
      <c r="C484" t="s">
        <v>893</v>
      </c>
      <c r="D484" t="s">
        <v>894</v>
      </c>
      <c r="E484" t="s">
        <v>89</v>
      </c>
      <c r="F484" t="s">
        <v>895</v>
      </c>
      <c r="G484" t="s">
        <v>896</v>
      </c>
      <c r="H484" t="s">
        <v>88</v>
      </c>
      <c r="I484" t="s">
        <v>897</v>
      </c>
      <c r="J484" t="s">
        <v>898</v>
      </c>
      <c r="K484" t="s">
        <v>86</v>
      </c>
      <c r="L484" t="s">
        <v>899</v>
      </c>
      <c r="M484" t="s">
        <v>900</v>
      </c>
      <c r="N484" t="s">
        <v>84</v>
      </c>
      <c r="O484" t="s">
        <v>6</v>
      </c>
    </row>
    <row r="485" spans="1:49" x14ac:dyDescent="0.25">
      <c r="A485" t="s">
        <v>901</v>
      </c>
      <c r="B485" t="s">
        <v>86</v>
      </c>
      <c r="C485" t="s">
        <v>902</v>
      </c>
      <c r="D485" t="s">
        <v>903</v>
      </c>
      <c r="E485" t="s">
        <v>106</v>
      </c>
      <c r="F485" t="s">
        <v>6</v>
      </c>
      <c r="G485" t="s">
        <v>7</v>
      </c>
      <c r="H485" t="s">
        <v>8</v>
      </c>
      <c r="I485" t="s">
        <v>6</v>
      </c>
      <c r="J485" t="s">
        <v>7</v>
      </c>
      <c r="K485" t="s">
        <v>8</v>
      </c>
      <c r="L485" t="s">
        <v>6</v>
      </c>
      <c r="M485" t="s">
        <v>7</v>
      </c>
      <c r="N485" t="s">
        <v>8</v>
      </c>
      <c r="O485" t="s">
        <v>6</v>
      </c>
    </row>
    <row r="486" spans="1:49" x14ac:dyDescent="0.25">
      <c r="A486" t="s">
        <v>796</v>
      </c>
      <c r="B486" t="s">
        <v>83</v>
      </c>
      <c r="C486" t="s">
        <v>904</v>
      </c>
      <c r="D486" t="s">
        <v>905</v>
      </c>
      <c r="E486" t="s">
        <v>83</v>
      </c>
      <c r="F486" t="s">
        <v>906</v>
      </c>
      <c r="G486" t="s">
        <v>907</v>
      </c>
      <c r="H486" t="s">
        <v>98</v>
      </c>
      <c r="I486" t="s">
        <v>908</v>
      </c>
      <c r="J486" t="s">
        <v>909</v>
      </c>
      <c r="K486" t="s">
        <v>86</v>
      </c>
      <c r="L486" t="s">
        <v>910</v>
      </c>
      <c r="M486" t="s">
        <v>911</v>
      </c>
      <c r="N486" t="s">
        <v>82</v>
      </c>
      <c r="O486" t="s">
        <v>6</v>
      </c>
    </row>
    <row r="487" spans="1:49" x14ac:dyDescent="0.25">
      <c r="A487" t="s">
        <v>912</v>
      </c>
      <c r="B487" t="s">
        <v>88</v>
      </c>
      <c r="C487" t="s">
        <v>913</v>
      </c>
      <c r="D487" t="s">
        <v>914</v>
      </c>
      <c r="E487" t="s">
        <v>102</v>
      </c>
      <c r="F487" t="s">
        <v>6</v>
      </c>
      <c r="G487" t="s">
        <v>7</v>
      </c>
      <c r="H487" t="s">
        <v>8</v>
      </c>
      <c r="I487" t="s">
        <v>6</v>
      </c>
      <c r="J487" t="s">
        <v>7</v>
      </c>
      <c r="K487" t="s">
        <v>8</v>
      </c>
      <c r="L487" t="s">
        <v>6</v>
      </c>
      <c r="M487" t="s">
        <v>7</v>
      </c>
      <c r="N487" t="s">
        <v>8</v>
      </c>
      <c r="O487" t="s">
        <v>6</v>
      </c>
    </row>
    <row r="488" spans="1:49" x14ac:dyDescent="0.25">
      <c r="A488" t="s">
        <v>760</v>
      </c>
      <c r="B488" t="s">
        <v>83</v>
      </c>
      <c r="C488" t="s">
        <v>915</v>
      </c>
      <c r="D488" t="s">
        <v>916</v>
      </c>
      <c r="E488" t="s">
        <v>97</v>
      </c>
      <c r="F488" t="s">
        <v>917</v>
      </c>
      <c r="G488" t="s">
        <v>918</v>
      </c>
      <c r="H488" t="s">
        <v>86</v>
      </c>
      <c r="I488" t="s">
        <v>919</v>
      </c>
      <c r="J488" t="s">
        <v>920</v>
      </c>
      <c r="K488" t="s">
        <v>84</v>
      </c>
      <c r="L488" t="s">
        <v>921</v>
      </c>
      <c r="M488" t="s">
        <v>922</v>
      </c>
      <c r="N488" t="s">
        <v>83</v>
      </c>
      <c r="O488" t="s">
        <v>6</v>
      </c>
    </row>
    <row r="489" spans="1:49" x14ac:dyDescent="0.25">
      <c r="A489" t="s">
        <v>923</v>
      </c>
      <c r="B489" t="s">
        <v>93</v>
      </c>
      <c r="C489" t="s">
        <v>924</v>
      </c>
      <c r="D489" t="s">
        <v>925</v>
      </c>
      <c r="E489" t="s">
        <v>92</v>
      </c>
      <c r="F489" t="s">
        <v>6</v>
      </c>
      <c r="G489" t="s">
        <v>7</v>
      </c>
      <c r="H489" t="s">
        <v>8</v>
      </c>
      <c r="I489" t="s">
        <v>6</v>
      </c>
      <c r="J489" t="s">
        <v>7</v>
      </c>
      <c r="K489" t="s">
        <v>8</v>
      </c>
      <c r="L489" t="s">
        <v>6</v>
      </c>
      <c r="M489" t="s">
        <v>7</v>
      </c>
      <c r="N489" t="s">
        <v>8</v>
      </c>
      <c r="O489" t="s">
        <v>6</v>
      </c>
    </row>
    <row r="490" spans="1:49" x14ac:dyDescent="0.25">
      <c r="A490" t="s">
        <v>39</v>
      </c>
      <c r="B490" t="s">
        <v>40</v>
      </c>
      <c r="AT490" t="s">
        <v>1</v>
      </c>
      <c r="AU490" t="s">
        <v>2</v>
      </c>
      <c r="AW490" t="s">
        <v>0</v>
      </c>
    </row>
    <row r="491" spans="1:49" x14ac:dyDescent="0.25">
      <c r="A491">
        <v>1</v>
      </c>
      <c r="B491">
        <v>4</v>
      </c>
      <c r="C491">
        <v>0</v>
      </c>
      <c r="D491">
        <v>0.6</v>
      </c>
      <c r="E491">
        <v>0</v>
      </c>
      <c r="F491">
        <v>0.06</v>
      </c>
      <c r="G491">
        <v>0.01</v>
      </c>
      <c r="H491">
        <v>4.0000000000000001E-3</v>
      </c>
      <c r="I491">
        <v>0</v>
      </c>
      <c r="J491">
        <v>4.0000000000000002E-4</v>
      </c>
      <c r="K491">
        <v>0</v>
      </c>
      <c r="L491" s="2">
        <v>2.0000000000000002E-5</v>
      </c>
      <c r="M491">
        <v>0</v>
      </c>
      <c r="N491" s="2">
        <v>6.0000000000000002E-6</v>
      </c>
      <c r="O491" s="2">
        <v>9.9999999999999995E-7</v>
      </c>
      <c r="P491" s="2">
        <v>5.9999999999999997E-7</v>
      </c>
      <c r="Q491">
        <v>0</v>
      </c>
      <c r="R491">
        <v>0</v>
      </c>
      <c r="S491" s="2">
        <v>1E-8</v>
      </c>
      <c r="T491" s="2">
        <v>4.0000000000000002E-9</v>
      </c>
      <c r="U491">
        <v>0</v>
      </c>
      <c r="V491">
        <v>-1</v>
      </c>
      <c r="W491">
        <v>8</v>
      </c>
      <c r="X491">
        <v>0</v>
      </c>
      <c r="Y491">
        <v>0.2</v>
      </c>
      <c r="Z491">
        <v>0.1</v>
      </c>
      <c r="AA491">
        <v>0.02</v>
      </c>
      <c r="AB491">
        <v>0</v>
      </c>
      <c r="AC491">
        <v>8.0000000000000002E-3</v>
      </c>
      <c r="AD491">
        <v>1E-3</v>
      </c>
      <c r="AE491">
        <v>5.9999999999999995E-4</v>
      </c>
      <c r="AF491">
        <v>0</v>
      </c>
      <c r="AG491" s="2">
        <v>2.0000000000000002E-5</v>
      </c>
      <c r="AH491">
        <v>0</v>
      </c>
      <c r="AI491">
        <v>0</v>
      </c>
      <c r="AJ491" s="2">
        <v>9.9999999999999995E-7</v>
      </c>
      <c r="AK491" s="2">
        <v>5.9999999999999997E-7</v>
      </c>
      <c r="AL491" s="2">
        <v>9.9999999999999995E-8</v>
      </c>
      <c r="AM491" s="2">
        <v>4.0000000000000001E-8</v>
      </c>
      <c r="AN491" s="2">
        <v>1E-8</v>
      </c>
      <c r="AO491" s="2">
        <v>4.0000000000000002E-9</v>
      </c>
      <c r="AP491">
        <v>0</v>
      </c>
      <c r="AQ491" t="s">
        <v>41</v>
      </c>
      <c r="AR491">
        <v>0.94353900000000002</v>
      </c>
      <c r="AT491" s="3">
        <f>A491*SUM(B491:U491)</f>
        <v>4.674427613999999</v>
      </c>
      <c r="AU491" s="3">
        <f>V491*SUM(W491:AP491)</f>
        <v>-8.3296217539999962</v>
      </c>
      <c r="AW491">
        <f>1/2-(POWER(SIN(SQRT(AT491*AT491+AU491*AU491)),2)-0.5)/(1+0.001*(AT491*AT491+AU491*AU491))</f>
        <v>0.94353934878639201</v>
      </c>
    </row>
    <row r="492" spans="1:49" x14ac:dyDescent="0.25">
      <c r="A492">
        <v>1</v>
      </c>
      <c r="B492">
        <v>6</v>
      </c>
      <c r="C492">
        <v>1</v>
      </c>
      <c r="D492">
        <v>0</v>
      </c>
      <c r="E492">
        <v>0</v>
      </c>
      <c r="F492">
        <v>0.02</v>
      </c>
      <c r="G492">
        <v>0.01</v>
      </c>
      <c r="H492">
        <v>6.0000000000000001E-3</v>
      </c>
      <c r="I492">
        <v>1E-3</v>
      </c>
      <c r="J492">
        <v>5.9999999999999995E-4</v>
      </c>
      <c r="K492">
        <v>0</v>
      </c>
      <c r="L492" s="2">
        <v>4.0000000000000003E-5</v>
      </c>
      <c r="M492">
        <v>0</v>
      </c>
      <c r="N492" s="2">
        <v>1.9999999999999999E-6</v>
      </c>
      <c r="O492" s="2">
        <v>9.9999999999999995E-7</v>
      </c>
      <c r="P492" s="2">
        <v>7.9999999999999996E-7</v>
      </c>
      <c r="Q492">
        <v>0</v>
      </c>
      <c r="R492" s="2">
        <v>4.0000000000000001E-8</v>
      </c>
      <c r="S492">
        <v>0</v>
      </c>
      <c r="T492" s="2">
        <v>8.0000000000000005E-9</v>
      </c>
      <c r="U492">
        <v>0</v>
      </c>
      <c r="V492">
        <v>-1</v>
      </c>
      <c r="W492">
        <v>0</v>
      </c>
      <c r="X492">
        <v>0</v>
      </c>
      <c r="Y492">
        <v>0.8</v>
      </c>
      <c r="Z492">
        <v>0</v>
      </c>
      <c r="AA492">
        <v>0.04</v>
      </c>
      <c r="AB492">
        <v>0</v>
      </c>
      <c r="AC492">
        <v>4.0000000000000001E-3</v>
      </c>
      <c r="AD492">
        <v>0</v>
      </c>
      <c r="AE492">
        <v>8.0000000000000004E-4</v>
      </c>
      <c r="AF492">
        <v>1E-4</v>
      </c>
      <c r="AG492" s="2">
        <v>4.0000000000000003E-5</v>
      </c>
      <c r="AH492">
        <v>0</v>
      </c>
      <c r="AI492" s="2">
        <v>3.9999999999999998E-6</v>
      </c>
      <c r="AJ492">
        <v>0</v>
      </c>
      <c r="AK492" s="2">
        <v>5.9999999999999997E-7</v>
      </c>
      <c r="AL492">
        <v>0</v>
      </c>
      <c r="AM492" s="2">
        <v>4.0000000000000001E-8</v>
      </c>
      <c r="AN492" s="2">
        <v>1E-8</v>
      </c>
      <c r="AO492" s="2">
        <v>2.0000000000000001E-9</v>
      </c>
      <c r="AP492">
        <v>0</v>
      </c>
      <c r="AQ492" t="s">
        <v>41</v>
      </c>
      <c r="AR492">
        <v>0.48134100000000002</v>
      </c>
      <c r="AT492" s="3">
        <f>A492*SUM(B492:U492)</f>
        <v>7.0376438480000001</v>
      </c>
      <c r="AU492" s="3">
        <f t="shared" ref="AU492:AU500" si="31">V492*SUM(W492:AP492)</f>
        <v>-0.84494465200000024</v>
      </c>
      <c r="AW492">
        <f t="shared" ref="AW492:AW500" si="32">1/2-(POWER(SIN(SQRT(AT492*AT492+AU492*AU492)),2)-0.5)/(1+0.001*(AT492*AT492+AU492*AU492))</f>
        <v>0.48134124679573576</v>
      </c>
    </row>
    <row r="493" spans="1:49" x14ac:dyDescent="0.25">
      <c r="A493">
        <v>1</v>
      </c>
      <c r="B493">
        <v>6</v>
      </c>
      <c r="C493">
        <v>0</v>
      </c>
      <c r="D493">
        <v>0.2</v>
      </c>
      <c r="E493">
        <v>0</v>
      </c>
      <c r="F493">
        <v>0.04</v>
      </c>
      <c r="G493">
        <v>0.01</v>
      </c>
      <c r="H493">
        <v>0</v>
      </c>
      <c r="I493">
        <v>1E-3</v>
      </c>
      <c r="J493">
        <v>0</v>
      </c>
      <c r="K493">
        <v>0</v>
      </c>
      <c r="L493" s="2">
        <v>8.0000000000000007E-5</v>
      </c>
      <c r="M493">
        <v>0</v>
      </c>
      <c r="N493" s="2">
        <v>6.0000000000000002E-6</v>
      </c>
      <c r="O493" s="2">
        <v>9.9999999999999995E-7</v>
      </c>
      <c r="P493" s="2">
        <v>7.9999999999999996E-7</v>
      </c>
      <c r="Q493">
        <v>0</v>
      </c>
      <c r="R493" s="2">
        <v>4.0000000000000001E-8</v>
      </c>
      <c r="S493">
        <v>0</v>
      </c>
      <c r="T493" s="2">
        <v>8.0000000000000005E-9</v>
      </c>
      <c r="U493">
        <v>0</v>
      </c>
      <c r="V493">
        <v>-1</v>
      </c>
      <c r="W493">
        <v>2</v>
      </c>
      <c r="X493">
        <v>1</v>
      </c>
      <c r="Y493">
        <v>0.4</v>
      </c>
      <c r="Z493">
        <v>0.1</v>
      </c>
      <c r="AA493">
        <v>0.06</v>
      </c>
      <c r="AB493">
        <v>0.01</v>
      </c>
      <c r="AC493">
        <v>4.0000000000000001E-3</v>
      </c>
      <c r="AD493">
        <v>0</v>
      </c>
      <c r="AE493">
        <v>4.0000000000000002E-4</v>
      </c>
      <c r="AF493">
        <v>1E-4</v>
      </c>
      <c r="AG493" s="2">
        <v>4.0000000000000003E-5</v>
      </c>
      <c r="AH493">
        <v>0</v>
      </c>
      <c r="AI493" s="2">
        <v>7.9999999999999996E-6</v>
      </c>
      <c r="AJ493" s="2">
        <v>9.9999999999999995E-7</v>
      </c>
      <c r="AK493" s="2">
        <v>1.9999999999999999E-7</v>
      </c>
      <c r="AL493" s="2">
        <v>9.9999999999999995E-8</v>
      </c>
      <c r="AM493" s="2">
        <v>4.0000000000000001E-8</v>
      </c>
      <c r="AN493">
        <v>0</v>
      </c>
      <c r="AO493" s="2">
        <v>2.0000000000000001E-9</v>
      </c>
      <c r="AP493" s="2">
        <v>1.0000000000000001E-9</v>
      </c>
      <c r="AQ493" t="s">
        <v>41</v>
      </c>
      <c r="AR493">
        <v>0.375635</v>
      </c>
      <c r="AT493" s="3">
        <f t="shared" ref="AT493:AT495" si="33">A493*SUM(B493:U493)</f>
        <v>6.2510878479999992</v>
      </c>
      <c r="AU493" s="3">
        <f t="shared" si="31"/>
        <v>-3.5745493430000002</v>
      </c>
      <c r="AW493">
        <f t="shared" si="32"/>
        <v>0.37563491722057563</v>
      </c>
    </row>
    <row r="494" spans="1:49" x14ac:dyDescent="0.25">
      <c r="A494">
        <v>1</v>
      </c>
      <c r="B494">
        <v>4</v>
      </c>
      <c r="C494">
        <v>0</v>
      </c>
      <c r="D494">
        <v>0.6</v>
      </c>
      <c r="E494">
        <v>0.1</v>
      </c>
      <c r="F494">
        <v>0</v>
      </c>
      <c r="G494">
        <v>0.01</v>
      </c>
      <c r="H494">
        <v>2E-3</v>
      </c>
      <c r="I494">
        <v>1E-3</v>
      </c>
      <c r="J494">
        <v>0</v>
      </c>
      <c r="K494">
        <v>0</v>
      </c>
      <c r="L494" s="2">
        <v>8.0000000000000007E-5</v>
      </c>
      <c r="M494" s="2">
        <v>1.0000000000000001E-5</v>
      </c>
      <c r="N494" s="2">
        <v>1.9999999999999999E-6</v>
      </c>
      <c r="O494">
        <v>0</v>
      </c>
      <c r="P494" s="2">
        <v>7.9999999999999996E-7</v>
      </c>
      <c r="Q494">
        <v>0</v>
      </c>
      <c r="R494">
        <v>0</v>
      </c>
      <c r="S494">
        <v>0</v>
      </c>
      <c r="T494" s="2">
        <v>4.0000000000000002E-9</v>
      </c>
      <c r="U494">
        <v>0</v>
      </c>
      <c r="V494">
        <v>-1</v>
      </c>
      <c r="W494">
        <v>2</v>
      </c>
      <c r="X494">
        <v>0</v>
      </c>
      <c r="Y494">
        <v>0.6</v>
      </c>
      <c r="Z494">
        <v>0.1</v>
      </c>
      <c r="AA494">
        <v>0.06</v>
      </c>
      <c r="AB494">
        <v>0.01</v>
      </c>
      <c r="AC494">
        <v>4.0000000000000001E-3</v>
      </c>
      <c r="AD494">
        <v>0</v>
      </c>
      <c r="AE494">
        <v>4.0000000000000002E-4</v>
      </c>
      <c r="AF494">
        <v>1E-4</v>
      </c>
      <c r="AG494" s="2">
        <v>4.0000000000000003E-5</v>
      </c>
      <c r="AH494">
        <v>0</v>
      </c>
      <c r="AI494">
        <v>0</v>
      </c>
      <c r="AJ494" s="2">
        <v>9.9999999999999995E-7</v>
      </c>
      <c r="AK494" s="2">
        <v>1.9999999999999999E-7</v>
      </c>
      <c r="AL494" s="2">
        <v>9.9999999999999995E-8</v>
      </c>
      <c r="AM494" s="2">
        <v>4.0000000000000001E-8</v>
      </c>
      <c r="AN494" s="2">
        <v>1E-8</v>
      </c>
      <c r="AO494">
        <v>0</v>
      </c>
      <c r="AP494">
        <v>0</v>
      </c>
      <c r="AQ494" t="s">
        <v>41</v>
      </c>
      <c r="AR494">
        <v>0.47218500000000002</v>
      </c>
      <c r="AT494" s="3">
        <f t="shared" si="33"/>
        <v>4.7130928039999986</v>
      </c>
      <c r="AU494" s="3">
        <f t="shared" si="31"/>
        <v>-2.7745413500000002</v>
      </c>
      <c r="AW494">
        <f t="shared" si="32"/>
        <v>0.47218509529140068</v>
      </c>
    </row>
    <row r="495" spans="1:49" x14ac:dyDescent="0.25">
      <c r="A495">
        <v>-1</v>
      </c>
      <c r="B495">
        <v>2</v>
      </c>
      <c r="C495">
        <v>0</v>
      </c>
      <c r="D495">
        <v>0.6</v>
      </c>
      <c r="E495">
        <v>0</v>
      </c>
      <c r="F495">
        <v>0.06</v>
      </c>
      <c r="G495">
        <v>0.01</v>
      </c>
      <c r="H495">
        <v>0</v>
      </c>
      <c r="I495">
        <v>1E-3</v>
      </c>
      <c r="J495">
        <v>5.9999999999999995E-4</v>
      </c>
      <c r="K495">
        <v>0</v>
      </c>
      <c r="L495" s="2">
        <v>8.0000000000000007E-5</v>
      </c>
      <c r="M495">
        <v>0</v>
      </c>
      <c r="N495" s="2">
        <v>3.9999999999999998E-6</v>
      </c>
      <c r="O495" s="2">
        <v>9.9999999999999995E-7</v>
      </c>
      <c r="P495" s="2">
        <v>1.9999999999999999E-7</v>
      </c>
      <c r="Q495" s="2">
        <v>9.9999999999999995E-8</v>
      </c>
      <c r="R495" s="2">
        <v>8.0000000000000002E-8</v>
      </c>
      <c r="S495" s="2">
        <v>1E-8</v>
      </c>
      <c r="T495" s="2">
        <v>4.0000000000000002E-9</v>
      </c>
      <c r="U495">
        <v>0</v>
      </c>
      <c r="V495">
        <v>-1</v>
      </c>
      <c r="W495">
        <v>2</v>
      </c>
      <c r="X495">
        <v>0</v>
      </c>
      <c r="Y495">
        <v>0.6</v>
      </c>
      <c r="Z495">
        <v>0.1</v>
      </c>
      <c r="AA495">
        <v>0.04</v>
      </c>
      <c r="AB495">
        <v>0.01</v>
      </c>
      <c r="AC495">
        <v>6.0000000000000001E-3</v>
      </c>
      <c r="AD495">
        <v>0</v>
      </c>
      <c r="AE495">
        <v>5.9999999999999995E-4</v>
      </c>
      <c r="AF495">
        <v>1E-4</v>
      </c>
      <c r="AG495">
        <v>0</v>
      </c>
      <c r="AH495">
        <v>0</v>
      </c>
      <c r="AI495" s="2">
        <v>3.9999999999999998E-6</v>
      </c>
      <c r="AJ495" s="2">
        <v>9.9999999999999995E-7</v>
      </c>
      <c r="AK495" s="2">
        <v>3.9999999999999998E-7</v>
      </c>
      <c r="AL495" s="2">
        <v>9.9999999999999995E-8</v>
      </c>
      <c r="AM495" s="2">
        <v>2E-8</v>
      </c>
      <c r="AN495" s="2">
        <v>1E-8</v>
      </c>
      <c r="AO495" s="2">
        <v>8.0000000000000005E-9</v>
      </c>
      <c r="AP495">
        <v>0</v>
      </c>
      <c r="AQ495" t="s">
        <v>41</v>
      </c>
      <c r="AR495">
        <v>0.586341</v>
      </c>
      <c r="AT495" s="3">
        <f t="shared" si="33"/>
        <v>-2.6716853939999998</v>
      </c>
      <c r="AU495" s="3">
        <f t="shared" si="31"/>
        <v>-2.7567055379999998</v>
      </c>
      <c r="AW495">
        <f t="shared" si="32"/>
        <v>0.58634091900220042</v>
      </c>
    </row>
    <row r="496" spans="1:49" x14ac:dyDescent="0.25">
      <c r="A496">
        <v>-1</v>
      </c>
      <c r="B496">
        <v>2</v>
      </c>
      <c r="C496">
        <v>0</v>
      </c>
      <c r="D496">
        <v>0.6</v>
      </c>
      <c r="E496">
        <v>0</v>
      </c>
      <c r="F496">
        <v>0.06</v>
      </c>
      <c r="G496">
        <v>0.01</v>
      </c>
      <c r="H496">
        <v>6.0000000000000001E-3</v>
      </c>
      <c r="I496">
        <v>1E-3</v>
      </c>
      <c r="J496">
        <v>4.0000000000000002E-4</v>
      </c>
      <c r="K496">
        <v>0</v>
      </c>
      <c r="L496" s="2">
        <v>4.0000000000000003E-5</v>
      </c>
      <c r="M496">
        <v>0</v>
      </c>
      <c r="N496" s="2">
        <v>6.0000000000000002E-6</v>
      </c>
      <c r="O496" s="2">
        <v>9.9999999999999995E-7</v>
      </c>
      <c r="P496" s="2">
        <v>5.9999999999999997E-7</v>
      </c>
      <c r="Q496">
        <v>0</v>
      </c>
      <c r="R496" s="2">
        <v>4.0000000000000001E-8</v>
      </c>
      <c r="S496" s="2">
        <v>1E-8</v>
      </c>
      <c r="T496">
        <v>0</v>
      </c>
      <c r="U496">
        <v>0</v>
      </c>
      <c r="V496">
        <v>-1</v>
      </c>
      <c r="W496">
        <v>0</v>
      </c>
      <c r="X496">
        <v>0</v>
      </c>
      <c r="Y496">
        <v>0.2</v>
      </c>
      <c r="Z496">
        <v>0</v>
      </c>
      <c r="AA496">
        <v>0.02</v>
      </c>
      <c r="AB496">
        <v>0.01</v>
      </c>
      <c r="AC496">
        <v>4.0000000000000001E-3</v>
      </c>
      <c r="AD496">
        <v>0</v>
      </c>
      <c r="AE496">
        <v>0</v>
      </c>
      <c r="AF496">
        <v>1E-4</v>
      </c>
      <c r="AG496" s="2">
        <v>4.0000000000000003E-5</v>
      </c>
      <c r="AH496">
        <v>0</v>
      </c>
      <c r="AI496">
        <v>0</v>
      </c>
      <c r="AJ496" s="2">
        <v>9.9999999999999995E-7</v>
      </c>
      <c r="AK496" s="2">
        <v>3.9999999999999998E-7</v>
      </c>
      <c r="AL496">
        <v>0</v>
      </c>
      <c r="AM496">
        <v>0</v>
      </c>
      <c r="AN496" s="2">
        <v>1E-8</v>
      </c>
      <c r="AO496" s="2">
        <v>2.0000000000000001E-9</v>
      </c>
      <c r="AP496" s="2">
        <v>1.0000000000000001E-9</v>
      </c>
      <c r="AQ496" t="s">
        <v>41</v>
      </c>
      <c r="AR496">
        <v>0.80551300000000003</v>
      </c>
      <c r="AT496" s="3">
        <f>A496*SUM(B496:U496)</f>
        <v>-2.6774476499999995</v>
      </c>
      <c r="AU496" s="3">
        <f t="shared" si="31"/>
        <v>-0.23414141300000002</v>
      </c>
      <c r="AW496">
        <f t="shared" si="32"/>
        <v>0.80551263301992915</v>
      </c>
    </row>
    <row r="497" spans="1:49" x14ac:dyDescent="0.25">
      <c r="A497">
        <v>-1</v>
      </c>
      <c r="B497">
        <v>8</v>
      </c>
      <c r="C497">
        <v>0</v>
      </c>
      <c r="D497">
        <v>0.6</v>
      </c>
      <c r="E497">
        <v>0.1</v>
      </c>
      <c r="F497">
        <v>0.08</v>
      </c>
      <c r="G497">
        <v>0.01</v>
      </c>
      <c r="H497">
        <v>0</v>
      </c>
      <c r="I497">
        <v>1E-3</v>
      </c>
      <c r="J497">
        <v>4.0000000000000002E-4</v>
      </c>
      <c r="K497">
        <v>0</v>
      </c>
      <c r="L497" s="2">
        <v>4.0000000000000003E-5</v>
      </c>
      <c r="M497">
        <v>0</v>
      </c>
      <c r="N497" s="2">
        <v>7.9999999999999996E-6</v>
      </c>
      <c r="O497" s="2">
        <v>9.9999999999999995E-7</v>
      </c>
      <c r="P497" s="2">
        <v>5.9999999999999997E-7</v>
      </c>
      <c r="Q497">
        <v>0</v>
      </c>
      <c r="R497" s="2">
        <v>5.9999999999999995E-8</v>
      </c>
      <c r="S497">
        <v>0</v>
      </c>
      <c r="T497" s="2">
        <v>6E-9</v>
      </c>
      <c r="U497" s="2">
        <v>1.0000000000000001E-9</v>
      </c>
      <c r="V497">
        <v>-1</v>
      </c>
      <c r="W497">
        <v>4</v>
      </c>
      <c r="X497">
        <v>0</v>
      </c>
      <c r="Y497">
        <v>0.2</v>
      </c>
      <c r="Z497">
        <v>0</v>
      </c>
      <c r="AA497">
        <v>0.02</v>
      </c>
      <c r="AB497">
        <v>0.01</v>
      </c>
      <c r="AC497">
        <v>6.0000000000000001E-3</v>
      </c>
      <c r="AD497">
        <v>1E-3</v>
      </c>
      <c r="AE497">
        <v>4.0000000000000002E-4</v>
      </c>
      <c r="AF497">
        <v>1E-4</v>
      </c>
      <c r="AG497" s="2">
        <v>8.0000000000000007E-5</v>
      </c>
      <c r="AH497">
        <v>0</v>
      </c>
      <c r="AI497" s="2">
        <v>6.0000000000000002E-6</v>
      </c>
      <c r="AJ497" s="2">
        <v>9.9999999999999995E-7</v>
      </c>
      <c r="AK497" s="2">
        <v>1.9999999999999999E-7</v>
      </c>
      <c r="AL497" s="2">
        <v>9.9999999999999995E-8</v>
      </c>
      <c r="AM497" s="2">
        <v>5.9999999999999995E-8</v>
      </c>
      <c r="AN497" s="2">
        <v>1E-8</v>
      </c>
      <c r="AO497" s="2">
        <v>2.0000000000000001E-9</v>
      </c>
      <c r="AP497">
        <v>0</v>
      </c>
      <c r="AQ497" t="s">
        <v>41</v>
      </c>
      <c r="AR497">
        <v>0.85801799999999995</v>
      </c>
      <c r="AT497" s="3">
        <f t="shared" ref="AT497:AT500" si="34">A497*SUM(B497:U497)</f>
        <v>-8.7914496669999984</v>
      </c>
      <c r="AU497" s="3">
        <f t="shared" si="31"/>
        <v>-4.2375873719999992</v>
      </c>
      <c r="AW497">
        <f t="shared" si="32"/>
        <v>0.85801846113690505</v>
      </c>
    </row>
    <row r="498" spans="1:49" x14ac:dyDescent="0.25">
      <c r="A498">
        <v>-1</v>
      </c>
      <c r="B498">
        <v>8</v>
      </c>
      <c r="C498">
        <v>0</v>
      </c>
      <c r="D498">
        <v>0.6</v>
      </c>
      <c r="E498">
        <v>0</v>
      </c>
      <c r="F498">
        <v>0.06</v>
      </c>
      <c r="G498">
        <v>0.01</v>
      </c>
      <c r="H498">
        <v>8.0000000000000002E-3</v>
      </c>
      <c r="I498">
        <v>1E-3</v>
      </c>
      <c r="J498">
        <v>8.0000000000000004E-4</v>
      </c>
      <c r="K498">
        <v>0</v>
      </c>
      <c r="L498" s="2">
        <v>2.0000000000000002E-5</v>
      </c>
      <c r="M498">
        <v>0</v>
      </c>
      <c r="N498" s="2">
        <v>3.9999999999999998E-6</v>
      </c>
      <c r="O498" s="2">
        <v>0</v>
      </c>
      <c r="P498" s="2">
        <v>7.9999999999999996E-7</v>
      </c>
      <c r="Q498">
        <v>0</v>
      </c>
      <c r="R498" s="2">
        <v>4.0000000000000001E-8</v>
      </c>
      <c r="S498">
        <v>0</v>
      </c>
      <c r="T498" s="2">
        <v>2.0000000000000001E-9</v>
      </c>
      <c r="U498">
        <v>0</v>
      </c>
      <c r="V498">
        <v>1</v>
      </c>
      <c r="W498">
        <v>0</v>
      </c>
      <c r="X498">
        <v>0</v>
      </c>
      <c r="Y498">
        <v>0</v>
      </c>
      <c r="Z498">
        <v>0.1</v>
      </c>
      <c r="AA498">
        <v>0.02</v>
      </c>
      <c r="AB498">
        <v>0.01</v>
      </c>
      <c r="AC498">
        <v>8.0000000000000002E-3</v>
      </c>
      <c r="AD498">
        <v>0</v>
      </c>
      <c r="AE498">
        <v>4.0000000000000002E-4</v>
      </c>
      <c r="AF498">
        <v>1E-4</v>
      </c>
      <c r="AG498" s="2">
        <v>4.0000000000000003E-5</v>
      </c>
      <c r="AH498" s="2">
        <v>0</v>
      </c>
      <c r="AI498" s="2">
        <v>0</v>
      </c>
      <c r="AJ498" s="2">
        <v>9.9999999999999995E-7</v>
      </c>
      <c r="AK498" s="2">
        <v>5.9999999999999997E-7</v>
      </c>
      <c r="AL498" s="2">
        <v>0</v>
      </c>
      <c r="AM498" s="2">
        <v>5.9999999999999995E-8</v>
      </c>
      <c r="AN498" s="2">
        <v>1E-8</v>
      </c>
      <c r="AO498" s="2">
        <v>0</v>
      </c>
      <c r="AP498" s="2">
        <v>0</v>
      </c>
      <c r="AQ498" t="s">
        <v>41</v>
      </c>
      <c r="AR498">
        <v>0.53859400000000002</v>
      </c>
      <c r="AT498" s="3">
        <f t="shared" si="34"/>
        <v>-8.6798248419999986</v>
      </c>
      <c r="AU498" s="3">
        <f t="shared" si="31"/>
        <v>0.13854167000000001</v>
      </c>
      <c r="AW498">
        <f t="shared" si="32"/>
        <v>0.53859440435866324</v>
      </c>
    </row>
    <row r="499" spans="1:49" x14ac:dyDescent="0.25">
      <c r="A499">
        <v>1</v>
      </c>
      <c r="B499">
        <v>6</v>
      </c>
      <c r="C499">
        <v>0</v>
      </c>
      <c r="D499">
        <v>0</v>
      </c>
      <c r="E499">
        <v>0</v>
      </c>
      <c r="F499">
        <v>0.08</v>
      </c>
      <c r="G499">
        <v>0.01</v>
      </c>
      <c r="H499">
        <v>8.0000000000000002E-3</v>
      </c>
      <c r="I499">
        <v>1E-3</v>
      </c>
      <c r="J499">
        <v>5.9999999999999995E-4</v>
      </c>
      <c r="K499">
        <v>1E-4</v>
      </c>
      <c r="L499" s="2">
        <v>0</v>
      </c>
      <c r="M499" s="2">
        <v>0</v>
      </c>
      <c r="N499" s="2">
        <v>6.0000000000000002E-6</v>
      </c>
      <c r="O499" s="2">
        <v>9.9999999999999995E-7</v>
      </c>
      <c r="P499" s="2">
        <v>5.9999999999999997E-7</v>
      </c>
      <c r="Q499" s="2">
        <v>0</v>
      </c>
      <c r="R499" s="2">
        <v>8.0000000000000002E-8</v>
      </c>
      <c r="S499" s="2">
        <v>1E-8</v>
      </c>
      <c r="T499" s="2">
        <v>0</v>
      </c>
      <c r="U499">
        <v>0</v>
      </c>
      <c r="V499">
        <v>-1</v>
      </c>
      <c r="W499">
        <v>0</v>
      </c>
      <c r="X499">
        <v>0</v>
      </c>
      <c r="Y499">
        <v>0</v>
      </c>
      <c r="Z499">
        <v>0.1</v>
      </c>
      <c r="AA499">
        <v>0.04</v>
      </c>
      <c r="AB499">
        <v>0.01</v>
      </c>
      <c r="AC499">
        <v>8.0000000000000002E-3</v>
      </c>
      <c r="AD499">
        <v>1E-3</v>
      </c>
      <c r="AE499">
        <v>0</v>
      </c>
      <c r="AF499">
        <v>1E-4</v>
      </c>
      <c r="AG499" s="2">
        <v>8.0000000000000007E-5</v>
      </c>
      <c r="AH499" s="2">
        <v>1.0000000000000001E-5</v>
      </c>
      <c r="AI499" s="2">
        <v>7.9999999999999996E-6</v>
      </c>
      <c r="AJ499">
        <v>0</v>
      </c>
      <c r="AK499" s="2">
        <v>5.9999999999999997E-7</v>
      </c>
      <c r="AL499" s="2">
        <v>9.9999999999999995E-8</v>
      </c>
      <c r="AM499" s="2">
        <v>5.9999999999999995E-8</v>
      </c>
      <c r="AN499" s="2">
        <v>1E-8</v>
      </c>
      <c r="AO499" s="2">
        <v>6E-9</v>
      </c>
      <c r="AP499" s="2">
        <v>1.0000000000000001E-9</v>
      </c>
      <c r="AQ499" t="s">
        <v>41</v>
      </c>
      <c r="AR499">
        <v>0.95067400000000002</v>
      </c>
      <c r="AT499" s="3">
        <f t="shared" si="34"/>
        <v>6.0997076900000007</v>
      </c>
      <c r="AU499" s="3">
        <f t="shared" si="31"/>
        <v>-0.15919877700000001</v>
      </c>
      <c r="AW499">
        <f t="shared" si="32"/>
        <v>0.95067383773938752</v>
      </c>
    </row>
    <row r="500" spans="1:49" x14ac:dyDescent="0.25">
      <c r="A500">
        <v>1</v>
      </c>
      <c r="B500">
        <v>4</v>
      </c>
      <c r="C500">
        <v>0</v>
      </c>
      <c r="D500">
        <v>0.6</v>
      </c>
      <c r="E500">
        <v>0</v>
      </c>
      <c r="F500">
        <v>0.06</v>
      </c>
      <c r="G500">
        <v>0.01</v>
      </c>
      <c r="H500">
        <v>2E-3</v>
      </c>
      <c r="I500">
        <v>1E-3</v>
      </c>
      <c r="J500">
        <v>2.0000000000000001E-4</v>
      </c>
      <c r="K500">
        <v>1E-4</v>
      </c>
      <c r="L500" s="2">
        <v>2.0000000000000002E-5</v>
      </c>
      <c r="M500" s="2">
        <v>1.0000000000000001E-5</v>
      </c>
      <c r="N500" s="2">
        <v>0</v>
      </c>
      <c r="O500">
        <v>0</v>
      </c>
      <c r="P500" s="2">
        <v>5.9999999999999997E-7</v>
      </c>
      <c r="Q500" s="2">
        <v>0</v>
      </c>
      <c r="R500" s="2">
        <v>8.0000000000000002E-8</v>
      </c>
      <c r="S500" s="2">
        <v>1E-8</v>
      </c>
      <c r="T500" s="2">
        <v>0</v>
      </c>
      <c r="U500">
        <v>0</v>
      </c>
      <c r="V500">
        <v>-1</v>
      </c>
      <c r="W500">
        <v>0</v>
      </c>
      <c r="X500">
        <v>1</v>
      </c>
      <c r="Y500">
        <v>0.6</v>
      </c>
      <c r="Z500">
        <v>0</v>
      </c>
      <c r="AA500">
        <v>0.08</v>
      </c>
      <c r="AB500">
        <v>0.01</v>
      </c>
      <c r="AC500">
        <v>2E-3</v>
      </c>
      <c r="AD500">
        <v>0</v>
      </c>
      <c r="AE500">
        <v>4.0000000000000002E-4</v>
      </c>
      <c r="AF500">
        <v>0</v>
      </c>
      <c r="AG500" s="2">
        <v>4.0000000000000003E-5</v>
      </c>
      <c r="AH500">
        <v>0</v>
      </c>
      <c r="AI500" s="2">
        <v>1.9999999999999999E-6</v>
      </c>
      <c r="AJ500" s="2">
        <v>9.9999999999999995E-7</v>
      </c>
      <c r="AK500" s="2">
        <v>5.9999999999999997E-7</v>
      </c>
      <c r="AL500" s="2">
        <v>0</v>
      </c>
      <c r="AM500" s="2">
        <v>4.0000000000000001E-8</v>
      </c>
      <c r="AN500" s="2">
        <v>1E-8</v>
      </c>
      <c r="AO500" s="2">
        <v>2.0000000000000001E-9</v>
      </c>
      <c r="AP500" s="2">
        <v>1.0000000000000001E-9</v>
      </c>
      <c r="AQ500" t="s">
        <v>41</v>
      </c>
      <c r="AR500">
        <v>7.5566599999999998E-2</v>
      </c>
      <c r="AT500" s="3">
        <f t="shared" si="34"/>
        <v>4.6733306899999993</v>
      </c>
      <c r="AU500" s="3">
        <f t="shared" si="31"/>
        <v>-1.692443653</v>
      </c>
      <c r="AW500">
        <f t="shared" si="32"/>
        <v>7.5566563573139511E-2</v>
      </c>
    </row>
    <row r="501" spans="1:49" x14ac:dyDescent="0.25">
      <c r="A501">
        <v>3</v>
      </c>
      <c r="B501" t="s">
        <v>43</v>
      </c>
      <c r="C501" t="s">
        <v>44</v>
      </c>
      <c r="D501" t="s">
        <v>41</v>
      </c>
      <c r="E501">
        <v>7.5566599999999998E-2</v>
      </c>
      <c r="F501" t="s">
        <v>45</v>
      </c>
      <c r="G501" t="s">
        <v>44</v>
      </c>
      <c r="H501" t="s">
        <v>41</v>
      </c>
      <c r="I501">
        <v>0.95067400000000002</v>
      </c>
      <c r="J501" t="s">
        <v>46</v>
      </c>
      <c r="K501" t="s">
        <v>44</v>
      </c>
      <c r="L501" t="s">
        <v>41</v>
      </c>
      <c r="M501">
        <v>5.6085599999999999E-2</v>
      </c>
      <c r="N501" t="s">
        <v>47</v>
      </c>
      <c r="O501" t="s">
        <v>44</v>
      </c>
      <c r="P501" t="s">
        <v>41</v>
      </c>
      <c r="Q501">
        <v>0.98099800000000004</v>
      </c>
    </row>
    <row r="502" spans="1:49" x14ac:dyDescent="0.25">
      <c r="A502" t="s">
        <v>53</v>
      </c>
      <c r="B502" t="s">
        <v>54</v>
      </c>
    </row>
    <row r="503" spans="1:49" x14ac:dyDescent="0.25">
      <c r="A503" t="s">
        <v>1853</v>
      </c>
      <c r="B503" t="s">
        <v>98</v>
      </c>
      <c r="C503" t="s">
        <v>1854</v>
      </c>
      <c r="D503" t="s">
        <v>1855</v>
      </c>
      <c r="E503" t="s">
        <v>99</v>
      </c>
      <c r="F503" t="s">
        <v>6</v>
      </c>
      <c r="G503" t="s">
        <v>7</v>
      </c>
      <c r="H503" t="s">
        <v>8</v>
      </c>
      <c r="I503" t="s">
        <v>6</v>
      </c>
      <c r="J503" t="s">
        <v>7</v>
      </c>
      <c r="K503" t="s">
        <v>8</v>
      </c>
      <c r="L503" t="s">
        <v>6</v>
      </c>
      <c r="M503" t="s">
        <v>7</v>
      </c>
      <c r="N503" t="s">
        <v>8</v>
      </c>
      <c r="O503" t="s">
        <v>6</v>
      </c>
    </row>
    <row r="504" spans="1:49" x14ac:dyDescent="0.25">
      <c r="A504" t="s">
        <v>1856</v>
      </c>
      <c r="B504" t="s">
        <v>83</v>
      </c>
      <c r="C504" t="s">
        <v>1857</v>
      </c>
      <c r="D504" t="s">
        <v>1858</v>
      </c>
      <c r="E504" t="s">
        <v>90</v>
      </c>
      <c r="F504" t="s">
        <v>1859</v>
      </c>
      <c r="G504" t="s">
        <v>1860</v>
      </c>
      <c r="H504" t="s">
        <v>88</v>
      </c>
      <c r="I504" t="s">
        <v>1861</v>
      </c>
      <c r="J504" t="s">
        <v>1862</v>
      </c>
      <c r="K504" t="s">
        <v>92</v>
      </c>
      <c r="L504" t="s">
        <v>1863</v>
      </c>
      <c r="M504" t="s">
        <v>1864</v>
      </c>
      <c r="N504" t="s">
        <v>81</v>
      </c>
      <c r="O504" t="s">
        <v>6</v>
      </c>
    </row>
    <row r="505" spans="1:49" x14ac:dyDescent="0.25">
      <c r="A505" t="s">
        <v>1865</v>
      </c>
      <c r="B505" t="s">
        <v>107</v>
      </c>
      <c r="C505" t="s">
        <v>1866</v>
      </c>
      <c r="D505" t="s">
        <v>926</v>
      </c>
      <c r="E505" t="s">
        <v>89</v>
      </c>
      <c r="F505" t="s">
        <v>6</v>
      </c>
      <c r="G505" t="s">
        <v>7</v>
      </c>
      <c r="H505" t="s">
        <v>8</v>
      </c>
      <c r="I505" t="s">
        <v>6</v>
      </c>
      <c r="J505" t="s">
        <v>7</v>
      </c>
      <c r="K505" t="s">
        <v>8</v>
      </c>
      <c r="L505" t="s">
        <v>6</v>
      </c>
      <c r="M505" t="s">
        <v>7</v>
      </c>
      <c r="N505" t="s">
        <v>8</v>
      </c>
      <c r="O505" t="s">
        <v>6</v>
      </c>
    </row>
    <row r="506" spans="1:49" x14ac:dyDescent="0.25">
      <c r="A506" t="s">
        <v>1867</v>
      </c>
      <c r="B506" t="s">
        <v>90</v>
      </c>
      <c r="C506" t="s">
        <v>1868</v>
      </c>
      <c r="D506" t="s">
        <v>927</v>
      </c>
      <c r="E506" t="s">
        <v>87</v>
      </c>
      <c r="F506" t="s">
        <v>1869</v>
      </c>
      <c r="G506" t="s">
        <v>1870</v>
      </c>
      <c r="H506" t="s">
        <v>83</v>
      </c>
      <c r="I506" t="s">
        <v>1871</v>
      </c>
      <c r="J506" t="s">
        <v>1872</v>
      </c>
      <c r="K506" t="s">
        <v>93</v>
      </c>
      <c r="L506" t="s">
        <v>1873</v>
      </c>
      <c r="M506" t="s">
        <v>928</v>
      </c>
      <c r="N506" t="s">
        <v>87</v>
      </c>
      <c r="O506" t="s">
        <v>6</v>
      </c>
    </row>
    <row r="507" spans="1:49" x14ac:dyDescent="0.25">
      <c r="A507" t="s">
        <v>1874</v>
      </c>
      <c r="B507" t="s">
        <v>966</v>
      </c>
      <c r="C507" t="s">
        <v>1875</v>
      </c>
      <c r="D507" t="s">
        <v>1876</v>
      </c>
      <c r="E507" t="s">
        <v>94</v>
      </c>
      <c r="F507" t="s">
        <v>6</v>
      </c>
      <c r="G507" t="s">
        <v>7</v>
      </c>
      <c r="H507" t="s">
        <v>8</v>
      </c>
      <c r="I507" t="s">
        <v>6</v>
      </c>
      <c r="J507" t="s">
        <v>7</v>
      </c>
      <c r="K507" t="s">
        <v>8</v>
      </c>
      <c r="L507" t="s">
        <v>6</v>
      </c>
      <c r="M507" t="s">
        <v>7</v>
      </c>
      <c r="N507" t="s">
        <v>8</v>
      </c>
      <c r="O507" t="s">
        <v>6</v>
      </c>
    </row>
    <row r="508" spans="1:49" x14ac:dyDescent="0.25">
      <c r="A508" t="s">
        <v>929</v>
      </c>
      <c r="B508" t="s">
        <v>81</v>
      </c>
      <c r="C508" t="s">
        <v>1877</v>
      </c>
      <c r="D508" t="s">
        <v>930</v>
      </c>
      <c r="E508" t="s">
        <v>85</v>
      </c>
      <c r="F508" t="s">
        <v>1878</v>
      </c>
      <c r="G508" t="s">
        <v>1879</v>
      </c>
      <c r="H508" t="s">
        <v>85</v>
      </c>
      <c r="I508" t="s">
        <v>1880</v>
      </c>
      <c r="J508" t="s">
        <v>1881</v>
      </c>
      <c r="K508" t="s">
        <v>91</v>
      </c>
      <c r="L508" t="s">
        <v>1882</v>
      </c>
      <c r="M508" t="s">
        <v>1883</v>
      </c>
      <c r="N508" t="s">
        <v>86</v>
      </c>
      <c r="O508" t="s">
        <v>6</v>
      </c>
    </row>
    <row r="509" spans="1:49" x14ac:dyDescent="0.25">
      <c r="A509" t="s">
        <v>1884</v>
      </c>
      <c r="B509" t="s">
        <v>90</v>
      </c>
      <c r="C509" t="s">
        <v>1885</v>
      </c>
      <c r="D509" t="s">
        <v>1886</v>
      </c>
      <c r="E509" t="s">
        <v>108</v>
      </c>
      <c r="F509" t="s">
        <v>6</v>
      </c>
      <c r="G509" t="s">
        <v>7</v>
      </c>
      <c r="H509" t="s">
        <v>8</v>
      </c>
      <c r="I509" t="s">
        <v>6</v>
      </c>
      <c r="J509" t="s">
        <v>7</v>
      </c>
      <c r="K509" t="s">
        <v>8</v>
      </c>
      <c r="L509" t="s">
        <v>6</v>
      </c>
      <c r="M509" t="s">
        <v>7</v>
      </c>
      <c r="N509" t="s">
        <v>8</v>
      </c>
      <c r="O509" t="s">
        <v>6</v>
      </c>
    </row>
    <row r="510" spans="1:49" x14ac:dyDescent="0.25">
      <c r="A510" t="s">
        <v>931</v>
      </c>
      <c r="B510" t="s">
        <v>91</v>
      </c>
      <c r="C510" t="s">
        <v>1887</v>
      </c>
      <c r="D510" t="s">
        <v>1888</v>
      </c>
      <c r="E510" t="s">
        <v>81</v>
      </c>
      <c r="F510" t="s">
        <v>1889</v>
      </c>
      <c r="G510" t="s">
        <v>1890</v>
      </c>
      <c r="H510" t="s">
        <v>85</v>
      </c>
      <c r="I510" t="s">
        <v>1891</v>
      </c>
      <c r="J510" t="s">
        <v>932</v>
      </c>
      <c r="K510" t="s">
        <v>89</v>
      </c>
      <c r="L510" t="s">
        <v>1892</v>
      </c>
      <c r="M510" t="s">
        <v>1893</v>
      </c>
      <c r="N510" t="s">
        <v>81</v>
      </c>
      <c r="O510" t="s">
        <v>6</v>
      </c>
    </row>
    <row r="511" spans="1:49" x14ac:dyDescent="0.25">
      <c r="A511" t="s">
        <v>933</v>
      </c>
      <c r="B511" t="s">
        <v>92</v>
      </c>
      <c r="C511" t="s">
        <v>1894</v>
      </c>
      <c r="D511" t="s">
        <v>1895</v>
      </c>
      <c r="E511" t="s">
        <v>101</v>
      </c>
      <c r="F511" t="s">
        <v>6</v>
      </c>
      <c r="G511" t="s">
        <v>7</v>
      </c>
      <c r="H511" t="s">
        <v>8</v>
      </c>
      <c r="I511" t="s">
        <v>6</v>
      </c>
      <c r="J511" t="s">
        <v>7</v>
      </c>
      <c r="K511" t="s">
        <v>8</v>
      </c>
      <c r="L511" t="s">
        <v>6</v>
      </c>
      <c r="M511" t="s">
        <v>7</v>
      </c>
      <c r="N511" t="s">
        <v>8</v>
      </c>
      <c r="O511" t="s">
        <v>6</v>
      </c>
    </row>
    <row r="512" spans="1:49" x14ac:dyDescent="0.25">
      <c r="A512" t="s">
        <v>1896</v>
      </c>
      <c r="B512" t="s">
        <v>90</v>
      </c>
      <c r="C512" t="s">
        <v>1897</v>
      </c>
      <c r="D512" t="s">
        <v>1898</v>
      </c>
      <c r="E512" t="s">
        <v>86</v>
      </c>
      <c r="F512" t="s">
        <v>1899</v>
      </c>
      <c r="G512" t="s">
        <v>934</v>
      </c>
      <c r="H512" t="s">
        <v>90</v>
      </c>
      <c r="I512" t="s">
        <v>1900</v>
      </c>
      <c r="J512" t="s">
        <v>1901</v>
      </c>
      <c r="K512" t="s">
        <v>89</v>
      </c>
      <c r="L512" t="s">
        <v>1902</v>
      </c>
      <c r="M512" t="s">
        <v>1903</v>
      </c>
      <c r="N512" t="s">
        <v>87</v>
      </c>
      <c r="O512" t="s">
        <v>6</v>
      </c>
    </row>
    <row r="513" spans="1:15" x14ac:dyDescent="0.25">
      <c r="A513" t="s">
        <v>1904</v>
      </c>
      <c r="B513" t="s">
        <v>111</v>
      </c>
      <c r="C513" t="s">
        <v>1905</v>
      </c>
      <c r="D513" t="s">
        <v>1906</v>
      </c>
      <c r="E513" t="s">
        <v>87</v>
      </c>
      <c r="F513" t="s">
        <v>6</v>
      </c>
      <c r="G513" t="s">
        <v>7</v>
      </c>
      <c r="H513" t="s">
        <v>8</v>
      </c>
      <c r="I513" t="s">
        <v>6</v>
      </c>
      <c r="J513" t="s">
        <v>7</v>
      </c>
      <c r="K513" t="s">
        <v>8</v>
      </c>
      <c r="L513" t="s">
        <v>6</v>
      </c>
      <c r="M513" t="s">
        <v>7</v>
      </c>
      <c r="N513" t="s">
        <v>8</v>
      </c>
      <c r="O513" t="s">
        <v>6</v>
      </c>
    </row>
    <row r="514" spans="1:15" x14ac:dyDescent="0.25">
      <c r="A514" t="s">
        <v>1907</v>
      </c>
      <c r="B514" t="s">
        <v>87</v>
      </c>
      <c r="C514" t="s">
        <v>1908</v>
      </c>
      <c r="D514" t="s">
        <v>1909</v>
      </c>
      <c r="E514" t="s">
        <v>89</v>
      </c>
      <c r="F514" t="s">
        <v>1910</v>
      </c>
      <c r="G514" t="s">
        <v>1911</v>
      </c>
      <c r="H514" t="s">
        <v>96</v>
      </c>
      <c r="I514" t="s">
        <v>1912</v>
      </c>
      <c r="J514" t="s">
        <v>935</v>
      </c>
      <c r="K514" t="s">
        <v>83</v>
      </c>
      <c r="L514" t="s">
        <v>1913</v>
      </c>
      <c r="M514" t="s">
        <v>936</v>
      </c>
      <c r="N514" t="s">
        <v>92</v>
      </c>
      <c r="O514" t="s">
        <v>6</v>
      </c>
    </row>
    <row r="515" spans="1:15" x14ac:dyDescent="0.25">
      <c r="A515" t="s">
        <v>1914</v>
      </c>
      <c r="B515" t="s">
        <v>108</v>
      </c>
      <c r="C515" t="s">
        <v>1915</v>
      </c>
      <c r="D515" t="s">
        <v>1916</v>
      </c>
      <c r="E515" t="s">
        <v>90</v>
      </c>
      <c r="F515" t="s">
        <v>6</v>
      </c>
      <c r="G515" t="s">
        <v>7</v>
      </c>
      <c r="H515" t="s">
        <v>8</v>
      </c>
      <c r="I515" t="s">
        <v>6</v>
      </c>
      <c r="J515" t="s">
        <v>7</v>
      </c>
      <c r="K515" t="s">
        <v>8</v>
      </c>
      <c r="L515" t="s">
        <v>6</v>
      </c>
      <c r="M515" t="s">
        <v>7</v>
      </c>
      <c r="N515" t="s">
        <v>8</v>
      </c>
      <c r="O515" t="s">
        <v>6</v>
      </c>
    </row>
    <row r="516" spans="1:15" x14ac:dyDescent="0.25">
      <c r="A516" t="s">
        <v>1917</v>
      </c>
      <c r="B516" t="s">
        <v>87</v>
      </c>
      <c r="C516" t="s">
        <v>1918</v>
      </c>
      <c r="D516" t="s">
        <v>937</v>
      </c>
      <c r="E516" t="s">
        <v>86</v>
      </c>
      <c r="F516" t="s">
        <v>1919</v>
      </c>
      <c r="G516" t="s">
        <v>1920</v>
      </c>
      <c r="H516" t="s">
        <v>85</v>
      </c>
      <c r="I516" t="s">
        <v>1921</v>
      </c>
      <c r="J516" t="s">
        <v>1922</v>
      </c>
      <c r="K516" t="s">
        <v>100</v>
      </c>
      <c r="L516" t="s">
        <v>1923</v>
      </c>
      <c r="M516" t="s">
        <v>938</v>
      </c>
      <c r="N516" t="s">
        <v>87</v>
      </c>
      <c r="O516" t="s">
        <v>6</v>
      </c>
    </row>
    <row r="517" spans="1:15" x14ac:dyDescent="0.25">
      <c r="A517" t="s">
        <v>1924</v>
      </c>
      <c r="B517" t="s">
        <v>94</v>
      </c>
      <c r="C517" t="s">
        <v>1925</v>
      </c>
      <c r="D517" t="s">
        <v>1926</v>
      </c>
      <c r="E517" t="s">
        <v>966</v>
      </c>
      <c r="F517" t="s">
        <v>6</v>
      </c>
      <c r="G517" t="s">
        <v>7</v>
      </c>
      <c r="H517" t="s">
        <v>8</v>
      </c>
      <c r="I517" t="s">
        <v>6</v>
      </c>
      <c r="J517" t="s">
        <v>7</v>
      </c>
      <c r="K517" t="s">
        <v>8</v>
      </c>
      <c r="L517" t="s">
        <v>6</v>
      </c>
      <c r="M517" t="s">
        <v>7</v>
      </c>
      <c r="N517" t="s">
        <v>8</v>
      </c>
      <c r="O517" t="s">
        <v>6</v>
      </c>
    </row>
    <row r="518" spans="1:15" x14ac:dyDescent="0.25">
      <c r="A518" t="s">
        <v>939</v>
      </c>
      <c r="B518" t="s">
        <v>84</v>
      </c>
      <c r="C518" t="s">
        <v>1927</v>
      </c>
      <c r="D518" t="s">
        <v>1928</v>
      </c>
      <c r="E518" t="s">
        <v>86</v>
      </c>
      <c r="F518" t="s">
        <v>1929</v>
      </c>
      <c r="G518" t="s">
        <v>1930</v>
      </c>
      <c r="H518" t="s">
        <v>89</v>
      </c>
      <c r="I518" t="s">
        <v>1931</v>
      </c>
      <c r="J518" t="s">
        <v>1932</v>
      </c>
      <c r="K518" t="s">
        <v>95</v>
      </c>
      <c r="L518" t="s">
        <v>1933</v>
      </c>
      <c r="M518" t="s">
        <v>1934</v>
      </c>
      <c r="N518" t="s">
        <v>94</v>
      </c>
      <c r="O518" t="s">
        <v>6</v>
      </c>
    </row>
    <row r="519" spans="1:15" x14ac:dyDescent="0.25">
      <c r="A519" t="s">
        <v>1935</v>
      </c>
      <c r="B519" t="s">
        <v>967</v>
      </c>
      <c r="C519" t="s">
        <v>1936</v>
      </c>
      <c r="D519" t="s">
        <v>1937</v>
      </c>
      <c r="E519" t="s">
        <v>95</v>
      </c>
      <c r="F519" t="s">
        <v>6</v>
      </c>
      <c r="G519" t="s">
        <v>7</v>
      </c>
      <c r="H519" t="s">
        <v>8</v>
      </c>
      <c r="I519" t="s">
        <v>6</v>
      </c>
      <c r="J519" t="s">
        <v>7</v>
      </c>
      <c r="K519" t="s">
        <v>8</v>
      </c>
      <c r="L519" t="s">
        <v>6</v>
      </c>
      <c r="M519" t="s">
        <v>7</v>
      </c>
      <c r="N519" t="s">
        <v>8</v>
      </c>
      <c r="O519" t="s">
        <v>6</v>
      </c>
    </row>
    <row r="520" spans="1:15" x14ac:dyDescent="0.25">
      <c r="A520" t="s">
        <v>940</v>
      </c>
      <c r="B520" t="s">
        <v>89</v>
      </c>
      <c r="C520" t="s">
        <v>1938</v>
      </c>
      <c r="D520" t="s">
        <v>941</v>
      </c>
      <c r="E520" t="s">
        <v>83</v>
      </c>
      <c r="F520" t="s">
        <v>1939</v>
      </c>
      <c r="G520" t="s">
        <v>1940</v>
      </c>
      <c r="H520" t="s">
        <v>96</v>
      </c>
      <c r="I520" t="s">
        <v>1941</v>
      </c>
      <c r="J520" t="s">
        <v>1942</v>
      </c>
      <c r="K520" t="s">
        <v>95</v>
      </c>
      <c r="L520" t="s">
        <v>1943</v>
      </c>
      <c r="M520" t="s">
        <v>1944</v>
      </c>
      <c r="N520" t="s">
        <v>86</v>
      </c>
      <c r="O520" t="s">
        <v>6</v>
      </c>
    </row>
    <row r="521" spans="1:15" x14ac:dyDescent="0.25">
      <c r="A521" t="s">
        <v>1945</v>
      </c>
      <c r="B521" t="s">
        <v>104</v>
      </c>
      <c r="C521" t="s">
        <v>1946</v>
      </c>
      <c r="D521" t="s">
        <v>1947</v>
      </c>
      <c r="E521" t="s">
        <v>91</v>
      </c>
      <c r="F521" t="s">
        <v>6</v>
      </c>
      <c r="G521" t="s">
        <v>7</v>
      </c>
      <c r="H521" t="s">
        <v>8</v>
      </c>
      <c r="I521" t="s">
        <v>6</v>
      </c>
      <c r="J521" t="s">
        <v>7</v>
      </c>
      <c r="K521" t="s">
        <v>8</v>
      </c>
      <c r="L521" t="s">
        <v>6</v>
      </c>
      <c r="M521" t="s">
        <v>7</v>
      </c>
      <c r="N521" t="s">
        <v>8</v>
      </c>
      <c r="O521" t="s">
        <v>6</v>
      </c>
    </row>
    <row r="522" spans="1:15" x14ac:dyDescent="0.25">
      <c r="A522" t="s">
        <v>1948</v>
      </c>
      <c r="B522" t="s">
        <v>86</v>
      </c>
      <c r="C522" t="s">
        <v>1949</v>
      </c>
      <c r="D522" t="s">
        <v>1950</v>
      </c>
      <c r="E522" t="s">
        <v>81</v>
      </c>
      <c r="F522" t="s">
        <v>1951</v>
      </c>
      <c r="G522" t="s">
        <v>943</v>
      </c>
      <c r="H522" t="s">
        <v>89</v>
      </c>
      <c r="I522" t="s">
        <v>1952</v>
      </c>
      <c r="J522" t="s">
        <v>1953</v>
      </c>
      <c r="K522" t="s">
        <v>90</v>
      </c>
      <c r="L522" t="s">
        <v>1954</v>
      </c>
      <c r="M522" t="s">
        <v>944</v>
      </c>
      <c r="N522" t="s">
        <v>95</v>
      </c>
      <c r="O522" t="s">
        <v>6</v>
      </c>
    </row>
    <row r="523" spans="1:15" x14ac:dyDescent="0.25">
      <c r="A523" t="s">
        <v>1955</v>
      </c>
      <c r="B523" t="s">
        <v>109</v>
      </c>
      <c r="C523" t="s">
        <v>1956</v>
      </c>
      <c r="D523" t="s">
        <v>945</v>
      </c>
      <c r="E523" t="s">
        <v>86</v>
      </c>
      <c r="F523" t="s">
        <v>6</v>
      </c>
      <c r="G523" t="s">
        <v>7</v>
      </c>
      <c r="H523" t="s">
        <v>8</v>
      </c>
      <c r="I523" t="s">
        <v>6</v>
      </c>
      <c r="J523" t="s">
        <v>7</v>
      </c>
      <c r="K523" t="s">
        <v>8</v>
      </c>
      <c r="L523" t="s">
        <v>6</v>
      </c>
      <c r="M523" t="s">
        <v>7</v>
      </c>
      <c r="N523" t="s">
        <v>8</v>
      </c>
      <c r="O523" t="s">
        <v>6</v>
      </c>
    </row>
    <row r="524" spans="1:15" x14ac:dyDescent="0.25">
      <c r="A524" t="s">
        <v>1957</v>
      </c>
      <c r="B524" t="s">
        <v>109</v>
      </c>
      <c r="C524" t="s">
        <v>1958</v>
      </c>
      <c r="D524" t="s">
        <v>1959</v>
      </c>
      <c r="E524" t="s">
        <v>86</v>
      </c>
      <c r="F524" t="s">
        <v>6</v>
      </c>
      <c r="G524" t="s">
        <v>7</v>
      </c>
      <c r="H524" t="s">
        <v>8</v>
      </c>
      <c r="I524" t="s">
        <v>6</v>
      </c>
      <c r="J524" t="s">
        <v>7</v>
      </c>
      <c r="K524" t="s">
        <v>8</v>
      </c>
      <c r="L524" t="s">
        <v>6</v>
      </c>
      <c r="M524" t="s">
        <v>7</v>
      </c>
      <c r="N524" t="s">
        <v>8</v>
      </c>
      <c r="O524" t="s">
        <v>6</v>
      </c>
    </row>
    <row r="525" spans="1:15" x14ac:dyDescent="0.25">
      <c r="A525" t="s">
        <v>1960</v>
      </c>
      <c r="B525" t="s">
        <v>98</v>
      </c>
      <c r="C525" t="s">
        <v>1961</v>
      </c>
      <c r="D525" t="s">
        <v>946</v>
      </c>
      <c r="E525" t="s">
        <v>92</v>
      </c>
      <c r="F525" t="s">
        <v>1962</v>
      </c>
      <c r="G525" t="s">
        <v>947</v>
      </c>
      <c r="H525" t="s">
        <v>87</v>
      </c>
      <c r="I525" t="s">
        <v>1963</v>
      </c>
      <c r="J525" t="s">
        <v>1964</v>
      </c>
      <c r="K525" t="s">
        <v>81</v>
      </c>
      <c r="L525" t="s">
        <v>1965</v>
      </c>
      <c r="M525" t="s">
        <v>948</v>
      </c>
      <c r="N525" t="s">
        <v>84</v>
      </c>
      <c r="O525" t="s">
        <v>6</v>
      </c>
    </row>
    <row r="526" spans="1:15" x14ac:dyDescent="0.25">
      <c r="A526" t="s">
        <v>1966</v>
      </c>
      <c r="B526" t="s">
        <v>110</v>
      </c>
      <c r="C526" t="s">
        <v>1967</v>
      </c>
      <c r="D526" t="s">
        <v>1968</v>
      </c>
      <c r="E526" t="s">
        <v>88</v>
      </c>
      <c r="F526" t="s">
        <v>6</v>
      </c>
      <c r="G526" t="s">
        <v>7</v>
      </c>
      <c r="H526" t="s">
        <v>8</v>
      </c>
      <c r="I526" t="s">
        <v>6</v>
      </c>
      <c r="J526" t="s">
        <v>7</v>
      </c>
      <c r="K526" t="s">
        <v>8</v>
      </c>
      <c r="L526" t="s">
        <v>6</v>
      </c>
      <c r="M526" t="s">
        <v>7</v>
      </c>
      <c r="N526" t="s">
        <v>8</v>
      </c>
      <c r="O526" t="s">
        <v>6</v>
      </c>
    </row>
    <row r="527" spans="1:15" x14ac:dyDescent="0.25">
      <c r="A527" t="s">
        <v>1969</v>
      </c>
      <c r="B527" t="s">
        <v>83</v>
      </c>
      <c r="C527" t="s">
        <v>1970</v>
      </c>
      <c r="D527" t="s">
        <v>1971</v>
      </c>
      <c r="E527" t="s">
        <v>94</v>
      </c>
      <c r="F527" t="s">
        <v>1972</v>
      </c>
      <c r="G527" t="s">
        <v>1973</v>
      </c>
      <c r="H527" t="s">
        <v>95</v>
      </c>
      <c r="I527" t="s">
        <v>1974</v>
      </c>
      <c r="J527" t="s">
        <v>1975</v>
      </c>
      <c r="K527" t="s">
        <v>89</v>
      </c>
      <c r="L527" t="s">
        <v>1976</v>
      </c>
      <c r="M527" t="s">
        <v>949</v>
      </c>
      <c r="N527" t="s">
        <v>81</v>
      </c>
      <c r="O527" t="s">
        <v>6</v>
      </c>
    </row>
    <row r="528" spans="1:15" x14ac:dyDescent="0.25">
      <c r="A528" t="s">
        <v>1977</v>
      </c>
      <c r="B528" t="s">
        <v>94</v>
      </c>
      <c r="C528" t="s">
        <v>1978</v>
      </c>
      <c r="D528" t="s">
        <v>1979</v>
      </c>
      <c r="E528" t="s">
        <v>966</v>
      </c>
      <c r="F528" t="s">
        <v>6</v>
      </c>
      <c r="G528" t="s">
        <v>7</v>
      </c>
      <c r="H528" t="s">
        <v>8</v>
      </c>
      <c r="I528" t="s">
        <v>6</v>
      </c>
      <c r="J528" t="s">
        <v>7</v>
      </c>
      <c r="K528" t="s">
        <v>8</v>
      </c>
      <c r="L528" t="s">
        <v>6</v>
      </c>
      <c r="M528" t="s">
        <v>7</v>
      </c>
      <c r="N528" t="s">
        <v>8</v>
      </c>
      <c r="O528" t="s">
        <v>6</v>
      </c>
    </row>
    <row r="529" spans="1:15" x14ac:dyDescent="0.25">
      <c r="A529" t="s">
        <v>1856</v>
      </c>
      <c r="B529" t="s">
        <v>83</v>
      </c>
      <c r="C529" t="s">
        <v>1980</v>
      </c>
      <c r="D529" t="s">
        <v>1981</v>
      </c>
      <c r="E529" t="s">
        <v>97</v>
      </c>
      <c r="F529" t="s">
        <v>1982</v>
      </c>
      <c r="G529" t="s">
        <v>1983</v>
      </c>
      <c r="H529" t="s">
        <v>90</v>
      </c>
      <c r="I529" t="s">
        <v>1984</v>
      </c>
      <c r="J529" t="s">
        <v>950</v>
      </c>
      <c r="K529" t="s">
        <v>86</v>
      </c>
      <c r="L529" t="s">
        <v>1985</v>
      </c>
      <c r="M529" t="s">
        <v>1986</v>
      </c>
      <c r="N529" t="s">
        <v>87</v>
      </c>
      <c r="O529" t="s">
        <v>6</v>
      </c>
    </row>
    <row r="530" spans="1:15" x14ac:dyDescent="0.25">
      <c r="A530" t="s">
        <v>951</v>
      </c>
      <c r="B530" t="s">
        <v>88</v>
      </c>
      <c r="C530" t="s">
        <v>1987</v>
      </c>
      <c r="D530" t="s">
        <v>1988</v>
      </c>
      <c r="E530" t="s">
        <v>110</v>
      </c>
      <c r="F530" t="s">
        <v>6</v>
      </c>
      <c r="G530" t="s">
        <v>7</v>
      </c>
      <c r="H530" t="s">
        <v>8</v>
      </c>
      <c r="I530" t="s">
        <v>6</v>
      </c>
      <c r="J530" t="s">
        <v>7</v>
      </c>
      <c r="K530" t="s">
        <v>8</v>
      </c>
      <c r="L530" t="s">
        <v>6</v>
      </c>
      <c r="M530" t="s">
        <v>7</v>
      </c>
      <c r="N530" t="s">
        <v>8</v>
      </c>
      <c r="O530" t="s">
        <v>6</v>
      </c>
    </row>
    <row r="531" spans="1:15" x14ac:dyDescent="0.25">
      <c r="A531" t="s">
        <v>1989</v>
      </c>
      <c r="B531" t="s">
        <v>83</v>
      </c>
      <c r="C531" t="s">
        <v>1990</v>
      </c>
      <c r="D531" t="s">
        <v>1991</v>
      </c>
      <c r="E531" t="s">
        <v>87</v>
      </c>
      <c r="F531" t="s">
        <v>1992</v>
      </c>
      <c r="G531" t="s">
        <v>952</v>
      </c>
      <c r="H531" t="s">
        <v>91</v>
      </c>
      <c r="I531" t="s">
        <v>1993</v>
      </c>
      <c r="J531" t="s">
        <v>953</v>
      </c>
      <c r="K531" t="s">
        <v>95</v>
      </c>
      <c r="L531" t="s">
        <v>1994</v>
      </c>
      <c r="M531" t="s">
        <v>1995</v>
      </c>
      <c r="N531" t="s">
        <v>89</v>
      </c>
      <c r="O531" t="s">
        <v>6</v>
      </c>
    </row>
    <row r="532" spans="1:15" x14ac:dyDescent="0.25">
      <c r="A532" t="s">
        <v>1996</v>
      </c>
      <c r="B532" t="s">
        <v>101</v>
      </c>
      <c r="C532" t="s">
        <v>1997</v>
      </c>
      <c r="D532" t="s">
        <v>1998</v>
      </c>
      <c r="E532" t="s">
        <v>92</v>
      </c>
      <c r="F532" t="s">
        <v>6</v>
      </c>
      <c r="G532" t="s">
        <v>7</v>
      </c>
      <c r="H532" t="s">
        <v>8</v>
      </c>
      <c r="I532" t="s">
        <v>6</v>
      </c>
      <c r="J532" t="s">
        <v>7</v>
      </c>
      <c r="K532" t="s">
        <v>8</v>
      </c>
      <c r="L532" t="s">
        <v>6</v>
      </c>
      <c r="M532" t="s">
        <v>7</v>
      </c>
      <c r="N532" t="s">
        <v>8</v>
      </c>
      <c r="O532" t="s">
        <v>6</v>
      </c>
    </row>
    <row r="533" spans="1:15" x14ac:dyDescent="0.25">
      <c r="A533" t="s">
        <v>1999</v>
      </c>
      <c r="B533" t="s">
        <v>81</v>
      </c>
      <c r="C533" t="s">
        <v>2000</v>
      </c>
      <c r="D533" t="s">
        <v>954</v>
      </c>
      <c r="E533" t="s">
        <v>83</v>
      </c>
      <c r="F533" t="s">
        <v>2001</v>
      </c>
      <c r="G533" t="s">
        <v>2002</v>
      </c>
      <c r="H533" t="s">
        <v>94</v>
      </c>
      <c r="I533" t="s">
        <v>2003</v>
      </c>
      <c r="J533" t="s">
        <v>2004</v>
      </c>
      <c r="K533" t="s">
        <v>94</v>
      </c>
      <c r="L533" t="s">
        <v>2005</v>
      </c>
      <c r="M533" t="s">
        <v>955</v>
      </c>
      <c r="N533" t="s">
        <v>87</v>
      </c>
      <c r="O533" t="s">
        <v>6</v>
      </c>
    </row>
    <row r="534" spans="1:15" x14ac:dyDescent="0.25">
      <c r="A534" t="s">
        <v>2006</v>
      </c>
      <c r="B534" t="s">
        <v>81</v>
      </c>
      <c r="C534" t="s">
        <v>2007</v>
      </c>
      <c r="D534" t="s">
        <v>2008</v>
      </c>
      <c r="E534" t="s">
        <v>1113</v>
      </c>
      <c r="F534" t="s">
        <v>6</v>
      </c>
      <c r="G534" t="s">
        <v>7</v>
      </c>
      <c r="H534" t="s">
        <v>8</v>
      </c>
      <c r="I534" t="s">
        <v>6</v>
      </c>
      <c r="J534" t="s">
        <v>7</v>
      </c>
      <c r="K534" t="s">
        <v>8</v>
      </c>
      <c r="L534" t="s">
        <v>6</v>
      </c>
      <c r="M534" t="s">
        <v>7</v>
      </c>
      <c r="N534" t="s">
        <v>8</v>
      </c>
      <c r="O534" t="s">
        <v>6</v>
      </c>
    </row>
    <row r="535" spans="1:15" x14ac:dyDescent="0.25">
      <c r="A535" t="s">
        <v>956</v>
      </c>
      <c r="B535" t="s">
        <v>86</v>
      </c>
      <c r="C535" t="s">
        <v>2009</v>
      </c>
      <c r="D535" t="s">
        <v>957</v>
      </c>
      <c r="E535" t="s">
        <v>87</v>
      </c>
      <c r="F535" t="s">
        <v>2010</v>
      </c>
      <c r="G535" t="s">
        <v>2011</v>
      </c>
      <c r="H535" t="s">
        <v>103</v>
      </c>
      <c r="I535" t="s">
        <v>2012</v>
      </c>
      <c r="J535" t="s">
        <v>2013</v>
      </c>
      <c r="K535" t="s">
        <v>86</v>
      </c>
      <c r="L535" t="s">
        <v>2014</v>
      </c>
      <c r="M535" t="s">
        <v>2015</v>
      </c>
      <c r="N535" t="s">
        <v>87</v>
      </c>
      <c r="O535" t="s">
        <v>6</v>
      </c>
    </row>
    <row r="536" spans="1:15" x14ac:dyDescent="0.25">
      <c r="A536" t="s">
        <v>2016</v>
      </c>
      <c r="B536" t="s">
        <v>111</v>
      </c>
      <c r="C536" t="s">
        <v>2017</v>
      </c>
      <c r="D536" t="s">
        <v>2018</v>
      </c>
      <c r="E536" t="s">
        <v>87</v>
      </c>
      <c r="F536" t="s">
        <v>6</v>
      </c>
      <c r="G536" t="s">
        <v>7</v>
      </c>
      <c r="H536" t="s">
        <v>8</v>
      </c>
      <c r="I536" t="s">
        <v>6</v>
      </c>
      <c r="J536" t="s">
        <v>7</v>
      </c>
      <c r="K536" t="s">
        <v>8</v>
      </c>
      <c r="L536" t="s">
        <v>6</v>
      </c>
      <c r="M536" t="s">
        <v>7</v>
      </c>
      <c r="N536" t="s">
        <v>8</v>
      </c>
      <c r="O536" t="s">
        <v>6</v>
      </c>
    </row>
    <row r="537" spans="1:15" x14ac:dyDescent="0.25">
      <c r="A537" t="s">
        <v>2019</v>
      </c>
      <c r="B537" t="s">
        <v>92</v>
      </c>
      <c r="C537" t="s">
        <v>2020</v>
      </c>
      <c r="D537" t="s">
        <v>2021</v>
      </c>
      <c r="E537" t="s">
        <v>87</v>
      </c>
      <c r="F537" t="s">
        <v>2022</v>
      </c>
      <c r="G537" t="s">
        <v>958</v>
      </c>
      <c r="H537" t="s">
        <v>88</v>
      </c>
      <c r="I537" t="s">
        <v>2023</v>
      </c>
      <c r="J537" t="s">
        <v>2024</v>
      </c>
      <c r="K537" t="s">
        <v>85</v>
      </c>
      <c r="L537" t="s">
        <v>2025</v>
      </c>
      <c r="M537" t="s">
        <v>2026</v>
      </c>
      <c r="N537" t="s">
        <v>89</v>
      </c>
      <c r="O537" t="s">
        <v>6</v>
      </c>
    </row>
    <row r="538" spans="1:15" x14ac:dyDescent="0.25">
      <c r="A538" t="s">
        <v>1867</v>
      </c>
      <c r="B538" t="s">
        <v>90</v>
      </c>
      <c r="C538" t="s">
        <v>2027</v>
      </c>
      <c r="D538" t="s">
        <v>2028</v>
      </c>
      <c r="E538" t="s">
        <v>108</v>
      </c>
      <c r="F538" t="s">
        <v>6</v>
      </c>
      <c r="G538" t="s">
        <v>7</v>
      </c>
      <c r="H538" t="s">
        <v>8</v>
      </c>
      <c r="I538" t="s">
        <v>6</v>
      </c>
      <c r="J538" t="s">
        <v>7</v>
      </c>
      <c r="K538" t="s">
        <v>8</v>
      </c>
      <c r="L538" t="s">
        <v>6</v>
      </c>
      <c r="M538" t="s">
        <v>7</v>
      </c>
      <c r="N538" t="s">
        <v>8</v>
      </c>
      <c r="O538" t="s">
        <v>6</v>
      </c>
    </row>
    <row r="539" spans="1:15" x14ac:dyDescent="0.25">
      <c r="A539" t="s">
        <v>2029</v>
      </c>
      <c r="B539" t="s">
        <v>81</v>
      </c>
      <c r="C539" t="s">
        <v>2030</v>
      </c>
      <c r="D539" t="s">
        <v>959</v>
      </c>
      <c r="E539" t="s">
        <v>90</v>
      </c>
      <c r="F539" t="s">
        <v>2031</v>
      </c>
      <c r="G539" t="s">
        <v>960</v>
      </c>
      <c r="H539" t="s">
        <v>90</v>
      </c>
      <c r="I539" t="s">
        <v>2032</v>
      </c>
      <c r="J539" t="s">
        <v>2033</v>
      </c>
      <c r="K539" t="s">
        <v>90</v>
      </c>
      <c r="L539" t="s">
        <v>2034</v>
      </c>
      <c r="M539" t="s">
        <v>961</v>
      </c>
      <c r="N539" t="s">
        <v>84</v>
      </c>
      <c r="O539" t="s">
        <v>6</v>
      </c>
    </row>
    <row r="540" spans="1:15" x14ac:dyDescent="0.25">
      <c r="A540" t="s">
        <v>2035</v>
      </c>
      <c r="B540" t="s">
        <v>95</v>
      </c>
      <c r="C540" t="s">
        <v>2036</v>
      </c>
      <c r="D540" t="s">
        <v>2037</v>
      </c>
      <c r="E540" t="s">
        <v>967</v>
      </c>
      <c r="F540" t="s">
        <v>6</v>
      </c>
      <c r="G540" t="s">
        <v>7</v>
      </c>
      <c r="H540" t="s">
        <v>8</v>
      </c>
      <c r="I540" t="s">
        <v>6</v>
      </c>
      <c r="J540" t="s">
        <v>7</v>
      </c>
      <c r="K540" t="s">
        <v>8</v>
      </c>
      <c r="L540" t="s">
        <v>6</v>
      </c>
      <c r="M540" t="s">
        <v>7</v>
      </c>
      <c r="N540" t="s">
        <v>8</v>
      </c>
      <c r="O540" t="s">
        <v>6</v>
      </c>
    </row>
    <row r="541" spans="1:15" x14ac:dyDescent="0.25">
      <c r="A541" t="s">
        <v>942</v>
      </c>
      <c r="B541" t="s">
        <v>87</v>
      </c>
      <c r="C541" t="s">
        <v>2038</v>
      </c>
      <c r="D541" t="s">
        <v>962</v>
      </c>
      <c r="E541" t="s">
        <v>87</v>
      </c>
      <c r="F541" t="s">
        <v>2039</v>
      </c>
      <c r="G541" t="s">
        <v>2040</v>
      </c>
      <c r="H541" t="s">
        <v>968</v>
      </c>
      <c r="I541" t="s">
        <v>2041</v>
      </c>
      <c r="J541" t="s">
        <v>2042</v>
      </c>
      <c r="K541" t="s">
        <v>88</v>
      </c>
      <c r="L541" t="s">
        <v>2043</v>
      </c>
      <c r="M541" t="s">
        <v>963</v>
      </c>
      <c r="N541" t="s">
        <v>82</v>
      </c>
      <c r="O541" t="s">
        <v>6</v>
      </c>
    </row>
    <row r="542" spans="1:15" x14ac:dyDescent="0.25">
      <c r="A542" t="s">
        <v>2044</v>
      </c>
      <c r="B542" t="s">
        <v>95</v>
      </c>
      <c r="C542" t="s">
        <v>2045</v>
      </c>
      <c r="D542" t="s">
        <v>2046</v>
      </c>
      <c r="E542" t="s">
        <v>967</v>
      </c>
      <c r="F542" t="s">
        <v>6</v>
      </c>
      <c r="G542" t="s">
        <v>7</v>
      </c>
      <c r="H542" t="s">
        <v>8</v>
      </c>
      <c r="I542" t="s">
        <v>6</v>
      </c>
      <c r="J542" t="s">
        <v>7</v>
      </c>
      <c r="K542" t="s">
        <v>8</v>
      </c>
      <c r="L542" t="s">
        <v>6</v>
      </c>
      <c r="M542" t="s">
        <v>7</v>
      </c>
      <c r="N542" t="s">
        <v>8</v>
      </c>
      <c r="O542" t="s">
        <v>6</v>
      </c>
    </row>
    <row r="543" spans="1:15" x14ac:dyDescent="0.25">
      <c r="A543" t="s">
        <v>2047</v>
      </c>
      <c r="B543" t="s">
        <v>81</v>
      </c>
      <c r="C543" t="s">
        <v>2048</v>
      </c>
      <c r="D543" t="s">
        <v>2049</v>
      </c>
      <c r="E543" t="s">
        <v>102</v>
      </c>
      <c r="F543" t="s">
        <v>2050</v>
      </c>
      <c r="G543" t="s">
        <v>964</v>
      </c>
      <c r="H543" t="s">
        <v>85</v>
      </c>
      <c r="I543" t="s">
        <v>2051</v>
      </c>
      <c r="J543" t="s">
        <v>2052</v>
      </c>
      <c r="K543" t="s">
        <v>83</v>
      </c>
      <c r="L543" t="s">
        <v>2053</v>
      </c>
      <c r="M543" t="s">
        <v>965</v>
      </c>
      <c r="N543" t="s">
        <v>87</v>
      </c>
      <c r="O543" t="s">
        <v>6</v>
      </c>
    </row>
    <row r="544" spans="1:15" x14ac:dyDescent="0.25">
      <c r="A544" t="s">
        <v>2054</v>
      </c>
      <c r="B544" t="s">
        <v>106</v>
      </c>
      <c r="C544" t="s">
        <v>2055</v>
      </c>
      <c r="D544" t="s">
        <v>2056</v>
      </c>
      <c r="E544" t="s">
        <v>97</v>
      </c>
      <c r="F544" t="s">
        <v>6</v>
      </c>
      <c r="G544" t="s">
        <v>7</v>
      </c>
      <c r="H544" t="s">
        <v>8</v>
      </c>
      <c r="I544" t="s">
        <v>6</v>
      </c>
      <c r="J544" t="s">
        <v>7</v>
      </c>
      <c r="K544" t="s">
        <v>8</v>
      </c>
      <c r="L544" t="s">
        <v>6</v>
      </c>
      <c r="M544" t="s">
        <v>7</v>
      </c>
      <c r="N544" t="s">
        <v>8</v>
      </c>
      <c r="O544" t="s">
        <v>6</v>
      </c>
    </row>
    <row r="545" spans="1:49" x14ac:dyDescent="0.25">
      <c r="A545" t="s">
        <v>39</v>
      </c>
      <c r="B545" t="s">
        <v>40</v>
      </c>
      <c r="AT545" t="s">
        <v>1</v>
      </c>
      <c r="AU545" t="s">
        <v>2</v>
      </c>
      <c r="AW545" t="s">
        <v>0</v>
      </c>
    </row>
    <row r="546" spans="1:49" x14ac:dyDescent="0.25">
      <c r="A546">
        <v>1</v>
      </c>
      <c r="B546">
        <v>2</v>
      </c>
      <c r="C546">
        <v>0</v>
      </c>
      <c r="D546">
        <v>0.6</v>
      </c>
      <c r="E546">
        <v>0</v>
      </c>
      <c r="F546">
        <v>0.06</v>
      </c>
      <c r="G546">
        <v>0.01</v>
      </c>
      <c r="H546">
        <v>4.0000000000000001E-3</v>
      </c>
      <c r="I546">
        <v>0</v>
      </c>
      <c r="J546">
        <v>4.0000000000000002E-4</v>
      </c>
      <c r="K546">
        <v>0</v>
      </c>
      <c r="L546" s="2">
        <v>2.0000000000000002E-5</v>
      </c>
      <c r="M546">
        <v>0</v>
      </c>
      <c r="N546" s="2">
        <v>6.0000000000000002E-6</v>
      </c>
      <c r="O546" s="2">
        <v>9.9999999999999995E-7</v>
      </c>
      <c r="P546" s="2">
        <v>5.9999999999999997E-7</v>
      </c>
      <c r="Q546">
        <v>0</v>
      </c>
      <c r="R546">
        <v>0</v>
      </c>
      <c r="S546" s="2">
        <v>1E-8</v>
      </c>
      <c r="T546" s="2">
        <v>4.0000000000000002E-9</v>
      </c>
      <c r="U546">
        <v>0</v>
      </c>
      <c r="V546">
        <v>-1</v>
      </c>
      <c r="W546">
        <v>6</v>
      </c>
      <c r="X546">
        <v>0</v>
      </c>
      <c r="Y546">
        <v>0.2</v>
      </c>
      <c r="Z546">
        <v>0.1</v>
      </c>
      <c r="AA546">
        <v>0.02</v>
      </c>
      <c r="AB546">
        <v>0</v>
      </c>
      <c r="AC546">
        <v>8.0000000000000002E-3</v>
      </c>
      <c r="AD546">
        <v>1E-3</v>
      </c>
      <c r="AE546">
        <v>5.9999999999999995E-4</v>
      </c>
      <c r="AF546">
        <v>0</v>
      </c>
      <c r="AG546" s="2">
        <v>2.0000000000000002E-5</v>
      </c>
      <c r="AH546">
        <v>0</v>
      </c>
      <c r="AI546">
        <v>0</v>
      </c>
      <c r="AJ546" s="2">
        <v>9.9999999999999995E-7</v>
      </c>
      <c r="AK546" s="2">
        <v>5.9999999999999997E-7</v>
      </c>
      <c r="AL546" s="2">
        <v>9.9999999999999995E-8</v>
      </c>
      <c r="AM546" s="2">
        <v>4.0000000000000001E-8</v>
      </c>
      <c r="AN546" s="2">
        <v>1E-8</v>
      </c>
      <c r="AO546" s="2">
        <v>4.0000000000000002E-9</v>
      </c>
      <c r="AP546">
        <v>0</v>
      </c>
      <c r="AQ546" t="s">
        <v>41</v>
      </c>
      <c r="AR546">
        <v>0.68341600000000002</v>
      </c>
      <c r="AT546" s="3">
        <f>A546*SUM(B546:U546)</f>
        <v>2.6744276139999998</v>
      </c>
      <c r="AU546" s="3">
        <f>V546*SUM(W546:AP546)</f>
        <v>-6.3296217540000006</v>
      </c>
      <c r="AW546">
        <f>1/2-(POWER(SIN(SQRT(AT546*AT546+AU546*AU546)),2)-0.5)/(1+0.001*(AT546*AT546+AU546*AU546))</f>
        <v>0.68341557415403842</v>
      </c>
    </row>
    <row r="547" spans="1:49" x14ac:dyDescent="0.25">
      <c r="A547">
        <v>1</v>
      </c>
      <c r="B547">
        <v>6</v>
      </c>
      <c r="C547">
        <v>1</v>
      </c>
      <c r="D547">
        <v>0</v>
      </c>
      <c r="E547">
        <v>0</v>
      </c>
      <c r="F547">
        <v>0.02</v>
      </c>
      <c r="G547">
        <v>0.01</v>
      </c>
      <c r="H547">
        <v>6.0000000000000001E-3</v>
      </c>
      <c r="I547">
        <v>1E-3</v>
      </c>
      <c r="J547">
        <v>5.9999999999999995E-4</v>
      </c>
      <c r="K547">
        <v>0</v>
      </c>
      <c r="L547" s="2">
        <v>4.0000000000000003E-5</v>
      </c>
      <c r="M547">
        <v>0</v>
      </c>
      <c r="N547" s="2">
        <v>3.9999999999999998E-6</v>
      </c>
      <c r="O547" s="2">
        <v>9.9999999999999995E-7</v>
      </c>
      <c r="P547" s="2">
        <v>7.9999999999999996E-7</v>
      </c>
      <c r="Q547">
        <v>0</v>
      </c>
      <c r="R547" s="2">
        <v>4.0000000000000001E-8</v>
      </c>
      <c r="S547">
        <v>0</v>
      </c>
      <c r="T547" s="2">
        <v>8.0000000000000005E-9</v>
      </c>
      <c r="U547">
        <v>0</v>
      </c>
      <c r="V547">
        <v>-1</v>
      </c>
      <c r="W547">
        <v>0</v>
      </c>
      <c r="X547">
        <v>0</v>
      </c>
      <c r="Y547">
        <v>0.8</v>
      </c>
      <c r="Z547">
        <v>0</v>
      </c>
      <c r="AA547">
        <v>0.04</v>
      </c>
      <c r="AB547">
        <v>0</v>
      </c>
      <c r="AC547">
        <v>4.0000000000000001E-3</v>
      </c>
      <c r="AD547">
        <v>0</v>
      </c>
      <c r="AE547">
        <v>8.0000000000000004E-4</v>
      </c>
      <c r="AF547">
        <v>1E-4</v>
      </c>
      <c r="AG547" s="2">
        <v>4.0000000000000003E-5</v>
      </c>
      <c r="AH547">
        <v>0</v>
      </c>
      <c r="AI547" s="2">
        <v>3.9999999999999998E-6</v>
      </c>
      <c r="AJ547">
        <v>0</v>
      </c>
      <c r="AK547" s="2">
        <v>5.9999999999999997E-7</v>
      </c>
      <c r="AL547">
        <v>0</v>
      </c>
      <c r="AM547" s="2">
        <v>4.0000000000000001E-8</v>
      </c>
      <c r="AN547" s="2">
        <v>1E-8</v>
      </c>
      <c r="AO547" s="2">
        <v>2.0000000000000001E-9</v>
      </c>
      <c r="AP547">
        <v>0</v>
      </c>
      <c r="AQ547" t="s">
        <v>41</v>
      </c>
      <c r="AR547">
        <v>0.48133900000000002</v>
      </c>
      <c r="AT547" s="3">
        <f>A547*SUM(B547:U547)</f>
        <v>7.0376458479999995</v>
      </c>
      <c r="AU547" s="3">
        <f t="shared" ref="AU547:AU555" si="35">V547*SUM(W547:AP547)</f>
        <v>-0.84494465200000024</v>
      </c>
      <c r="AW547">
        <f t="shared" ref="AW547:AW555" si="36">1/2-(POWER(SIN(SQRT(AT547*AT547+AU547*AU547)),2)-0.5)/(1+0.001*(AT547*AT547+AU547*AU547))</f>
        <v>0.48133935800478639</v>
      </c>
    </row>
    <row r="548" spans="1:49" x14ac:dyDescent="0.25">
      <c r="A548">
        <v>1</v>
      </c>
      <c r="B548">
        <v>0</v>
      </c>
      <c r="C548">
        <v>0</v>
      </c>
      <c r="D548">
        <v>0.2</v>
      </c>
      <c r="E548">
        <v>0</v>
      </c>
      <c r="F548">
        <v>0.06</v>
      </c>
      <c r="G548">
        <v>0.01</v>
      </c>
      <c r="H548">
        <v>8.0000000000000002E-3</v>
      </c>
      <c r="I548">
        <v>1E-3</v>
      </c>
      <c r="J548">
        <v>8.0000000000000004E-4</v>
      </c>
      <c r="K548">
        <v>0</v>
      </c>
      <c r="L548" s="2">
        <v>8.0000000000000007E-5</v>
      </c>
      <c r="M548">
        <v>0</v>
      </c>
      <c r="N548" s="2">
        <v>0</v>
      </c>
      <c r="O548" s="2">
        <v>9.9999999999999995E-7</v>
      </c>
      <c r="P548" s="2">
        <v>1.9999999999999999E-7</v>
      </c>
      <c r="Q548">
        <v>0</v>
      </c>
      <c r="R548" s="2">
        <v>5.9999999999999995E-8</v>
      </c>
      <c r="S548">
        <v>0</v>
      </c>
      <c r="T548" s="2">
        <v>2.0000000000000001E-9</v>
      </c>
      <c r="U548">
        <v>0</v>
      </c>
      <c r="V548">
        <v>-1</v>
      </c>
      <c r="W548">
        <v>0</v>
      </c>
      <c r="X548">
        <v>1</v>
      </c>
      <c r="Y548">
        <v>0.8</v>
      </c>
      <c r="Z548">
        <v>0</v>
      </c>
      <c r="AA548">
        <v>0.04</v>
      </c>
      <c r="AB548">
        <v>0.01</v>
      </c>
      <c r="AC548">
        <v>8.0000000000000002E-3</v>
      </c>
      <c r="AD548">
        <v>1E-3</v>
      </c>
      <c r="AE548">
        <v>2.0000000000000001E-4</v>
      </c>
      <c r="AF548">
        <v>1E-4</v>
      </c>
      <c r="AG548" s="2">
        <v>0</v>
      </c>
      <c r="AH548">
        <v>0</v>
      </c>
      <c r="AI548" s="2">
        <v>0</v>
      </c>
      <c r="AJ548" s="2">
        <v>9.9999999999999995E-7</v>
      </c>
      <c r="AK548" s="2">
        <v>1.9999999999999999E-7</v>
      </c>
      <c r="AL548" s="2">
        <v>0</v>
      </c>
      <c r="AM548" s="2">
        <v>8.0000000000000002E-8</v>
      </c>
      <c r="AN548" s="2">
        <v>1E-8</v>
      </c>
      <c r="AO548" s="2">
        <v>2.0000000000000001E-9</v>
      </c>
      <c r="AP548" s="2">
        <v>0</v>
      </c>
      <c r="AQ548" t="s">
        <v>41</v>
      </c>
      <c r="AR548">
        <v>9.4177499999999997E-2</v>
      </c>
      <c r="AT548" s="3">
        <f t="shared" ref="AT548:AT550" si="37">A548*SUM(B548:U548)</f>
        <v>0.27988126200000008</v>
      </c>
      <c r="AU548" s="3">
        <f t="shared" si="35"/>
        <v>-1.8593012919999996</v>
      </c>
      <c r="AW548">
        <f t="shared" si="36"/>
        <v>9.4177488519127661E-2</v>
      </c>
    </row>
    <row r="549" spans="1:49" x14ac:dyDescent="0.25">
      <c r="A549">
        <v>-1</v>
      </c>
      <c r="B549">
        <v>0</v>
      </c>
      <c r="C549">
        <v>0</v>
      </c>
      <c r="D549">
        <v>0.8</v>
      </c>
      <c r="E549">
        <v>0.1</v>
      </c>
      <c r="F549">
        <v>0.04</v>
      </c>
      <c r="G549">
        <v>0.01</v>
      </c>
      <c r="H549">
        <v>4.0000000000000001E-3</v>
      </c>
      <c r="I549">
        <v>0</v>
      </c>
      <c r="J549">
        <v>4.0000000000000002E-4</v>
      </c>
      <c r="K549">
        <v>0</v>
      </c>
      <c r="L549" s="2">
        <v>4.0000000000000003E-5</v>
      </c>
      <c r="M549" s="2">
        <v>1.0000000000000001E-5</v>
      </c>
      <c r="N549" s="2">
        <v>3.9999999999999998E-6</v>
      </c>
      <c r="O549">
        <v>0</v>
      </c>
      <c r="P549" s="2">
        <v>3.9999999999999998E-7</v>
      </c>
      <c r="Q549">
        <v>0</v>
      </c>
      <c r="R549" s="2">
        <v>4.0000000000000001E-8</v>
      </c>
      <c r="S549">
        <v>0</v>
      </c>
      <c r="T549" s="2">
        <v>4.0000000000000002E-9</v>
      </c>
      <c r="U549">
        <v>0</v>
      </c>
      <c r="V549">
        <v>-1</v>
      </c>
      <c r="W549">
        <v>0</v>
      </c>
      <c r="X549">
        <v>0</v>
      </c>
      <c r="Y549">
        <v>0</v>
      </c>
      <c r="Z549">
        <v>0.1</v>
      </c>
      <c r="AA549">
        <v>0.06</v>
      </c>
      <c r="AB549">
        <v>0.01</v>
      </c>
      <c r="AC549">
        <v>0</v>
      </c>
      <c r="AD549">
        <v>1E-3</v>
      </c>
      <c r="AE549">
        <v>4.0000000000000002E-4</v>
      </c>
      <c r="AF549">
        <v>0</v>
      </c>
      <c r="AG549" s="2">
        <v>0</v>
      </c>
      <c r="AH549">
        <v>0</v>
      </c>
      <c r="AI549" s="2">
        <v>3.9999999999999998E-6</v>
      </c>
      <c r="AJ549" s="2">
        <v>9.9999999999999995E-7</v>
      </c>
      <c r="AK549" s="2">
        <v>7.9999999999999996E-7</v>
      </c>
      <c r="AL549" s="2">
        <v>9.9999999999999995E-8</v>
      </c>
      <c r="AM549" s="2">
        <v>4.0000000000000001E-8</v>
      </c>
      <c r="AN549" s="2">
        <v>1E-8</v>
      </c>
      <c r="AO549" s="2">
        <v>2.0000000000000001E-9</v>
      </c>
      <c r="AP549">
        <v>0</v>
      </c>
      <c r="AQ549" t="s">
        <v>41</v>
      </c>
      <c r="AR549">
        <v>0.31999100000000003</v>
      </c>
      <c r="AT549" s="3">
        <f t="shared" si="37"/>
        <v>-0.95445444400000001</v>
      </c>
      <c r="AU549" s="3">
        <f t="shared" si="35"/>
        <v>-0.17140595200000003</v>
      </c>
      <c r="AW549">
        <f t="shared" si="36"/>
        <v>0.31999091245566336</v>
      </c>
    </row>
    <row r="550" spans="1:49" x14ac:dyDescent="0.25">
      <c r="A550">
        <v>1</v>
      </c>
      <c r="B550">
        <v>2</v>
      </c>
      <c r="C550">
        <v>1</v>
      </c>
      <c r="D550">
        <v>0.4</v>
      </c>
      <c r="E550">
        <v>0</v>
      </c>
      <c r="F550">
        <v>0.02</v>
      </c>
      <c r="G550">
        <v>0</v>
      </c>
      <c r="H550">
        <v>0</v>
      </c>
      <c r="I550">
        <v>1E-3</v>
      </c>
      <c r="J550">
        <v>2.0000000000000001E-4</v>
      </c>
      <c r="K550">
        <v>0</v>
      </c>
      <c r="L550" s="2">
        <v>6.0000000000000002E-5</v>
      </c>
      <c r="M550">
        <v>0</v>
      </c>
      <c r="N550" s="2">
        <v>3.9999999999999998E-6</v>
      </c>
      <c r="O550" s="2">
        <v>9.9999999999999995E-7</v>
      </c>
      <c r="P550" s="2">
        <v>0</v>
      </c>
      <c r="Q550" s="2">
        <v>0</v>
      </c>
      <c r="R550" s="2">
        <v>5.9999999999999995E-8</v>
      </c>
      <c r="S550" s="2">
        <v>0</v>
      </c>
      <c r="T550" s="2">
        <v>8.0000000000000005E-9</v>
      </c>
      <c r="U550" s="2">
        <v>1.0000000000000001E-9</v>
      </c>
      <c r="V550">
        <v>-1</v>
      </c>
      <c r="W550">
        <v>0</v>
      </c>
      <c r="X550">
        <v>0</v>
      </c>
      <c r="Y550">
        <v>0.2</v>
      </c>
      <c r="Z550">
        <v>0.1</v>
      </c>
      <c r="AA550">
        <v>0.02</v>
      </c>
      <c r="AB550">
        <v>0</v>
      </c>
      <c r="AC550">
        <v>8.0000000000000002E-3</v>
      </c>
      <c r="AD550">
        <v>0</v>
      </c>
      <c r="AE550">
        <v>2.0000000000000001E-4</v>
      </c>
      <c r="AF550">
        <v>1E-4</v>
      </c>
      <c r="AG550" s="2">
        <v>6.0000000000000002E-5</v>
      </c>
      <c r="AH550">
        <v>0</v>
      </c>
      <c r="AI550" s="2">
        <v>0</v>
      </c>
      <c r="AJ550" s="2">
        <v>9.9999999999999995E-7</v>
      </c>
      <c r="AK550" s="2">
        <v>3.9999999999999998E-7</v>
      </c>
      <c r="AL550" s="2">
        <v>0</v>
      </c>
      <c r="AM550" s="2">
        <v>2E-8</v>
      </c>
      <c r="AN550" s="2">
        <v>1E-8</v>
      </c>
      <c r="AO550" s="2">
        <v>6E-9</v>
      </c>
      <c r="AP550">
        <v>0</v>
      </c>
      <c r="AQ550" t="s">
        <v>41</v>
      </c>
      <c r="AR550">
        <v>0.91040299999999996</v>
      </c>
      <c r="AT550" s="3">
        <f t="shared" si="37"/>
        <v>3.4212650690000004</v>
      </c>
      <c r="AU550" s="3">
        <f t="shared" si="35"/>
        <v>-0.32836143600000001</v>
      </c>
      <c r="AW550">
        <f t="shared" si="36"/>
        <v>0.91040307331310932</v>
      </c>
    </row>
    <row r="551" spans="1:49" x14ac:dyDescent="0.25">
      <c r="A551">
        <v>1</v>
      </c>
      <c r="B551">
        <v>2</v>
      </c>
      <c r="C551">
        <v>0</v>
      </c>
      <c r="D551">
        <v>0.6</v>
      </c>
      <c r="E551">
        <v>0</v>
      </c>
      <c r="F551">
        <v>0</v>
      </c>
      <c r="G551">
        <v>0.01</v>
      </c>
      <c r="H551">
        <v>0</v>
      </c>
      <c r="I551">
        <v>0</v>
      </c>
      <c r="J551">
        <v>8.0000000000000004E-4</v>
      </c>
      <c r="K551">
        <v>1E-4</v>
      </c>
      <c r="L551" s="2">
        <v>2.0000000000000002E-5</v>
      </c>
      <c r="M551">
        <v>0</v>
      </c>
      <c r="N551" s="2">
        <v>3.9999999999999998E-6</v>
      </c>
      <c r="O551" s="2">
        <v>0</v>
      </c>
      <c r="P551" s="2">
        <v>5.9999999999999997E-7</v>
      </c>
      <c r="Q551" s="2">
        <v>9.9999999999999995E-8</v>
      </c>
      <c r="R551" s="2">
        <v>5.9999999999999995E-8</v>
      </c>
      <c r="S551" s="2">
        <v>1E-8</v>
      </c>
      <c r="T551" s="2">
        <v>2.0000000000000001E-9</v>
      </c>
      <c r="U551" s="2">
        <v>1.0000000000000001E-9</v>
      </c>
      <c r="V551">
        <v>-1</v>
      </c>
      <c r="W551">
        <v>8</v>
      </c>
      <c r="X551">
        <v>0</v>
      </c>
      <c r="Y551">
        <v>0.6</v>
      </c>
      <c r="Z551">
        <v>0</v>
      </c>
      <c r="AA551">
        <v>0</v>
      </c>
      <c r="AB551">
        <v>0</v>
      </c>
      <c r="AC551">
        <v>4.0000000000000001E-3</v>
      </c>
      <c r="AD551">
        <v>0</v>
      </c>
      <c r="AE551">
        <v>8.0000000000000004E-4</v>
      </c>
      <c r="AF551">
        <v>1E-4</v>
      </c>
      <c r="AG551" s="2">
        <v>2.0000000000000002E-5</v>
      </c>
      <c r="AH551" s="2">
        <v>1.0000000000000001E-5</v>
      </c>
      <c r="AI551" s="2">
        <v>7.9999999999999996E-6</v>
      </c>
      <c r="AJ551" s="2">
        <v>0</v>
      </c>
      <c r="AK551" s="2">
        <v>5.9999999999999997E-7</v>
      </c>
      <c r="AL551">
        <v>0</v>
      </c>
      <c r="AM551">
        <v>0</v>
      </c>
      <c r="AN551" s="2">
        <v>1E-8</v>
      </c>
      <c r="AO551" s="2">
        <v>4.0000000000000002E-9</v>
      </c>
      <c r="AP551" s="2">
        <v>0</v>
      </c>
      <c r="AQ551" t="s">
        <v>41</v>
      </c>
      <c r="AR551">
        <v>0.80008999999999997</v>
      </c>
      <c r="AT551" s="3">
        <f>A551*SUM(B551:U551)</f>
        <v>2.6109247730000003</v>
      </c>
      <c r="AU551" s="3">
        <f t="shared" si="35"/>
        <v>-8.6049386139999982</v>
      </c>
      <c r="AW551">
        <f t="shared" si="36"/>
        <v>0.80008953329231547</v>
      </c>
    </row>
    <row r="552" spans="1:49" x14ac:dyDescent="0.25">
      <c r="A552">
        <v>1</v>
      </c>
      <c r="B552">
        <v>8</v>
      </c>
      <c r="C552">
        <v>0</v>
      </c>
      <c r="D552">
        <v>0.6</v>
      </c>
      <c r="E552">
        <v>0</v>
      </c>
      <c r="F552">
        <v>0.06</v>
      </c>
      <c r="G552">
        <v>0</v>
      </c>
      <c r="H552">
        <v>0</v>
      </c>
      <c r="I552">
        <v>1E-3</v>
      </c>
      <c r="J552">
        <v>5.9999999999999995E-4</v>
      </c>
      <c r="K552">
        <v>0</v>
      </c>
      <c r="L552" s="2">
        <v>0</v>
      </c>
      <c r="M552">
        <v>0</v>
      </c>
      <c r="N552" s="2">
        <v>6.0000000000000002E-6</v>
      </c>
      <c r="O552" s="2">
        <v>0</v>
      </c>
      <c r="P552" s="2">
        <v>3.9999999999999998E-7</v>
      </c>
      <c r="Q552" s="2">
        <v>9.9999999999999995E-8</v>
      </c>
      <c r="R552" s="2">
        <v>4.0000000000000001E-8</v>
      </c>
      <c r="S552">
        <v>0</v>
      </c>
      <c r="T552" s="2">
        <v>4.0000000000000002E-9</v>
      </c>
      <c r="U552" s="2">
        <v>1.0000000000000001E-9</v>
      </c>
      <c r="V552">
        <v>1</v>
      </c>
      <c r="W552">
        <v>0</v>
      </c>
      <c r="X552">
        <v>0</v>
      </c>
      <c r="Y552">
        <v>0.4</v>
      </c>
      <c r="Z552">
        <v>0.1</v>
      </c>
      <c r="AA552">
        <v>0</v>
      </c>
      <c r="AB552">
        <v>0.01</v>
      </c>
      <c r="AC552">
        <v>4.0000000000000001E-3</v>
      </c>
      <c r="AD552">
        <v>0</v>
      </c>
      <c r="AE552">
        <v>5.9999999999999995E-4</v>
      </c>
      <c r="AF552">
        <v>1E-4</v>
      </c>
      <c r="AG552" s="2">
        <v>2.0000000000000002E-5</v>
      </c>
      <c r="AH552">
        <v>0</v>
      </c>
      <c r="AI552" s="2">
        <v>1.9999999999999999E-6</v>
      </c>
      <c r="AJ552" s="2">
        <v>9.9999999999999995E-7</v>
      </c>
      <c r="AK552" s="2">
        <v>5.9999999999999997E-7</v>
      </c>
      <c r="AL552" s="2">
        <v>0</v>
      </c>
      <c r="AM552" s="2">
        <v>0</v>
      </c>
      <c r="AN552" s="2">
        <v>0</v>
      </c>
      <c r="AO552" s="2">
        <v>8.0000000000000005E-9</v>
      </c>
      <c r="AP552">
        <v>0</v>
      </c>
      <c r="AQ552" t="s">
        <v>41</v>
      </c>
      <c r="AR552">
        <v>0.53484799999999999</v>
      </c>
      <c r="AT552" s="3">
        <f t="shared" ref="AT552:AT555" si="38">A552*SUM(B552:U552)</f>
        <v>8.6616065449999997</v>
      </c>
      <c r="AU552" s="3">
        <f t="shared" si="35"/>
        <v>0.51472360800000005</v>
      </c>
      <c r="AW552">
        <f t="shared" si="36"/>
        <v>0.53484837708046107</v>
      </c>
    </row>
    <row r="553" spans="1:49" x14ac:dyDescent="0.25">
      <c r="A553">
        <v>-1</v>
      </c>
      <c r="B553">
        <v>8</v>
      </c>
      <c r="C553">
        <v>0</v>
      </c>
      <c r="D553">
        <v>0.6</v>
      </c>
      <c r="E553">
        <v>0</v>
      </c>
      <c r="F553">
        <v>0.06</v>
      </c>
      <c r="G553">
        <v>0.01</v>
      </c>
      <c r="H553">
        <v>8.0000000000000002E-3</v>
      </c>
      <c r="I553">
        <v>1E-3</v>
      </c>
      <c r="J553">
        <v>8.0000000000000004E-4</v>
      </c>
      <c r="K553">
        <v>0</v>
      </c>
      <c r="L553" s="2">
        <v>2.0000000000000002E-5</v>
      </c>
      <c r="M553">
        <v>0</v>
      </c>
      <c r="N553" s="2">
        <v>3.9999999999999998E-6</v>
      </c>
      <c r="O553" s="2">
        <v>0</v>
      </c>
      <c r="P553" s="2">
        <v>7.9999999999999996E-7</v>
      </c>
      <c r="Q553">
        <v>0</v>
      </c>
      <c r="R553" s="2">
        <v>2E-8</v>
      </c>
      <c r="S553" s="2">
        <v>1E-8</v>
      </c>
      <c r="T553" s="2">
        <v>2.0000000000000001E-9</v>
      </c>
      <c r="U553">
        <v>0</v>
      </c>
      <c r="V553">
        <v>1</v>
      </c>
      <c r="W553">
        <v>0</v>
      </c>
      <c r="X553">
        <v>0</v>
      </c>
      <c r="Y553">
        <v>0</v>
      </c>
      <c r="Z553">
        <v>0.1</v>
      </c>
      <c r="AA553">
        <v>0.02</v>
      </c>
      <c r="AB553">
        <v>0.01</v>
      </c>
      <c r="AC553">
        <v>8.0000000000000002E-3</v>
      </c>
      <c r="AD553">
        <v>0</v>
      </c>
      <c r="AE553">
        <v>4.0000000000000002E-4</v>
      </c>
      <c r="AF553">
        <v>1E-4</v>
      </c>
      <c r="AG553" s="2">
        <v>4.0000000000000003E-5</v>
      </c>
      <c r="AH553" s="2">
        <v>0</v>
      </c>
      <c r="AI553" s="2">
        <v>0</v>
      </c>
      <c r="AJ553" s="2">
        <v>9.9999999999999995E-7</v>
      </c>
      <c r="AK553" s="2">
        <v>5.9999999999999997E-7</v>
      </c>
      <c r="AL553" s="2">
        <v>0</v>
      </c>
      <c r="AM553" s="2">
        <v>5.9999999999999995E-8</v>
      </c>
      <c r="AN553" s="2">
        <v>1E-8</v>
      </c>
      <c r="AO553" s="2">
        <v>0</v>
      </c>
      <c r="AP553" s="2">
        <v>0</v>
      </c>
      <c r="AQ553" t="s">
        <v>41</v>
      </c>
      <c r="AR553">
        <v>0.53859400000000002</v>
      </c>
      <c r="AT553" s="3">
        <f t="shared" si="38"/>
        <v>-8.6798248319999995</v>
      </c>
      <c r="AU553" s="3">
        <f t="shared" si="35"/>
        <v>0.13854167000000001</v>
      </c>
      <c r="AW553">
        <f t="shared" si="36"/>
        <v>0.53859439509894158</v>
      </c>
    </row>
    <row r="554" spans="1:49" x14ac:dyDescent="0.25">
      <c r="A554">
        <v>1</v>
      </c>
      <c r="B554">
        <v>4</v>
      </c>
      <c r="C554">
        <v>0</v>
      </c>
      <c r="D554">
        <v>0</v>
      </c>
      <c r="E554">
        <v>0</v>
      </c>
      <c r="F554">
        <v>0.08</v>
      </c>
      <c r="G554">
        <v>0.01</v>
      </c>
      <c r="H554">
        <v>8.0000000000000002E-3</v>
      </c>
      <c r="I554">
        <v>1E-3</v>
      </c>
      <c r="J554">
        <v>5.9999999999999995E-4</v>
      </c>
      <c r="K554">
        <v>1E-4</v>
      </c>
      <c r="L554" s="2">
        <v>0</v>
      </c>
      <c r="M554" s="2">
        <v>0</v>
      </c>
      <c r="N554" s="2">
        <v>6.0000000000000002E-6</v>
      </c>
      <c r="O554" s="2">
        <v>9.9999999999999995E-7</v>
      </c>
      <c r="P554" s="2">
        <v>5.9999999999999997E-7</v>
      </c>
      <c r="Q554" s="2">
        <v>0</v>
      </c>
      <c r="R554" s="2">
        <v>5.9999999999999995E-8</v>
      </c>
      <c r="S554" s="2">
        <v>1E-8</v>
      </c>
      <c r="T554" s="2">
        <v>0</v>
      </c>
      <c r="U554">
        <v>0</v>
      </c>
      <c r="V554">
        <v>-1</v>
      </c>
      <c r="W554">
        <v>0</v>
      </c>
      <c r="X554">
        <v>0</v>
      </c>
      <c r="Y554">
        <v>0</v>
      </c>
      <c r="Z554">
        <v>0.1</v>
      </c>
      <c r="AA554">
        <v>0.02</v>
      </c>
      <c r="AB554">
        <v>0.01</v>
      </c>
      <c r="AC554">
        <v>8.0000000000000002E-3</v>
      </c>
      <c r="AD554">
        <v>1E-3</v>
      </c>
      <c r="AE554">
        <v>0</v>
      </c>
      <c r="AF554">
        <v>1E-4</v>
      </c>
      <c r="AG554" s="2">
        <v>8.0000000000000007E-5</v>
      </c>
      <c r="AH554" s="2">
        <v>1.0000000000000001E-5</v>
      </c>
      <c r="AI554" s="2">
        <v>7.9999999999999996E-6</v>
      </c>
      <c r="AJ554">
        <v>0</v>
      </c>
      <c r="AK554" s="2">
        <v>5.9999999999999997E-7</v>
      </c>
      <c r="AL554" s="2">
        <v>9.9999999999999995E-8</v>
      </c>
      <c r="AM554" s="2">
        <v>5.9999999999999995E-8</v>
      </c>
      <c r="AN554" s="2">
        <v>1E-8</v>
      </c>
      <c r="AO554" s="2">
        <v>4.0000000000000002E-9</v>
      </c>
      <c r="AP554" s="2">
        <v>1.0000000000000001E-9</v>
      </c>
      <c r="AQ554" t="s">
        <v>41</v>
      </c>
      <c r="AR554">
        <v>0.33131500000000003</v>
      </c>
      <c r="AT554" s="3">
        <f t="shared" si="38"/>
        <v>4.0997076699999999</v>
      </c>
      <c r="AU554" s="3">
        <f t="shared" si="35"/>
        <v>-0.139198775</v>
      </c>
      <c r="AW554">
        <f t="shared" si="36"/>
        <v>0.33131506029492458</v>
      </c>
    </row>
    <row r="555" spans="1:49" x14ac:dyDescent="0.25">
      <c r="A555">
        <v>1</v>
      </c>
      <c r="B555">
        <v>4</v>
      </c>
      <c r="C555">
        <v>0</v>
      </c>
      <c r="D555">
        <v>0.6</v>
      </c>
      <c r="E555">
        <v>0</v>
      </c>
      <c r="F555">
        <v>0.08</v>
      </c>
      <c r="G555">
        <v>0.01</v>
      </c>
      <c r="H555">
        <v>2E-3</v>
      </c>
      <c r="I555">
        <v>1E-3</v>
      </c>
      <c r="J555">
        <v>2.0000000000000001E-4</v>
      </c>
      <c r="K555">
        <v>1E-4</v>
      </c>
      <c r="L555" s="2">
        <v>2.0000000000000002E-5</v>
      </c>
      <c r="M555" s="2">
        <v>1.0000000000000001E-5</v>
      </c>
      <c r="N555" s="2">
        <v>0</v>
      </c>
      <c r="O555">
        <v>0</v>
      </c>
      <c r="P555" s="2">
        <v>5.9999999999999997E-7</v>
      </c>
      <c r="Q555" s="2">
        <v>0</v>
      </c>
      <c r="R555" s="2">
        <v>8.0000000000000002E-8</v>
      </c>
      <c r="S555" s="2">
        <v>1E-8</v>
      </c>
      <c r="T555" s="2">
        <v>0</v>
      </c>
      <c r="U555">
        <v>0</v>
      </c>
      <c r="V555">
        <v>-1</v>
      </c>
      <c r="W555">
        <v>0</v>
      </c>
      <c r="X555">
        <v>1</v>
      </c>
      <c r="Y555">
        <v>0.6</v>
      </c>
      <c r="Z555">
        <v>0</v>
      </c>
      <c r="AA555">
        <v>0.08</v>
      </c>
      <c r="AB555">
        <v>0.01</v>
      </c>
      <c r="AC555">
        <v>2E-3</v>
      </c>
      <c r="AD555">
        <v>1E-3</v>
      </c>
      <c r="AE555">
        <v>4.0000000000000002E-4</v>
      </c>
      <c r="AF555">
        <v>0</v>
      </c>
      <c r="AG555" s="2">
        <v>4.0000000000000003E-5</v>
      </c>
      <c r="AH555">
        <v>0</v>
      </c>
      <c r="AI555" s="2">
        <v>0</v>
      </c>
      <c r="AJ555" s="2">
        <v>9.9999999999999995E-7</v>
      </c>
      <c r="AK555" s="2">
        <v>5.9999999999999997E-7</v>
      </c>
      <c r="AL555" s="2">
        <v>0</v>
      </c>
      <c r="AM555" s="2">
        <v>4.0000000000000001E-8</v>
      </c>
      <c r="AN555" s="2">
        <v>1E-8</v>
      </c>
      <c r="AO555" s="2">
        <v>2.0000000000000001E-9</v>
      </c>
      <c r="AP555" s="2">
        <v>1.0000000000000001E-9</v>
      </c>
      <c r="AQ555" t="s">
        <v>41</v>
      </c>
      <c r="AR555">
        <v>8.5171499999999997E-2</v>
      </c>
      <c r="AT555" s="3">
        <f t="shared" si="38"/>
        <v>4.6933306899999998</v>
      </c>
      <c r="AU555" s="3">
        <f t="shared" si="35"/>
        <v>-1.6934416529999998</v>
      </c>
      <c r="AW555">
        <f t="shared" si="36"/>
        <v>8.5171467416147617E-2</v>
      </c>
    </row>
    <row r="556" spans="1:49" x14ac:dyDescent="0.25">
      <c r="A556">
        <v>4</v>
      </c>
      <c r="B556" t="s">
        <v>43</v>
      </c>
      <c r="C556" t="s">
        <v>44</v>
      </c>
      <c r="D556" t="s">
        <v>41</v>
      </c>
      <c r="E556">
        <v>8.5171499999999997E-2</v>
      </c>
      <c r="F556" t="s">
        <v>45</v>
      </c>
      <c r="G556" t="s">
        <v>44</v>
      </c>
      <c r="H556" t="s">
        <v>41</v>
      </c>
      <c r="I556">
        <v>0.91040299999999996</v>
      </c>
      <c r="J556" t="s">
        <v>46</v>
      </c>
      <c r="K556" t="s">
        <v>44</v>
      </c>
      <c r="L556" t="s">
        <v>41</v>
      </c>
      <c r="M556">
        <v>5.6085599999999999E-2</v>
      </c>
      <c r="N556" t="s">
        <v>47</v>
      </c>
      <c r="O556" t="s">
        <v>44</v>
      </c>
      <c r="P556" t="s">
        <v>41</v>
      </c>
      <c r="Q556">
        <v>0.98099800000000004</v>
      </c>
    </row>
    <row r="557" spans="1:49" x14ac:dyDescent="0.25">
      <c r="A557" t="s">
        <v>50</v>
      </c>
      <c r="B557" t="s">
        <v>55</v>
      </c>
      <c r="C557" t="s">
        <v>2057</v>
      </c>
      <c r="D557" t="s">
        <v>2058</v>
      </c>
      <c r="E557" t="s">
        <v>2059</v>
      </c>
      <c r="F557" t="s">
        <v>2060</v>
      </c>
      <c r="G557" t="s">
        <v>2061</v>
      </c>
    </row>
    <row r="558" spans="1:49" x14ac:dyDescent="0.25">
      <c r="A558" t="s">
        <v>50</v>
      </c>
      <c r="B558" t="s">
        <v>51</v>
      </c>
      <c r="C558">
        <v>2.32254</v>
      </c>
      <c r="D558" t="s">
        <v>52</v>
      </c>
    </row>
    <row r="559" spans="1:49" x14ac:dyDescent="0.25">
      <c r="A559" t="s">
        <v>50</v>
      </c>
      <c r="B559" t="s">
        <v>55</v>
      </c>
      <c r="C559" t="s">
        <v>51</v>
      </c>
      <c r="D559">
        <v>0.77697499999999997</v>
      </c>
      <c r="E559" t="s">
        <v>52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559"/>
  <sheetViews>
    <sheetView topLeftCell="A31" workbookViewId="0">
      <selection activeCell="E558" sqref="E558"/>
    </sheetView>
  </sheetViews>
  <sheetFormatPr defaultRowHeight="15" x14ac:dyDescent="0.25"/>
  <cols>
    <col min="47" max="47" width="12.42578125" customWidth="1"/>
  </cols>
  <sheetData>
    <row r="1" spans="1:45" x14ac:dyDescent="0.25">
      <c r="A1" t="s">
        <v>3</v>
      </c>
      <c r="B1" t="s">
        <v>4</v>
      </c>
      <c r="C1" t="s">
        <v>2062</v>
      </c>
      <c r="D1" t="s">
        <v>5</v>
      </c>
      <c r="E1" t="s">
        <v>4</v>
      </c>
      <c r="F1" t="s">
        <v>6</v>
      </c>
      <c r="G1" t="s">
        <v>7</v>
      </c>
      <c r="H1" t="s">
        <v>8</v>
      </c>
      <c r="I1" t="s">
        <v>6</v>
      </c>
      <c r="J1" t="s">
        <v>7</v>
      </c>
      <c r="K1" t="s">
        <v>8</v>
      </c>
      <c r="L1" t="s">
        <v>6</v>
      </c>
      <c r="M1" t="s">
        <v>7</v>
      </c>
      <c r="N1" s="2" t="s">
        <v>8</v>
      </c>
      <c r="O1" t="s">
        <v>6</v>
      </c>
      <c r="P1" s="2"/>
      <c r="Q1" s="2"/>
      <c r="R1" s="2"/>
      <c r="U1" s="2"/>
      <c r="V1" s="2"/>
      <c r="AL1" s="2"/>
      <c r="AM1" s="2"/>
      <c r="AN1" s="2"/>
      <c r="AO1" s="2"/>
      <c r="AQ1" s="2"/>
    </row>
    <row r="2" spans="1:45" x14ac:dyDescent="0.25">
      <c r="A2" t="s">
        <v>9</v>
      </c>
      <c r="B2" t="s">
        <v>4</v>
      </c>
      <c r="C2" t="s">
        <v>2063</v>
      </c>
      <c r="D2" t="s">
        <v>10</v>
      </c>
      <c r="E2" t="s">
        <v>4</v>
      </c>
      <c r="F2" t="s">
        <v>2064</v>
      </c>
      <c r="G2" t="s">
        <v>11</v>
      </c>
      <c r="H2" t="s">
        <v>4</v>
      </c>
      <c r="I2" t="s">
        <v>2065</v>
      </c>
      <c r="J2" t="s">
        <v>12</v>
      </c>
      <c r="K2" t="s">
        <v>4</v>
      </c>
      <c r="L2" t="s">
        <v>2066</v>
      </c>
      <c r="M2" t="s">
        <v>13</v>
      </c>
      <c r="N2" s="2" t="s">
        <v>4</v>
      </c>
      <c r="O2" t="s">
        <v>6</v>
      </c>
      <c r="P2" s="2"/>
      <c r="Q2" s="2"/>
      <c r="R2" s="2"/>
      <c r="T2" s="2"/>
      <c r="V2" s="2"/>
      <c r="AI2" s="2"/>
      <c r="AK2" s="2"/>
      <c r="AM2" s="2"/>
      <c r="AO2" s="2"/>
      <c r="AP2" s="2"/>
      <c r="AQ2" s="2"/>
    </row>
    <row r="3" spans="1:45" x14ac:dyDescent="0.25">
      <c r="A3" t="s">
        <v>9</v>
      </c>
      <c r="B3" t="s">
        <v>4</v>
      </c>
      <c r="C3" t="s">
        <v>2062</v>
      </c>
      <c r="D3" t="s">
        <v>5</v>
      </c>
      <c r="E3" t="s">
        <v>4</v>
      </c>
      <c r="F3" t="s">
        <v>6</v>
      </c>
      <c r="G3" t="s">
        <v>7</v>
      </c>
      <c r="H3" t="s">
        <v>8</v>
      </c>
      <c r="I3" t="s">
        <v>6</v>
      </c>
      <c r="J3" t="s">
        <v>7</v>
      </c>
      <c r="K3" t="s">
        <v>8</v>
      </c>
      <c r="L3" t="s">
        <v>6</v>
      </c>
      <c r="M3" t="s">
        <v>7</v>
      </c>
      <c r="N3" s="2" t="s">
        <v>8</v>
      </c>
      <c r="O3" t="s">
        <v>6</v>
      </c>
      <c r="P3" s="2"/>
      <c r="R3" s="2"/>
      <c r="T3" s="2"/>
      <c r="V3" s="2"/>
      <c r="AI3" s="2"/>
      <c r="AK3" s="2"/>
      <c r="AL3" s="2"/>
      <c r="AM3" s="2"/>
      <c r="AN3" s="2"/>
      <c r="AO3" s="2"/>
      <c r="AQ3" s="2"/>
      <c r="AR3" s="2"/>
      <c r="AS3" s="2"/>
    </row>
    <row r="4" spans="1:45" x14ac:dyDescent="0.25">
      <c r="A4" t="s">
        <v>9</v>
      </c>
      <c r="B4" t="s">
        <v>4</v>
      </c>
      <c r="C4" t="s">
        <v>2063</v>
      </c>
      <c r="D4" t="s">
        <v>2067</v>
      </c>
      <c r="E4" t="s">
        <v>4</v>
      </c>
      <c r="F4" t="s">
        <v>2064</v>
      </c>
      <c r="G4" t="s">
        <v>2068</v>
      </c>
      <c r="H4" t="s">
        <v>4</v>
      </c>
      <c r="I4" t="s">
        <v>2065</v>
      </c>
      <c r="J4" t="s">
        <v>2069</v>
      </c>
      <c r="K4" t="s">
        <v>4</v>
      </c>
      <c r="L4" t="s">
        <v>2066</v>
      </c>
      <c r="M4" t="s">
        <v>2070</v>
      </c>
      <c r="N4" s="2" t="s">
        <v>4</v>
      </c>
      <c r="O4" s="2" t="s">
        <v>6</v>
      </c>
      <c r="R4" s="2"/>
      <c r="V4" s="2"/>
      <c r="W4" s="2"/>
      <c r="AI4" s="2"/>
      <c r="AL4" s="2"/>
      <c r="AM4" s="2"/>
      <c r="AN4" s="2"/>
      <c r="AO4" s="2"/>
    </row>
    <row r="5" spans="1:45" x14ac:dyDescent="0.25">
      <c r="A5" t="s">
        <v>9</v>
      </c>
      <c r="B5" t="s">
        <v>4</v>
      </c>
      <c r="C5" t="s">
        <v>2062</v>
      </c>
      <c r="D5" t="s">
        <v>2071</v>
      </c>
      <c r="E5" t="s">
        <v>4</v>
      </c>
      <c r="F5" t="s">
        <v>6</v>
      </c>
      <c r="G5" t="s">
        <v>7</v>
      </c>
      <c r="H5" t="s">
        <v>8</v>
      </c>
      <c r="I5" t="s">
        <v>6</v>
      </c>
      <c r="J5" t="s">
        <v>7</v>
      </c>
      <c r="K5" t="s">
        <v>8</v>
      </c>
      <c r="L5" t="s">
        <v>6</v>
      </c>
      <c r="M5" t="s">
        <v>7</v>
      </c>
      <c r="N5" s="2" t="s">
        <v>8</v>
      </c>
      <c r="O5" t="s">
        <v>6</v>
      </c>
      <c r="P5" s="2"/>
      <c r="R5" s="2"/>
      <c r="S5" s="2"/>
      <c r="T5" s="2"/>
      <c r="U5" s="2"/>
      <c r="V5" s="2"/>
      <c r="W5" s="2"/>
      <c r="AK5" s="2"/>
      <c r="AL5" s="2"/>
      <c r="AM5" s="2"/>
      <c r="AN5" s="2"/>
      <c r="AO5" s="2"/>
      <c r="AQ5" s="2"/>
    </row>
    <row r="6" spans="1:45" x14ac:dyDescent="0.25">
      <c r="A6" t="s">
        <v>9</v>
      </c>
      <c r="B6" t="s">
        <v>4</v>
      </c>
      <c r="C6" t="s">
        <v>2063</v>
      </c>
      <c r="D6" t="s">
        <v>2072</v>
      </c>
      <c r="E6" t="s">
        <v>4</v>
      </c>
      <c r="F6" t="s">
        <v>2064</v>
      </c>
      <c r="G6" t="s">
        <v>2073</v>
      </c>
      <c r="H6" t="s">
        <v>4</v>
      </c>
      <c r="I6" t="s">
        <v>2065</v>
      </c>
      <c r="J6" t="s">
        <v>2074</v>
      </c>
      <c r="K6" t="s">
        <v>4</v>
      </c>
      <c r="L6" t="s">
        <v>2066</v>
      </c>
      <c r="M6" t="s">
        <v>2075</v>
      </c>
      <c r="N6" s="2" t="s">
        <v>4</v>
      </c>
      <c r="O6" t="s">
        <v>6</v>
      </c>
      <c r="P6" s="2"/>
      <c r="Q6" s="2"/>
      <c r="R6" s="2"/>
      <c r="T6" s="2"/>
      <c r="U6" s="2"/>
      <c r="AI6" s="2"/>
      <c r="AL6" s="2"/>
      <c r="AM6" s="2"/>
      <c r="AP6" s="2"/>
      <c r="AQ6" s="2"/>
      <c r="AR6" s="2"/>
      <c r="AS6" s="2"/>
    </row>
    <row r="7" spans="1:45" x14ac:dyDescent="0.25">
      <c r="A7" t="s">
        <v>9</v>
      </c>
      <c r="B7" t="s">
        <v>4</v>
      </c>
      <c r="C7" t="s">
        <v>2062</v>
      </c>
      <c r="D7" t="s">
        <v>2076</v>
      </c>
      <c r="E7" t="s">
        <v>4</v>
      </c>
      <c r="F7" t="s">
        <v>6</v>
      </c>
      <c r="G7" t="s">
        <v>7</v>
      </c>
      <c r="H7" t="s">
        <v>8</v>
      </c>
      <c r="I7" t="s">
        <v>6</v>
      </c>
      <c r="J7" t="s">
        <v>7</v>
      </c>
      <c r="K7" t="s">
        <v>8</v>
      </c>
      <c r="L7" t="s">
        <v>6</v>
      </c>
      <c r="M7" t="s">
        <v>7</v>
      </c>
      <c r="N7" s="2" t="s">
        <v>8</v>
      </c>
      <c r="O7" t="s">
        <v>6</v>
      </c>
      <c r="P7" s="2"/>
      <c r="Q7" s="2"/>
      <c r="R7" s="2"/>
      <c r="T7" s="2"/>
      <c r="V7" s="2"/>
      <c r="W7" s="2"/>
      <c r="AI7" s="2"/>
      <c r="AK7" s="2"/>
      <c r="AL7" s="2"/>
      <c r="AM7" s="2"/>
      <c r="AN7" s="2"/>
      <c r="AO7" s="2"/>
      <c r="AP7" s="2"/>
      <c r="AQ7" s="2"/>
    </row>
    <row r="8" spans="1:45" x14ac:dyDescent="0.25">
      <c r="A8" t="s">
        <v>9</v>
      </c>
      <c r="B8" t="s">
        <v>4</v>
      </c>
      <c r="C8" t="s">
        <v>2063</v>
      </c>
      <c r="D8" t="s">
        <v>2077</v>
      </c>
      <c r="E8" t="s">
        <v>4</v>
      </c>
      <c r="F8" t="s">
        <v>2064</v>
      </c>
      <c r="G8" t="s">
        <v>2078</v>
      </c>
      <c r="H8" t="s">
        <v>4</v>
      </c>
      <c r="I8" t="s">
        <v>2065</v>
      </c>
      <c r="J8" t="s">
        <v>2079</v>
      </c>
      <c r="K8" t="s">
        <v>4</v>
      </c>
      <c r="L8" t="s">
        <v>2066</v>
      </c>
      <c r="M8" t="s">
        <v>2080</v>
      </c>
      <c r="N8" s="2" t="s">
        <v>4</v>
      </c>
      <c r="O8" t="s">
        <v>6</v>
      </c>
      <c r="P8" s="2"/>
      <c r="Q8" s="2"/>
      <c r="R8" s="2"/>
      <c r="T8" s="2"/>
      <c r="V8" s="2"/>
      <c r="AI8" s="2"/>
      <c r="AJ8" s="2"/>
      <c r="AK8" s="2"/>
      <c r="AM8" s="2"/>
      <c r="AN8" s="2"/>
      <c r="AO8" s="2"/>
      <c r="AP8" s="2"/>
      <c r="AQ8" s="2"/>
      <c r="AR8" s="2"/>
      <c r="AS8" s="2"/>
    </row>
    <row r="9" spans="1:45" x14ac:dyDescent="0.25">
      <c r="A9" t="s">
        <v>9</v>
      </c>
      <c r="B9" t="s">
        <v>4</v>
      </c>
      <c r="C9" t="s">
        <v>2062</v>
      </c>
      <c r="D9" t="s">
        <v>2081</v>
      </c>
      <c r="E9" t="s">
        <v>4</v>
      </c>
      <c r="F9" t="s">
        <v>6</v>
      </c>
      <c r="G9" t="s">
        <v>7</v>
      </c>
      <c r="H9" t="s">
        <v>8</v>
      </c>
      <c r="I9" t="s">
        <v>6</v>
      </c>
      <c r="J9" t="s">
        <v>7</v>
      </c>
      <c r="K9" t="s">
        <v>8</v>
      </c>
      <c r="L9" t="s">
        <v>6</v>
      </c>
      <c r="M9" t="s">
        <v>7</v>
      </c>
      <c r="N9" s="2" t="s">
        <v>8</v>
      </c>
      <c r="O9" s="2" t="s">
        <v>6</v>
      </c>
      <c r="P9" s="2"/>
      <c r="R9" s="2"/>
      <c r="S9" s="2"/>
      <c r="T9" s="2"/>
      <c r="U9" s="2"/>
      <c r="V9" s="2"/>
      <c r="AI9" s="2"/>
      <c r="AK9" s="2"/>
      <c r="AN9" s="2"/>
      <c r="AO9" s="2"/>
      <c r="AQ9" s="2"/>
      <c r="AR9" s="2"/>
      <c r="AS9" s="2"/>
    </row>
    <row r="10" spans="1:45" x14ac:dyDescent="0.25">
      <c r="A10" t="s">
        <v>9</v>
      </c>
      <c r="B10" t="s">
        <v>4</v>
      </c>
      <c r="C10" t="s">
        <v>2063</v>
      </c>
      <c r="D10" t="s">
        <v>2082</v>
      </c>
      <c r="E10" t="s">
        <v>4</v>
      </c>
      <c r="F10" t="s">
        <v>2064</v>
      </c>
      <c r="G10" t="s">
        <v>2083</v>
      </c>
      <c r="H10" t="s">
        <v>4</v>
      </c>
      <c r="I10" t="s">
        <v>2065</v>
      </c>
      <c r="J10" t="s">
        <v>2084</v>
      </c>
      <c r="K10" t="s">
        <v>4</v>
      </c>
      <c r="L10" t="s">
        <v>2066</v>
      </c>
      <c r="M10" t="s">
        <v>2085</v>
      </c>
      <c r="N10" t="s">
        <v>4</v>
      </c>
      <c r="O10" s="2" t="s">
        <v>6</v>
      </c>
      <c r="P10" s="2"/>
      <c r="R10" s="2"/>
      <c r="S10" s="2"/>
      <c r="T10" s="2"/>
      <c r="V10" s="2"/>
      <c r="AI10" s="2"/>
      <c r="AK10" s="2"/>
      <c r="AL10" s="2"/>
      <c r="AN10" s="2"/>
      <c r="AO10" s="2"/>
      <c r="AP10" s="2"/>
      <c r="AQ10" s="2"/>
    </row>
    <row r="11" spans="1:45" x14ac:dyDescent="0.25">
      <c r="A11" t="s">
        <v>9</v>
      </c>
      <c r="B11" t="s">
        <v>4</v>
      </c>
      <c r="C11" t="s">
        <v>2062</v>
      </c>
      <c r="D11" t="s">
        <v>2086</v>
      </c>
      <c r="E11" t="s">
        <v>4</v>
      </c>
      <c r="F11" t="s">
        <v>6</v>
      </c>
      <c r="G11" t="s">
        <v>7</v>
      </c>
      <c r="H11" t="s">
        <v>8</v>
      </c>
      <c r="I11" t="s">
        <v>6</v>
      </c>
      <c r="J11" t="s">
        <v>7</v>
      </c>
      <c r="K11" t="s">
        <v>8</v>
      </c>
      <c r="L11" t="s">
        <v>6</v>
      </c>
      <c r="M11" t="s">
        <v>7</v>
      </c>
      <c r="N11" t="s">
        <v>8</v>
      </c>
      <c r="O11" t="s">
        <v>6</v>
      </c>
    </row>
    <row r="12" spans="1:45" x14ac:dyDescent="0.25">
      <c r="A12" t="s">
        <v>9</v>
      </c>
      <c r="B12" t="s">
        <v>4</v>
      </c>
      <c r="C12" t="s">
        <v>2063</v>
      </c>
      <c r="D12" t="s">
        <v>14</v>
      </c>
      <c r="E12" t="s">
        <v>4</v>
      </c>
      <c r="F12" t="s">
        <v>2064</v>
      </c>
      <c r="G12" t="s">
        <v>15</v>
      </c>
      <c r="H12" t="s">
        <v>4</v>
      </c>
      <c r="I12" t="s">
        <v>2065</v>
      </c>
      <c r="J12" t="s">
        <v>16</v>
      </c>
      <c r="K12" t="s">
        <v>4</v>
      </c>
      <c r="L12" s="2" t="s">
        <v>2066</v>
      </c>
      <c r="M12" t="s">
        <v>17</v>
      </c>
      <c r="N12" s="2" t="s">
        <v>4</v>
      </c>
      <c r="O12" s="2" t="s">
        <v>6</v>
      </c>
      <c r="P12" s="2"/>
      <c r="S12" s="2"/>
      <c r="T12" s="2"/>
      <c r="AJ12" s="2"/>
      <c r="AK12" s="2"/>
      <c r="AL12" s="2"/>
      <c r="AM12" s="2"/>
      <c r="AO12" s="2"/>
    </row>
    <row r="13" spans="1:45" x14ac:dyDescent="0.25">
      <c r="A13" t="s">
        <v>9</v>
      </c>
      <c r="B13" t="s">
        <v>4</v>
      </c>
      <c r="C13" t="s">
        <v>2062</v>
      </c>
      <c r="D13" t="s">
        <v>18</v>
      </c>
      <c r="E13" t="s">
        <v>4</v>
      </c>
      <c r="F13" t="s">
        <v>6</v>
      </c>
      <c r="G13" t="s">
        <v>7</v>
      </c>
      <c r="H13" t="s">
        <v>8</v>
      </c>
      <c r="I13" t="s">
        <v>6</v>
      </c>
      <c r="J13" t="s">
        <v>7</v>
      </c>
      <c r="K13" t="s">
        <v>8</v>
      </c>
      <c r="L13" s="2" t="s">
        <v>6</v>
      </c>
      <c r="M13" t="s">
        <v>7</v>
      </c>
      <c r="N13" s="2" t="s">
        <v>8</v>
      </c>
      <c r="O13" s="2" t="s">
        <v>6</v>
      </c>
      <c r="P13" s="2"/>
      <c r="R13" s="2"/>
      <c r="T13" s="2"/>
      <c r="AG13" s="2"/>
      <c r="AI13" s="2"/>
      <c r="AK13" s="2"/>
      <c r="AM13" s="2"/>
      <c r="AN13" s="2"/>
      <c r="AO13" s="2"/>
    </row>
    <row r="14" spans="1:45" x14ac:dyDescent="0.25">
      <c r="A14" t="s">
        <v>9</v>
      </c>
      <c r="B14" t="s">
        <v>4</v>
      </c>
      <c r="C14" t="s">
        <v>2063</v>
      </c>
      <c r="D14" t="s">
        <v>19</v>
      </c>
      <c r="E14" t="s">
        <v>4</v>
      </c>
      <c r="F14" t="s">
        <v>2064</v>
      </c>
      <c r="G14" t="s">
        <v>20</v>
      </c>
      <c r="H14" t="s">
        <v>4</v>
      </c>
      <c r="I14" t="s">
        <v>2065</v>
      </c>
      <c r="J14" t="s">
        <v>21</v>
      </c>
      <c r="K14" t="s">
        <v>4</v>
      </c>
      <c r="L14" s="2" t="s">
        <v>2066</v>
      </c>
      <c r="M14" t="s">
        <v>22</v>
      </c>
      <c r="N14" s="2" t="s">
        <v>4</v>
      </c>
      <c r="O14" t="s">
        <v>6</v>
      </c>
      <c r="P14" s="2"/>
      <c r="R14" s="2"/>
      <c r="T14" s="2"/>
      <c r="AG14" s="2"/>
      <c r="AI14" s="2"/>
      <c r="AJ14" s="2"/>
      <c r="AK14" s="2"/>
      <c r="AL14" s="2"/>
      <c r="AM14" s="2"/>
      <c r="AO14" s="2"/>
      <c r="AP14" s="2"/>
    </row>
    <row r="15" spans="1:45" x14ac:dyDescent="0.25">
      <c r="A15" t="s">
        <v>9</v>
      </c>
      <c r="B15" t="s">
        <v>4</v>
      </c>
      <c r="C15" t="s">
        <v>2062</v>
      </c>
      <c r="D15" t="s">
        <v>23</v>
      </c>
      <c r="E15" t="s">
        <v>4</v>
      </c>
      <c r="F15" t="s">
        <v>6</v>
      </c>
      <c r="G15" t="s">
        <v>7</v>
      </c>
      <c r="H15" t="s">
        <v>8</v>
      </c>
      <c r="I15" t="s">
        <v>6</v>
      </c>
      <c r="J15" t="s">
        <v>7</v>
      </c>
      <c r="K15" t="s">
        <v>8</v>
      </c>
      <c r="L15" s="2" t="s">
        <v>6</v>
      </c>
      <c r="M15" s="2" t="s">
        <v>7</v>
      </c>
      <c r="N15" t="s">
        <v>8</v>
      </c>
      <c r="O15" t="s">
        <v>6</v>
      </c>
      <c r="P15" s="2"/>
      <c r="T15" s="2"/>
      <c r="U15" s="2"/>
      <c r="AG15" s="2"/>
      <c r="AJ15" s="2"/>
      <c r="AK15" s="2"/>
      <c r="AL15" s="2"/>
      <c r="AM15" s="2"/>
    </row>
    <row r="16" spans="1:45" x14ac:dyDescent="0.25">
      <c r="A16" t="s">
        <v>9</v>
      </c>
      <c r="B16" t="s">
        <v>4</v>
      </c>
      <c r="C16" t="s">
        <v>2063</v>
      </c>
      <c r="D16" t="s">
        <v>24</v>
      </c>
      <c r="E16" t="s">
        <v>4</v>
      </c>
      <c r="F16" t="s">
        <v>2064</v>
      </c>
      <c r="G16" t="s">
        <v>25</v>
      </c>
      <c r="H16" t="s">
        <v>4</v>
      </c>
      <c r="I16" t="s">
        <v>2065</v>
      </c>
      <c r="J16" t="s">
        <v>26</v>
      </c>
      <c r="K16" t="s">
        <v>4</v>
      </c>
      <c r="L16" s="2" t="s">
        <v>2066</v>
      </c>
      <c r="M16" t="s">
        <v>27</v>
      </c>
      <c r="N16" s="2" t="s">
        <v>4</v>
      </c>
      <c r="O16" t="s">
        <v>6</v>
      </c>
      <c r="P16" s="2"/>
      <c r="Q16" s="2"/>
      <c r="R16" s="2"/>
      <c r="S16" s="2"/>
      <c r="T16" s="2"/>
      <c r="U16" s="2"/>
      <c r="AI16" s="2"/>
      <c r="AJ16" s="2"/>
      <c r="AK16" s="2"/>
      <c r="AL16" s="2"/>
      <c r="AM16" s="2"/>
      <c r="AO16" s="2"/>
    </row>
    <row r="17" spans="1:42" x14ac:dyDescent="0.25">
      <c r="A17" t="s">
        <v>9</v>
      </c>
      <c r="B17" t="s">
        <v>4</v>
      </c>
      <c r="C17" t="s">
        <v>2062</v>
      </c>
      <c r="D17" t="s">
        <v>28</v>
      </c>
      <c r="E17" t="s">
        <v>4</v>
      </c>
      <c r="F17" t="s">
        <v>6</v>
      </c>
      <c r="G17" t="s">
        <v>7</v>
      </c>
      <c r="H17" t="s">
        <v>8</v>
      </c>
      <c r="I17" t="s">
        <v>6</v>
      </c>
      <c r="J17" t="s">
        <v>7</v>
      </c>
      <c r="K17" t="s">
        <v>8</v>
      </c>
      <c r="L17" s="2" t="s">
        <v>6</v>
      </c>
      <c r="M17" t="s">
        <v>7</v>
      </c>
      <c r="N17" s="2" t="s">
        <v>8</v>
      </c>
      <c r="O17" s="2" t="s">
        <v>6</v>
      </c>
      <c r="P17" s="2"/>
      <c r="R17" s="2"/>
      <c r="S17" s="2"/>
      <c r="AG17" s="2"/>
      <c r="AJ17" s="2"/>
      <c r="AK17" s="2"/>
      <c r="AN17" s="2"/>
      <c r="AO17" s="2"/>
      <c r="AP17" s="2"/>
    </row>
    <row r="18" spans="1:42" x14ac:dyDescent="0.25">
      <c r="A18" t="s">
        <v>9</v>
      </c>
      <c r="B18" t="s">
        <v>4</v>
      </c>
      <c r="C18" t="s">
        <v>2063</v>
      </c>
      <c r="D18" t="s">
        <v>29</v>
      </c>
      <c r="E18" t="s">
        <v>4</v>
      </c>
      <c r="F18" t="s">
        <v>2064</v>
      </c>
      <c r="G18" t="s">
        <v>30</v>
      </c>
      <c r="H18" t="s">
        <v>4</v>
      </c>
      <c r="I18" t="s">
        <v>2065</v>
      </c>
      <c r="J18" t="s">
        <v>31</v>
      </c>
      <c r="K18" t="s">
        <v>4</v>
      </c>
      <c r="L18" s="2" t="s">
        <v>2066</v>
      </c>
      <c r="M18" t="s">
        <v>32</v>
      </c>
      <c r="N18" s="2" t="s">
        <v>4</v>
      </c>
      <c r="O18" s="2" t="s">
        <v>6</v>
      </c>
      <c r="P18" s="2"/>
      <c r="R18" s="2"/>
      <c r="T18" s="2"/>
      <c r="U18" s="2"/>
      <c r="AG18" s="2"/>
      <c r="AI18" s="2"/>
      <c r="AJ18" s="2"/>
      <c r="AK18" s="2"/>
      <c r="AL18" s="2"/>
      <c r="AM18" s="2"/>
      <c r="AN18" s="2"/>
      <c r="AO18" s="2"/>
    </row>
    <row r="19" spans="1:42" x14ac:dyDescent="0.25">
      <c r="A19" t="s">
        <v>9</v>
      </c>
      <c r="B19" t="s">
        <v>4</v>
      </c>
      <c r="C19" t="s">
        <v>2062</v>
      </c>
      <c r="D19" t="s">
        <v>33</v>
      </c>
      <c r="E19" t="s">
        <v>4</v>
      </c>
      <c r="F19" t="s">
        <v>6</v>
      </c>
      <c r="G19" t="s">
        <v>7</v>
      </c>
      <c r="H19" t="s">
        <v>8</v>
      </c>
      <c r="I19" t="s">
        <v>6</v>
      </c>
      <c r="J19" t="s">
        <v>7</v>
      </c>
      <c r="K19" t="s">
        <v>8</v>
      </c>
      <c r="L19" s="2" t="s">
        <v>6</v>
      </c>
      <c r="M19" t="s">
        <v>7</v>
      </c>
      <c r="N19" s="2" t="s">
        <v>8</v>
      </c>
      <c r="O19" s="2" t="s">
        <v>6</v>
      </c>
      <c r="P19" s="2"/>
      <c r="R19" s="2"/>
      <c r="T19" s="2"/>
      <c r="AG19" s="2"/>
      <c r="AH19" s="2"/>
      <c r="AI19" s="2"/>
      <c r="AK19" s="2"/>
      <c r="AL19" s="2"/>
      <c r="AM19" s="2"/>
      <c r="AN19" s="2"/>
      <c r="AO19" s="2"/>
      <c r="AP19" s="2"/>
    </row>
    <row r="20" spans="1:42" x14ac:dyDescent="0.25">
      <c r="A20" t="s">
        <v>9</v>
      </c>
      <c r="B20" t="s">
        <v>4</v>
      </c>
      <c r="C20" t="s">
        <v>2063</v>
      </c>
      <c r="D20" t="s">
        <v>34</v>
      </c>
      <c r="E20" t="s">
        <v>4</v>
      </c>
      <c r="F20" t="s">
        <v>2064</v>
      </c>
      <c r="G20" t="s">
        <v>35</v>
      </c>
      <c r="H20" t="s">
        <v>4</v>
      </c>
      <c r="I20" t="s">
        <v>2065</v>
      </c>
      <c r="J20" t="s">
        <v>36</v>
      </c>
      <c r="K20" t="s">
        <v>4</v>
      </c>
      <c r="L20" s="2" t="s">
        <v>2066</v>
      </c>
      <c r="M20" s="2" t="s">
        <v>37</v>
      </c>
      <c r="N20" s="2" t="s">
        <v>4</v>
      </c>
      <c r="O20" t="s">
        <v>6</v>
      </c>
      <c r="P20" s="2"/>
      <c r="Q20" s="2"/>
      <c r="R20" s="2"/>
      <c r="S20" s="2"/>
      <c r="T20" s="2"/>
      <c r="AG20" s="2"/>
      <c r="AI20" s="2"/>
      <c r="AL20" s="2"/>
      <c r="AM20" s="2"/>
      <c r="AO20" s="2"/>
      <c r="AP20" s="2"/>
    </row>
    <row r="21" spans="1:42" x14ac:dyDescent="0.25">
      <c r="A21" t="s">
        <v>9</v>
      </c>
      <c r="B21" t="s">
        <v>4</v>
      </c>
      <c r="C21" t="s">
        <v>2062</v>
      </c>
      <c r="D21" t="s">
        <v>38</v>
      </c>
      <c r="E21" t="s">
        <v>4</v>
      </c>
      <c r="F21" t="s">
        <v>6</v>
      </c>
      <c r="G21" t="s">
        <v>7</v>
      </c>
      <c r="H21" t="s">
        <v>8</v>
      </c>
      <c r="I21" t="s">
        <v>6</v>
      </c>
      <c r="J21" t="s">
        <v>7</v>
      </c>
      <c r="K21" t="s">
        <v>8</v>
      </c>
      <c r="L21" t="s">
        <v>6</v>
      </c>
      <c r="M21" s="2" t="s">
        <v>7</v>
      </c>
      <c r="N21" s="2" t="s">
        <v>8</v>
      </c>
      <c r="O21" t="s">
        <v>6</v>
      </c>
      <c r="P21" s="2"/>
      <c r="Q21" s="2"/>
      <c r="R21" s="2"/>
      <c r="T21" s="2"/>
      <c r="AG21" s="2"/>
      <c r="AI21" s="2"/>
      <c r="AJ21" s="2"/>
      <c r="AL21" s="2"/>
      <c r="AM21" s="2"/>
      <c r="AN21" s="2"/>
      <c r="AO21" s="2"/>
    </row>
    <row r="22" spans="1:42" x14ac:dyDescent="0.25">
      <c r="A22" t="s">
        <v>3</v>
      </c>
      <c r="B22" t="s">
        <v>4</v>
      </c>
      <c r="C22" t="s">
        <v>2062</v>
      </c>
      <c r="D22" t="s">
        <v>5</v>
      </c>
      <c r="E22" t="s">
        <v>4</v>
      </c>
      <c r="F22" t="s">
        <v>6</v>
      </c>
      <c r="G22" t="s">
        <v>7</v>
      </c>
      <c r="H22" t="s">
        <v>8</v>
      </c>
      <c r="I22" t="s">
        <v>6</v>
      </c>
      <c r="J22" t="s">
        <v>7</v>
      </c>
      <c r="K22" t="s">
        <v>8</v>
      </c>
      <c r="L22" t="s">
        <v>6</v>
      </c>
      <c r="M22" t="s">
        <v>7</v>
      </c>
      <c r="N22" t="s">
        <v>8</v>
      </c>
      <c r="O22" t="s">
        <v>6</v>
      </c>
    </row>
    <row r="23" spans="1:42" x14ac:dyDescent="0.25">
      <c r="A23" t="s">
        <v>9</v>
      </c>
      <c r="B23" t="s">
        <v>4</v>
      </c>
      <c r="C23" t="s">
        <v>2063</v>
      </c>
      <c r="D23" t="s">
        <v>10</v>
      </c>
      <c r="E23" t="s">
        <v>4</v>
      </c>
      <c r="F23" t="s">
        <v>2064</v>
      </c>
      <c r="G23" t="s">
        <v>11</v>
      </c>
      <c r="H23" t="s">
        <v>4</v>
      </c>
      <c r="I23" t="s">
        <v>2065</v>
      </c>
      <c r="J23" t="s">
        <v>12</v>
      </c>
      <c r="K23" t="s">
        <v>4</v>
      </c>
      <c r="L23" t="s">
        <v>2066</v>
      </c>
      <c r="M23" t="s">
        <v>13</v>
      </c>
      <c r="N23" t="s">
        <v>4</v>
      </c>
      <c r="O23" t="s">
        <v>6</v>
      </c>
    </row>
    <row r="24" spans="1:42" x14ac:dyDescent="0.25">
      <c r="A24" t="s">
        <v>9</v>
      </c>
      <c r="B24" t="s">
        <v>4</v>
      </c>
      <c r="C24" t="s">
        <v>2062</v>
      </c>
      <c r="D24" t="s">
        <v>5</v>
      </c>
      <c r="E24" t="s">
        <v>4</v>
      </c>
      <c r="F24" t="s">
        <v>6</v>
      </c>
      <c r="G24" t="s">
        <v>7</v>
      </c>
      <c r="H24" t="s">
        <v>8</v>
      </c>
      <c r="I24" t="s">
        <v>6</v>
      </c>
      <c r="J24" t="s">
        <v>7</v>
      </c>
      <c r="K24" t="s">
        <v>8</v>
      </c>
      <c r="L24" t="s">
        <v>6</v>
      </c>
      <c r="M24" t="s">
        <v>7</v>
      </c>
      <c r="N24" t="s">
        <v>8</v>
      </c>
      <c r="O24" t="s">
        <v>6</v>
      </c>
    </row>
    <row r="25" spans="1:42" x14ac:dyDescent="0.25">
      <c r="A25" t="s">
        <v>9</v>
      </c>
      <c r="B25" t="s">
        <v>4</v>
      </c>
      <c r="C25" t="s">
        <v>2063</v>
      </c>
      <c r="D25" t="s">
        <v>2067</v>
      </c>
      <c r="E25" t="s">
        <v>4</v>
      </c>
      <c r="F25" t="s">
        <v>2064</v>
      </c>
      <c r="G25" t="s">
        <v>2068</v>
      </c>
      <c r="H25" t="s">
        <v>4</v>
      </c>
      <c r="I25" t="s">
        <v>2065</v>
      </c>
      <c r="J25" t="s">
        <v>2069</v>
      </c>
      <c r="K25" t="s">
        <v>4</v>
      </c>
      <c r="L25" t="s">
        <v>2066</v>
      </c>
      <c r="M25" t="s">
        <v>2070</v>
      </c>
      <c r="N25" t="s">
        <v>4</v>
      </c>
      <c r="O25" t="s">
        <v>6</v>
      </c>
    </row>
    <row r="26" spans="1:42" x14ac:dyDescent="0.25">
      <c r="A26" t="s">
        <v>9</v>
      </c>
      <c r="B26" t="s">
        <v>4</v>
      </c>
      <c r="C26" t="s">
        <v>2062</v>
      </c>
      <c r="D26" t="s">
        <v>2071</v>
      </c>
      <c r="E26" t="s">
        <v>4</v>
      </c>
      <c r="F26" t="s">
        <v>6</v>
      </c>
      <c r="G26" t="s">
        <v>7</v>
      </c>
      <c r="H26" t="s">
        <v>8</v>
      </c>
      <c r="I26" t="s">
        <v>6</v>
      </c>
      <c r="J26" t="s">
        <v>7</v>
      </c>
      <c r="K26" t="s">
        <v>8</v>
      </c>
      <c r="L26" t="s">
        <v>6</v>
      </c>
      <c r="M26" t="s">
        <v>7</v>
      </c>
      <c r="N26" t="s">
        <v>8</v>
      </c>
      <c r="O26" t="s">
        <v>6</v>
      </c>
    </row>
    <row r="27" spans="1:42" x14ac:dyDescent="0.25">
      <c r="A27" t="s">
        <v>9</v>
      </c>
      <c r="B27" t="s">
        <v>4</v>
      </c>
      <c r="C27" t="s">
        <v>2063</v>
      </c>
      <c r="D27" t="s">
        <v>2072</v>
      </c>
      <c r="E27" t="s">
        <v>4</v>
      </c>
      <c r="F27" t="s">
        <v>2064</v>
      </c>
      <c r="G27" t="s">
        <v>2073</v>
      </c>
      <c r="H27" t="s">
        <v>4</v>
      </c>
      <c r="I27" t="s">
        <v>2065</v>
      </c>
      <c r="J27" t="s">
        <v>2074</v>
      </c>
      <c r="K27" t="s">
        <v>4</v>
      </c>
      <c r="L27" t="s">
        <v>2066</v>
      </c>
      <c r="M27" t="s">
        <v>2075</v>
      </c>
      <c r="N27" t="s">
        <v>4</v>
      </c>
      <c r="O27" t="s">
        <v>6</v>
      </c>
    </row>
    <row r="28" spans="1:42" x14ac:dyDescent="0.25">
      <c r="A28" t="s">
        <v>9</v>
      </c>
      <c r="B28" t="s">
        <v>4</v>
      </c>
      <c r="C28" t="s">
        <v>2062</v>
      </c>
      <c r="D28" t="s">
        <v>2076</v>
      </c>
      <c r="E28" t="s">
        <v>4</v>
      </c>
      <c r="F28" t="s">
        <v>6</v>
      </c>
      <c r="G28" t="s">
        <v>7</v>
      </c>
      <c r="H28" t="s">
        <v>8</v>
      </c>
      <c r="I28" t="s">
        <v>6</v>
      </c>
      <c r="J28" t="s">
        <v>7</v>
      </c>
      <c r="K28" t="s">
        <v>8</v>
      </c>
      <c r="L28" t="s">
        <v>6</v>
      </c>
      <c r="M28" t="s">
        <v>7</v>
      </c>
      <c r="N28" t="s">
        <v>8</v>
      </c>
      <c r="O28" t="s">
        <v>6</v>
      </c>
    </row>
    <row r="29" spans="1:42" x14ac:dyDescent="0.25">
      <c r="A29" t="s">
        <v>9</v>
      </c>
      <c r="B29" t="s">
        <v>4</v>
      </c>
      <c r="C29" t="s">
        <v>2063</v>
      </c>
      <c r="D29" t="s">
        <v>2077</v>
      </c>
      <c r="E29" t="s">
        <v>4</v>
      </c>
      <c r="F29" t="s">
        <v>2064</v>
      </c>
      <c r="G29" t="s">
        <v>2078</v>
      </c>
      <c r="H29" t="s">
        <v>4</v>
      </c>
      <c r="I29" t="s">
        <v>2065</v>
      </c>
      <c r="J29" t="s">
        <v>2079</v>
      </c>
      <c r="K29" t="s">
        <v>4</v>
      </c>
      <c r="L29" t="s">
        <v>2066</v>
      </c>
      <c r="M29" t="s">
        <v>2080</v>
      </c>
      <c r="N29" t="s">
        <v>4</v>
      </c>
      <c r="O29" t="s">
        <v>6</v>
      </c>
    </row>
    <row r="30" spans="1:42" x14ac:dyDescent="0.25">
      <c r="A30" t="s">
        <v>9</v>
      </c>
      <c r="B30" t="s">
        <v>4</v>
      </c>
      <c r="C30" t="s">
        <v>2062</v>
      </c>
      <c r="D30" t="s">
        <v>2081</v>
      </c>
      <c r="E30" t="s">
        <v>4</v>
      </c>
      <c r="F30" t="s">
        <v>6</v>
      </c>
      <c r="G30" t="s">
        <v>7</v>
      </c>
      <c r="H30" t="s">
        <v>8</v>
      </c>
      <c r="I30" t="s">
        <v>6</v>
      </c>
      <c r="J30" t="s">
        <v>7</v>
      </c>
      <c r="K30" t="s">
        <v>8</v>
      </c>
      <c r="L30" t="s">
        <v>6</v>
      </c>
      <c r="M30" t="s">
        <v>7</v>
      </c>
      <c r="N30" t="s">
        <v>8</v>
      </c>
      <c r="O30" t="s">
        <v>6</v>
      </c>
    </row>
    <row r="31" spans="1:42" x14ac:dyDescent="0.25">
      <c r="A31" t="s">
        <v>9</v>
      </c>
      <c r="B31" t="s">
        <v>4</v>
      </c>
      <c r="C31" t="s">
        <v>2063</v>
      </c>
      <c r="D31" t="s">
        <v>2082</v>
      </c>
      <c r="E31" t="s">
        <v>4</v>
      </c>
      <c r="F31" t="s">
        <v>2064</v>
      </c>
      <c r="G31" t="s">
        <v>2083</v>
      </c>
      <c r="H31" t="s">
        <v>4</v>
      </c>
      <c r="I31" t="s">
        <v>2065</v>
      </c>
      <c r="J31" t="s">
        <v>2084</v>
      </c>
      <c r="K31" t="s">
        <v>4</v>
      </c>
      <c r="L31" t="s">
        <v>2066</v>
      </c>
      <c r="M31" t="s">
        <v>2085</v>
      </c>
      <c r="N31" t="s">
        <v>4</v>
      </c>
      <c r="O31" t="s">
        <v>6</v>
      </c>
    </row>
    <row r="32" spans="1:42" x14ac:dyDescent="0.25">
      <c r="A32" t="s">
        <v>9</v>
      </c>
      <c r="B32" t="s">
        <v>4</v>
      </c>
      <c r="C32" t="s">
        <v>2062</v>
      </c>
      <c r="D32" t="s">
        <v>2086</v>
      </c>
      <c r="E32" t="s">
        <v>4</v>
      </c>
      <c r="F32" t="s">
        <v>6</v>
      </c>
      <c r="G32" t="s">
        <v>7</v>
      </c>
      <c r="H32" t="s">
        <v>8</v>
      </c>
      <c r="I32" t="s">
        <v>6</v>
      </c>
      <c r="J32" t="s">
        <v>7</v>
      </c>
      <c r="K32" t="s">
        <v>8</v>
      </c>
      <c r="L32" t="s">
        <v>6</v>
      </c>
      <c r="M32" t="s">
        <v>7</v>
      </c>
      <c r="N32" t="s">
        <v>8</v>
      </c>
      <c r="O32" t="s">
        <v>6</v>
      </c>
    </row>
    <row r="33" spans="1:73" x14ac:dyDescent="0.25">
      <c r="A33" t="s">
        <v>9</v>
      </c>
      <c r="B33" t="s">
        <v>4</v>
      </c>
      <c r="C33" t="s">
        <v>2063</v>
      </c>
      <c r="D33" t="s">
        <v>14</v>
      </c>
      <c r="E33" t="s">
        <v>4</v>
      </c>
      <c r="F33" t="s">
        <v>2064</v>
      </c>
      <c r="G33" t="s">
        <v>15</v>
      </c>
      <c r="H33" t="s">
        <v>4</v>
      </c>
      <c r="I33" t="s">
        <v>2065</v>
      </c>
      <c r="J33" t="s">
        <v>16</v>
      </c>
      <c r="K33" t="s">
        <v>4</v>
      </c>
      <c r="L33" t="s">
        <v>2066</v>
      </c>
      <c r="M33" t="s">
        <v>17</v>
      </c>
      <c r="N33" t="s">
        <v>4</v>
      </c>
      <c r="O33" t="s">
        <v>6</v>
      </c>
    </row>
    <row r="34" spans="1:73" x14ac:dyDescent="0.25">
      <c r="A34" t="s">
        <v>9</v>
      </c>
      <c r="B34" t="s">
        <v>4</v>
      </c>
      <c r="C34" t="s">
        <v>2062</v>
      </c>
      <c r="D34" t="s">
        <v>18</v>
      </c>
      <c r="E34" t="s">
        <v>4</v>
      </c>
      <c r="F34" t="s">
        <v>6</v>
      </c>
      <c r="G34" t="s">
        <v>7</v>
      </c>
      <c r="H34" t="s">
        <v>8</v>
      </c>
      <c r="I34" t="s">
        <v>6</v>
      </c>
      <c r="J34" t="s">
        <v>7</v>
      </c>
      <c r="K34" t="s">
        <v>8</v>
      </c>
      <c r="L34" t="s">
        <v>6</v>
      </c>
      <c r="M34" t="s">
        <v>7</v>
      </c>
      <c r="N34" t="s">
        <v>8</v>
      </c>
      <c r="O34" t="s">
        <v>6</v>
      </c>
    </row>
    <row r="35" spans="1:73" x14ac:dyDescent="0.25">
      <c r="A35" t="s">
        <v>9</v>
      </c>
      <c r="B35" t="s">
        <v>4</v>
      </c>
      <c r="C35" t="s">
        <v>2063</v>
      </c>
      <c r="D35" t="s">
        <v>19</v>
      </c>
      <c r="E35" t="s">
        <v>4</v>
      </c>
      <c r="F35" t="s">
        <v>2064</v>
      </c>
      <c r="G35" t="s">
        <v>20</v>
      </c>
      <c r="H35" t="s">
        <v>4</v>
      </c>
      <c r="I35" t="s">
        <v>2065</v>
      </c>
      <c r="J35" t="s">
        <v>21</v>
      </c>
      <c r="K35" t="s">
        <v>4</v>
      </c>
      <c r="L35" t="s">
        <v>2066</v>
      </c>
      <c r="M35" t="s">
        <v>22</v>
      </c>
      <c r="N35" t="s">
        <v>4</v>
      </c>
      <c r="O35" t="s">
        <v>6</v>
      </c>
    </row>
    <row r="36" spans="1:73" x14ac:dyDescent="0.25">
      <c r="A36" t="s">
        <v>9</v>
      </c>
      <c r="B36" t="s">
        <v>4</v>
      </c>
      <c r="C36" t="s">
        <v>2062</v>
      </c>
      <c r="D36" t="s">
        <v>23</v>
      </c>
      <c r="E36" t="s">
        <v>4</v>
      </c>
      <c r="F36" t="s">
        <v>6</v>
      </c>
      <c r="G36" t="s">
        <v>7</v>
      </c>
      <c r="H36" t="s">
        <v>8</v>
      </c>
      <c r="I36" t="s">
        <v>6</v>
      </c>
      <c r="J36" t="s">
        <v>7</v>
      </c>
      <c r="K36" t="s">
        <v>8</v>
      </c>
      <c r="L36" t="s">
        <v>6</v>
      </c>
      <c r="M36" t="s">
        <v>7</v>
      </c>
      <c r="N36" t="s">
        <v>8</v>
      </c>
      <c r="O36" t="s">
        <v>6</v>
      </c>
    </row>
    <row r="37" spans="1:73" x14ac:dyDescent="0.25">
      <c r="A37" t="s">
        <v>9</v>
      </c>
      <c r="B37" t="s">
        <v>4</v>
      </c>
      <c r="C37" t="s">
        <v>2063</v>
      </c>
      <c r="D37" t="s">
        <v>24</v>
      </c>
      <c r="E37" t="s">
        <v>4</v>
      </c>
      <c r="F37" t="s">
        <v>2064</v>
      </c>
      <c r="G37" t="s">
        <v>25</v>
      </c>
      <c r="H37" t="s">
        <v>4</v>
      </c>
      <c r="I37" t="s">
        <v>2065</v>
      </c>
      <c r="J37" t="s">
        <v>26</v>
      </c>
      <c r="K37" t="s">
        <v>4</v>
      </c>
      <c r="L37" t="s">
        <v>2066</v>
      </c>
      <c r="M37" t="s">
        <v>27</v>
      </c>
      <c r="N37" t="s">
        <v>4</v>
      </c>
      <c r="O37" t="s">
        <v>6</v>
      </c>
    </row>
    <row r="38" spans="1:73" x14ac:dyDescent="0.25">
      <c r="A38" t="s">
        <v>9</v>
      </c>
      <c r="B38" t="s">
        <v>4</v>
      </c>
      <c r="C38" t="s">
        <v>2062</v>
      </c>
      <c r="D38" t="s">
        <v>28</v>
      </c>
      <c r="E38" t="s">
        <v>4</v>
      </c>
      <c r="F38" t="s">
        <v>6</v>
      </c>
      <c r="G38" t="s">
        <v>7</v>
      </c>
      <c r="H38" t="s">
        <v>8</v>
      </c>
      <c r="I38" t="s">
        <v>6</v>
      </c>
      <c r="J38" t="s">
        <v>7</v>
      </c>
      <c r="K38" t="s">
        <v>8</v>
      </c>
      <c r="L38" t="s">
        <v>6</v>
      </c>
      <c r="M38" t="s">
        <v>7</v>
      </c>
      <c r="N38" t="s">
        <v>8</v>
      </c>
      <c r="O38" t="s">
        <v>6</v>
      </c>
    </row>
    <row r="39" spans="1:73" x14ac:dyDescent="0.25">
      <c r="A39" t="s">
        <v>9</v>
      </c>
      <c r="B39" t="s">
        <v>4</v>
      </c>
      <c r="C39" t="s">
        <v>2063</v>
      </c>
      <c r="D39" t="s">
        <v>29</v>
      </c>
      <c r="E39" t="s">
        <v>4</v>
      </c>
      <c r="F39" t="s">
        <v>2064</v>
      </c>
      <c r="G39" t="s">
        <v>30</v>
      </c>
      <c r="H39" t="s">
        <v>4</v>
      </c>
      <c r="I39" t="s">
        <v>2065</v>
      </c>
      <c r="J39" t="s">
        <v>31</v>
      </c>
      <c r="K39" t="s">
        <v>4</v>
      </c>
      <c r="L39" t="s">
        <v>2066</v>
      </c>
      <c r="M39" t="s">
        <v>32</v>
      </c>
      <c r="N39" t="s">
        <v>4</v>
      </c>
      <c r="O39" t="s">
        <v>6</v>
      </c>
    </row>
    <row r="40" spans="1:73" x14ac:dyDescent="0.25">
      <c r="A40" t="s">
        <v>9</v>
      </c>
      <c r="B40" t="s">
        <v>4</v>
      </c>
      <c r="C40" t="s">
        <v>2062</v>
      </c>
      <c r="D40" t="s">
        <v>33</v>
      </c>
      <c r="E40" t="s">
        <v>4</v>
      </c>
      <c r="F40" t="s">
        <v>6</v>
      </c>
      <c r="G40" t="s">
        <v>7</v>
      </c>
      <c r="H40" t="s">
        <v>8</v>
      </c>
      <c r="I40" t="s">
        <v>6</v>
      </c>
      <c r="J40" t="s">
        <v>7</v>
      </c>
      <c r="K40" t="s">
        <v>8</v>
      </c>
      <c r="L40" t="s">
        <v>6</v>
      </c>
      <c r="M40" t="s">
        <v>7</v>
      </c>
      <c r="N40" t="s">
        <v>8</v>
      </c>
      <c r="O40" t="s">
        <v>6</v>
      </c>
    </row>
    <row r="41" spans="1:73" x14ac:dyDescent="0.25">
      <c r="A41" t="s">
        <v>9</v>
      </c>
      <c r="B41" t="s">
        <v>4</v>
      </c>
      <c r="C41" t="s">
        <v>2063</v>
      </c>
      <c r="D41" t="s">
        <v>34</v>
      </c>
      <c r="E41" t="s">
        <v>4</v>
      </c>
      <c r="F41" t="s">
        <v>2064</v>
      </c>
      <c r="G41" t="s">
        <v>35</v>
      </c>
      <c r="H41" t="s">
        <v>4</v>
      </c>
      <c r="I41" t="s">
        <v>2065</v>
      </c>
      <c r="J41" t="s">
        <v>36</v>
      </c>
      <c r="K41" t="s">
        <v>4</v>
      </c>
      <c r="L41" t="s">
        <v>2066</v>
      </c>
      <c r="M41" t="s">
        <v>37</v>
      </c>
      <c r="N41" t="s">
        <v>4</v>
      </c>
      <c r="O41" t="s">
        <v>6</v>
      </c>
    </row>
    <row r="42" spans="1:73" x14ac:dyDescent="0.25">
      <c r="A42" t="s">
        <v>9</v>
      </c>
      <c r="B42" t="s">
        <v>4</v>
      </c>
      <c r="C42" t="s">
        <v>2062</v>
      </c>
      <c r="D42" t="s">
        <v>38</v>
      </c>
      <c r="E42" t="s">
        <v>4</v>
      </c>
      <c r="F42" t="s">
        <v>6</v>
      </c>
      <c r="G42" t="s">
        <v>7</v>
      </c>
      <c r="H42" t="s">
        <v>8</v>
      </c>
      <c r="I42" t="s">
        <v>6</v>
      </c>
      <c r="J42" t="s">
        <v>7</v>
      </c>
      <c r="K42" t="s">
        <v>8</v>
      </c>
      <c r="L42" t="s">
        <v>6</v>
      </c>
      <c r="M42" t="s">
        <v>7</v>
      </c>
      <c r="N42" t="s">
        <v>8</v>
      </c>
      <c r="O42" t="s">
        <v>6</v>
      </c>
    </row>
    <row r="43" spans="1:73" x14ac:dyDescent="0.25">
      <c r="A43" t="s">
        <v>39</v>
      </c>
      <c r="B43" t="s">
        <v>40</v>
      </c>
    </row>
    <row r="44" spans="1:73" x14ac:dyDescent="0.25">
      <c r="A44">
        <v>-1</v>
      </c>
      <c r="B44">
        <v>2</v>
      </c>
      <c r="C44">
        <v>0</v>
      </c>
      <c r="D44" t="s">
        <v>2087</v>
      </c>
      <c r="E44" t="s">
        <v>2088</v>
      </c>
      <c r="F44">
        <v>0</v>
      </c>
      <c r="G44">
        <v>0</v>
      </c>
      <c r="H44" t="s">
        <v>2089</v>
      </c>
      <c r="I44" t="s">
        <v>2090</v>
      </c>
      <c r="J44">
        <v>0</v>
      </c>
      <c r="K44">
        <v>0</v>
      </c>
      <c r="L44" s="2">
        <v>2.0000000000000002E-5</v>
      </c>
      <c r="M44" s="2">
        <v>1.0000000000000001E-5</v>
      </c>
      <c r="N44">
        <v>0</v>
      </c>
      <c r="O44">
        <v>0</v>
      </c>
      <c r="P44" s="2">
        <v>5.9999999999999997E-7</v>
      </c>
      <c r="Q44">
        <v>0</v>
      </c>
      <c r="R44" s="2">
        <v>5.9999999999999995E-8</v>
      </c>
      <c r="S44">
        <v>0</v>
      </c>
      <c r="T44" s="2">
        <v>8.0000000000000005E-9</v>
      </c>
      <c r="U44" s="2">
        <v>1.0000000000000001E-9</v>
      </c>
      <c r="V44">
        <v>-1</v>
      </c>
      <c r="W44">
        <v>6</v>
      </c>
      <c r="X44">
        <v>1</v>
      </c>
      <c r="Y44">
        <v>0</v>
      </c>
      <c r="Z44">
        <v>0</v>
      </c>
      <c r="AA44" t="s">
        <v>2091</v>
      </c>
      <c r="AB44">
        <v>0</v>
      </c>
      <c r="AC44" t="s">
        <v>2092</v>
      </c>
      <c r="AD44" t="s">
        <v>2090</v>
      </c>
      <c r="AE44" t="s">
        <v>2093</v>
      </c>
      <c r="AF44">
        <v>0</v>
      </c>
      <c r="AG44" s="2">
        <v>6.0000000000000002E-5</v>
      </c>
      <c r="AH44" s="2">
        <v>1.0000000000000001E-5</v>
      </c>
      <c r="AI44" s="2">
        <v>7.9999999999999996E-6</v>
      </c>
      <c r="AJ44" s="2">
        <v>9.9999999999999995E-7</v>
      </c>
      <c r="AK44" s="2">
        <v>5.9999999999999997E-7</v>
      </c>
      <c r="AL44" s="2">
        <v>9.9999999999999995E-8</v>
      </c>
      <c r="AM44">
        <v>0</v>
      </c>
      <c r="AN44" s="2">
        <v>1E-8</v>
      </c>
      <c r="AO44" s="2">
        <v>4.0000000000000002E-9</v>
      </c>
      <c r="AP44">
        <v>0</v>
      </c>
      <c r="AQ44" s="2" t="s">
        <v>41</v>
      </c>
      <c r="AR44" s="2" t="s">
        <v>2094</v>
      </c>
      <c r="AU44" s="2"/>
      <c r="AW44" s="2"/>
      <c r="AY44" s="2"/>
      <c r="AZ44" s="2"/>
      <c r="BL44" s="2"/>
      <c r="BM44" s="2"/>
      <c r="BN44" s="2"/>
      <c r="BO44" s="2"/>
      <c r="BP44" s="2"/>
      <c r="BQ44" s="2"/>
      <c r="BS44" s="2"/>
      <c r="BT44" s="2"/>
    </row>
    <row r="45" spans="1:73" x14ac:dyDescent="0.25">
      <c r="A45">
        <v>-1</v>
      </c>
      <c r="B45">
        <v>8</v>
      </c>
      <c r="C45">
        <v>1</v>
      </c>
      <c r="D45" t="s">
        <v>2095</v>
      </c>
      <c r="E45">
        <v>0</v>
      </c>
      <c r="F45" t="s">
        <v>2096</v>
      </c>
      <c r="G45" t="s">
        <v>2097</v>
      </c>
      <c r="H45" t="s">
        <v>2098</v>
      </c>
      <c r="I45">
        <v>0</v>
      </c>
      <c r="J45" t="s">
        <v>2099</v>
      </c>
      <c r="K45" t="s">
        <v>2100</v>
      </c>
      <c r="L45">
        <v>0</v>
      </c>
      <c r="M45" s="2">
        <v>1.0000000000000001E-5</v>
      </c>
      <c r="N45" s="2">
        <v>3.9999999999999998E-6</v>
      </c>
      <c r="O45" s="2">
        <v>9.9999999999999995E-7</v>
      </c>
      <c r="P45" s="2">
        <v>7.9999999999999996E-7</v>
      </c>
      <c r="Q45">
        <v>0</v>
      </c>
      <c r="R45" s="2">
        <v>4.0000000000000001E-8</v>
      </c>
      <c r="S45" s="2">
        <v>1E-8</v>
      </c>
      <c r="T45">
        <v>0</v>
      </c>
      <c r="U45">
        <v>0</v>
      </c>
      <c r="V45">
        <v>1</v>
      </c>
      <c r="W45">
        <v>2</v>
      </c>
      <c r="X45">
        <v>0</v>
      </c>
      <c r="Y45" t="s">
        <v>2101</v>
      </c>
      <c r="Z45">
        <v>0</v>
      </c>
      <c r="AA45" t="s">
        <v>2102</v>
      </c>
      <c r="AB45" t="s">
        <v>2097</v>
      </c>
      <c r="AC45">
        <v>0</v>
      </c>
      <c r="AD45">
        <v>0</v>
      </c>
      <c r="AE45" t="s">
        <v>2099</v>
      </c>
      <c r="AF45" t="s">
        <v>2100</v>
      </c>
      <c r="AG45" s="2">
        <v>8.0000000000000007E-5</v>
      </c>
      <c r="AH45" s="2">
        <v>1.0000000000000001E-5</v>
      </c>
      <c r="AI45" s="2">
        <v>1.9999999999999999E-6</v>
      </c>
      <c r="AJ45">
        <v>0</v>
      </c>
      <c r="AK45">
        <v>0</v>
      </c>
      <c r="AL45">
        <v>0</v>
      </c>
      <c r="AM45" s="2">
        <v>8.0000000000000002E-8</v>
      </c>
      <c r="AN45" s="2">
        <v>1E-8</v>
      </c>
      <c r="AO45" s="2">
        <v>6E-9</v>
      </c>
      <c r="AP45">
        <v>0</v>
      </c>
      <c r="AQ45" t="s">
        <v>41</v>
      </c>
      <c r="AR45" s="2" t="s">
        <v>2103</v>
      </c>
      <c r="AS45" s="2"/>
      <c r="AT45" s="2"/>
      <c r="AU45" s="2"/>
      <c r="AW45" s="2"/>
      <c r="AX45" s="2"/>
      <c r="BL45" s="2"/>
      <c r="BM45" s="2"/>
      <c r="BN45" s="2"/>
      <c r="BR45" s="2"/>
      <c r="BS45" s="2"/>
      <c r="BT45" s="2"/>
    </row>
    <row r="46" spans="1:73" x14ac:dyDescent="0.25">
      <c r="A46">
        <v>-1</v>
      </c>
      <c r="B46">
        <v>8</v>
      </c>
      <c r="C46">
        <v>0</v>
      </c>
      <c r="D46" t="s">
        <v>2101</v>
      </c>
      <c r="E46">
        <v>0</v>
      </c>
      <c r="F46" t="s">
        <v>2104</v>
      </c>
      <c r="G46">
        <v>0</v>
      </c>
      <c r="H46" t="s">
        <v>2105</v>
      </c>
      <c r="I46" t="s">
        <v>2090</v>
      </c>
      <c r="J46" t="s">
        <v>2106</v>
      </c>
      <c r="K46">
        <v>0</v>
      </c>
      <c r="L46" s="2">
        <v>6.0000000000000002E-5</v>
      </c>
      <c r="M46" s="2">
        <v>1.0000000000000001E-5</v>
      </c>
      <c r="N46" s="2">
        <v>1.9999999999999999E-6</v>
      </c>
      <c r="O46">
        <v>0</v>
      </c>
      <c r="P46" s="2">
        <v>7.9999999999999996E-7</v>
      </c>
      <c r="Q46">
        <v>0</v>
      </c>
      <c r="R46" s="2">
        <v>2E-8</v>
      </c>
      <c r="S46">
        <v>0</v>
      </c>
      <c r="T46" s="2">
        <v>2.0000000000000001E-9</v>
      </c>
      <c r="U46">
        <v>0</v>
      </c>
      <c r="V46">
        <v>1</v>
      </c>
      <c r="W46">
        <v>4</v>
      </c>
      <c r="X46">
        <v>0</v>
      </c>
      <c r="Y46" t="s">
        <v>2095</v>
      </c>
      <c r="Z46" t="s">
        <v>2088</v>
      </c>
      <c r="AA46" t="s">
        <v>2104</v>
      </c>
      <c r="AB46">
        <v>0</v>
      </c>
      <c r="AC46" t="s">
        <v>2098</v>
      </c>
      <c r="AD46" t="s">
        <v>2090</v>
      </c>
      <c r="AE46" t="s">
        <v>2099</v>
      </c>
      <c r="AF46">
        <v>0</v>
      </c>
      <c r="AG46" s="2">
        <v>8.0000000000000007E-5</v>
      </c>
      <c r="AH46">
        <v>0</v>
      </c>
      <c r="AI46" s="2">
        <v>7.9999999999999996E-6</v>
      </c>
      <c r="AJ46">
        <v>0</v>
      </c>
      <c r="AK46" s="2">
        <v>3.9999999999999998E-7</v>
      </c>
      <c r="AL46">
        <v>0</v>
      </c>
      <c r="AM46" s="2">
        <v>2E-8</v>
      </c>
      <c r="AN46">
        <v>0</v>
      </c>
      <c r="AO46">
        <v>0</v>
      </c>
      <c r="AP46">
        <v>0</v>
      </c>
      <c r="AQ46" s="2" t="s">
        <v>41</v>
      </c>
      <c r="AR46" s="2" t="s">
        <v>2107</v>
      </c>
      <c r="AS46" s="2"/>
      <c r="AU46" s="2"/>
      <c r="AW46" s="2"/>
      <c r="AY46" s="2"/>
      <c r="BL46" s="2"/>
      <c r="BN46" s="2"/>
      <c r="BP46" s="2"/>
      <c r="BR46" s="2"/>
    </row>
    <row r="47" spans="1:73" x14ac:dyDescent="0.25">
      <c r="A47">
        <v>-1</v>
      </c>
      <c r="B47">
        <v>2</v>
      </c>
      <c r="C47">
        <v>0</v>
      </c>
      <c r="D47" t="s">
        <v>2101</v>
      </c>
      <c r="E47" t="s">
        <v>2088</v>
      </c>
      <c r="F47" t="s">
        <v>2102</v>
      </c>
      <c r="G47">
        <v>0</v>
      </c>
      <c r="H47" t="s">
        <v>2089</v>
      </c>
      <c r="I47">
        <v>0</v>
      </c>
      <c r="J47" t="s">
        <v>2106</v>
      </c>
      <c r="K47">
        <v>0</v>
      </c>
      <c r="L47">
        <v>0</v>
      </c>
      <c r="M47">
        <v>0</v>
      </c>
      <c r="N47" s="2">
        <v>1.9999999999999999E-6</v>
      </c>
      <c r="O47" s="2">
        <v>9.9999999999999995E-7</v>
      </c>
      <c r="P47" s="2">
        <v>1.9999999999999999E-7</v>
      </c>
      <c r="Q47" s="2">
        <v>9.9999999999999995E-8</v>
      </c>
      <c r="R47" s="2">
        <v>5.9999999999999995E-8</v>
      </c>
      <c r="S47" s="2">
        <v>1E-8</v>
      </c>
      <c r="T47" s="2">
        <v>6E-9</v>
      </c>
      <c r="U47" s="2">
        <v>1.0000000000000001E-9</v>
      </c>
      <c r="V47">
        <v>1</v>
      </c>
      <c r="W47">
        <v>4</v>
      </c>
      <c r="X47">
        <v>1</v>
      </c>
      <c r="Y47" t="s">
        <v>2095</v>
      </c>
      <c r="Z47" t="s">
        <v>2088</v>
      </c>
      <c r="AA47" t="s">
        <v>2096</v>
      </c>
      <c r="AB47">
        <v>0</v>
      </c>
      <c r="AC47" t="s">
        <v>2105</v>
      </c>
      <c r="AD47">
        <v>0</v>
      </c>
      <c r="AE47" t="s">
        <v>2108</v>
      </c>
      <c r="AF47">
        <v>0</v>
      </c>
      <c r="AG47" s="2">
        <v>2.0000000000000002E-5</v>
      </c>
      <c r="AH47">
        <v>0</v>
      </c>
      <c r="AI47" s="2">
        <v>1.9999999999999999E-6</v>
      </c>
      <c r="AJ47">
        <v>0</v>
      </c>
      <c r="AK47" s="2">
        <v>1.9999999999999999E-7</v>
      </c>
      <c r="AL47" s="2">
        <v>9.9999999999999995E-8</v>
      </c>
      <c r="AM47" s="2">
        <v>8.0000000000000002E-8</v>
      </c>
      <c r="AN47" s="2">
        <v>1E-8</v>
      </c>
      <c r="AO47" s="2">
        <v>8.0000000000000005E-9</v>
      </c>
      <c r="AP47" s="2">
        <v>1.0000000000000001E-9</v>
      </c>
      <c r="AQ47" t="s">
        <v>41</v>
      </c>
      <c r="AR47" t="s">
        <v>2109</v>
      </c>
      <c r="AS47" s="2"/>
      <c r="AT47" s="2"/>
      <c r="AU47" s="2"/>
      <c r="AV47" s="2"/>
      <c r="AW47" s="2"/>
      <c r="AX47" s="2"/>
      <c r="AY47" s="2"/>
      <c r="AZ47" s="2"/>
      <c r="BL47" s="2"/>
      <c r="BN47" s="2"/>
      <c r="BP47" s="2"/>
      <c r="BQ47" s="2"/>
      <c r="BR47" s="2"/>
      <c r="BS47" s="2"/>
      <c r="BT47" s="2"/>
      <c r="BU47" s="2"/>
    </row>
    <row r="48" spans="1:73" x14ac:dyDescent="0.25">
      <c r="A48">
        <v>1</v>
      </c>
      <c r="B48">
        <v>6</v>
      </c>
      <c r="C48">
        <v>1</v>
      </c>
      <c r="D48">
        <v>0</v>
      </c>
      <c r="E48" t="s">
        <v>2088</v>
      </c>
      <c r="F48" t="s">
        <v>2102</v>
      </c>
      <c r="G48">
        <v>0</v>
      </c>
      <c r="H48" t="s">
        <v>2105</v>
      </c>
      <c r="I48" t="s">
        <v>2090</v>
      </c>
      <c r="J48" t="s">
        <v>2093</v>
      </c>
      <c r="K48">
        <v>0</v>
      </c>
      <c r="L48" s="2">
        <v>4.0000000000000003E-5</v>
      </c>
      <c r="M48" s="2">
        <v>1.0000000000000001E-5</v>
      </c>
      <c r="N48">
        <v>0</v>
      </c>
      <c r="O48" s="2">
        <v>9.9999999999999995E-7</v>
      </c>
      <c r="P48" s="2">
        <v>7.9999999999999996E-7</v>
      </c>
      <c r="Q48">
        <v>0</v>
      </c>
      <c r="R48" s="2">
        <v>5.9999999999999995E-8</v>
      </c>
      <c r="S48" s="2">
        <v>1E-8</v>
      </c>
      <c r="T48" s="2">
        <v>8.0000000000000005E-9</v>
      </c>
      <c r="U48">
        <v>0</v>
      </c>
      <c r="V48">
        <v>1</v>
      </c>
      <c r="W48">
        <v>2</v>
      </c>
      <c r="X48">
        <v>0</v>
      </c>
      <c r="Y48" t="s">
        <v>2110</v>
      </c>
      <c r="Z48" t="s">
        <v>2088</v>
      </c>
      <c r="AA48">
        <v>0</v>
      </c>
      <c r="AB48" t="s">
        <v>2097</v>
      </c>
      <c r="AC48">
        <v>0</v>
      </c>
      <c r="AD48">
        <v>0</v>
      </c>
      <c r="AE48" t="s">
        <v>2108</v>
      </c>
      <c r="AF48">
        <v>0</v>
      </c>
      <c r="AG48" s="2">
        <v>2.0000000000000002E-5</v>
      </c>
      <c r="AH48" s="2">
        <v>1.0000000000000001E-5</v>
      </c>
      <c r="AI48" s="2">
        <v>6.0000000000000002E-6</v>
      </c>
      <c r="AJ48" s="2">
        <v>9.9999999999999995E-7</v>
      </c>
      <c r="AK48" s="2">
        <v>3.9999999999999998E-7</v>
      </c>
      <c r="AL48">
        <v>0</v>
      </c>
      <c r="AM48" s="2">
        <v>4.0000000000000001E-8</v>
      </c>
      <c r="AN48">
        <v>0</v>
      </c>
      <c r="AO48" s="2">
        <v>2.0000000000000001E-9</v>
      </c>
      <c r="AP48" s="2">
        <v>1.0000000000000001E-9</v>
      </c>
      <c r="AQ48" s="2" t="s">
        <v>41</v>
      </c>
      <c r="AR48" s="2" t="s">
        <v>2111</v>
      </c>
      <c r="AT48" s="2"/>
      <c r="AU48" s="2"/>
      <c r="AW48" s="2"/>
      <c r="AX48" s="2"/>
      <c r="AY48" s="2"/>
      <c r="BL48" s="2"/>
      <c r="BM48" s="2"/>
      <c r="BN48" s="2"/>
      <c r="BO48" s="2"/>
      <c r="BP48" s="2"/>
      <c r="BR48" s="2"/>
      <c r="BT48" s="2"/>
      <c r="BU48" s="2"/>
    </row>
    <row r="49" spans="1:73" x14ac:dyDescent="0.25">
      <c r="A49">
        <v>-1</v>
      </c>
      <c r="B49">
        <v>0</v>
      </c>
      <c r="C49">
        <v>1</v>
      </c>
      <c r="D49" t="s">
        <v>2087</v>
      </c>
      <c r="E49">
        <v>0</v>
      </c>
      <c r="F49" t="s">
        <v>2102</v>
      </c>
      <c r="G49">
        <v>0</v>
      </c>
      <c r="H49" t="s">
        <v>2105</v>
      </c>
      <c r="I49" t="s">
        <v>2090</v>
      </c>
      <c r="J49" t="s">
        <v>2093</v>
      </c>
      <c r="K49">
        <v>0</v>
      </c>
      <c r="L49" s="2">
        <v>6.0000000000000002E-5</v>
      </c>
      <c r="M49" s="2">
        <v>1.0000000000000001E-5</v>
      </c>
      <c r="N49" s="2">
        <v>6.0000000000000002E-6</v>
      </c>
      <c r="O49" s="2">
        <v>9.9999999999999995E-7</v>
      </c>
      <c r="P49" s="2">
        <v>3.9999999999999998E-7</v>
      </c>
      <c r="Q49">
        <v>0</v>
      </c>
      <c r="R49">
        <v>0</v>
      </c>
      <c r="S49">
        <v>0</v>
      </c>
      <c r="T49" s="2">
        <v>4.0000000000000002E-9</v>
      </c>
      <c r="U49">
        <v>0</v>
      </c>
      <c r="V49">
        <v>1</v>
      </c>
      <c r="W49">
        <v>2</v>
      </c>
      <c r="X49">
        <v>1</v>
      </c>
      <c r="Y49">
        <v>0</v>
      </c>
      <c r="Z49">
        <v>0</v>
      </c>
      <c r="AA49" t="s">
        <v>2102</v>
      </c>
      <c r="AB49">
        <v>0</v>
      </c>
      <c r="AC49">
        <v>0</v>
      </c>
      <c r="AD49" t="s">
        <v>2090</v>
      </c>
      <c r="AE49" t="s">
        <v>2106</v>
      </c>
      <c r="AF49">
        <v>0</v>
      </c>
      <c r="AG49" s="2">
        <v>4.0000000000000003E-5</v>
      </c>
      <c r="AH49" s="2">
        <v>1.0000000000000001E-5</v>
      </c>
      <c r="AI49" s="2">
        <v>7.9999999999999996E-6</v>
      </c>
      <c r="AJ49" s="2">
        <v>9.9999999999999995E-7</v>
      </c>
      <c r="AK49" s="2">
        <v>5.9999999999999997E-7</v>
      </c>
      <c r="AL49">
        <v>0</v>
      </c>
      <c r="AM49">
        <v>0</v>
      </c>
      <c r="AN49" s="2">
        <v>1E-8</v>
      </c>
      <c r="AO49" s="2">
        <v>2.0000000000000001E-9</v>
      </c>
      <c r="AP49" s="2">
        <v>1.0000000000000001E-9</v>
      </c>
      <c r="AQ49" s="2" t="s">
        <v>41</v>
      </c>
      <c r="AR49" s="2" t="s">
        <v>2112</v>
      </c>
      <c r="AS49" s="2"/>
      <c r="AT49" s="2"/>
      <c r="AU49" s="2"/>
      <c r="AY49" s="2"/>
      <c r="BL49" s="2"/>
      <c r="BM49" s="2"/>
      <c r="BN49" s="2"/>
      <c r="BO49" s="2"/>
      <c r="BP49" s="2"/>
      <c r="BS49" s="2"/>
      <c r="BT49" s="2"/>
      <c r="BU49" s="2"/>
    </row>
    <row r="50" spans="1:73" x14ac:dyDescent="0.25">
      <c r="A50">
        <v>1</v>
      </c>
      <c r="B50">
        <v>6</v>
      </c>
      <c r="C50">
        <v>0</v>
      </c>
      <c r="D50" t="s">
        <v>2095</v>
      </c>
      <c r="E50">
        <v>0</v>
      </c>
      <c r="F50" t="s">
        <v>2091</v>
      </c>
      <c r="G50" t="s">
        <v>2097</v>
      </c>
      <c r="H50" t="s">
        <v>2089</v>
      </c>
      <c r="I50" t="s">
        <v>2090</v>
      </c>
      <c r="J50" t="s">
        <v>2106</v>
      </c>
      <c r="K50" t="s">
        <v>2100</v>
      </c>
      <c r="L50" s="2">
        <v>6.0000000000000002E-5</v>
      </c>
      <c r="M50" s="2">
        <v>1.0000000000000001E-5</v>
      </c>
      <c r="N50">
        <v>0</v>
      </c>
      <c r="O50">
        <v>0</v>
      </c>
      <c r="P50" s="2">
        <v>5.9999999999999997E-7</v>
      </c>
      <c r="Q50">
        <v>0</v>
      </c>
      <c r="R50" s="2">
        <v>2E-8</v>
      </c>
      <c r="S50">
        <v>0</v>
      </c>
      <c r="T50" s="2">
        <v>2.0000000000000001E-9</v>
      </c>
      <c r="U50">
        <v>0</v>
      </c>
      <c r="V50">
        <v>-1</v>
      </c>
      <c r="W50">
        <v>0</v>
      </c>
      <c r="X50">
        <v>0</v>
      </c>
      <c r="Y50" t="s">
        <v>2101</v>
      </c>
      <c r="Z50" t="s">
        <v>2088</v>
      </c>
      <c r="AA50" t="s">
        <v>2102</v>
      </c>
      <c r="AB50" t="s">
        <v>2097</v>
      </c>
      <c r="AC50" t="s">
        <v>2089</v>
      </c>
      <c r="AD50">
        <v>0</v>
      </c>
      <c r="AE50" t="s">
        <v>2106</v>
      </c>
      <c r="AF50">
        <v>0</v>
      </c>
      <c r="AG50" s="2">
        <v>8.0000000000000007E-5</v>
      </c>
      <c r="AH50">
        <v>0</v>
      </c>
      <c r="AI50" s="2">
        <v>7.9999999999999996E-6</v>
      </c>
      <c r="AJ50">
        <v>0</v>
      </c>
      <c r="AK50" s="2">
        <v>5.9999999999999997E-7</v>
      </c>
      <c r="AL50" s="2">
        <v>9.9999999999999995E-8</v>
      </c>
      <c r="AM50" s="2">
        <v>8.0000000000000002E-8</v>
      </c>
      <c r="AN50" s="2">
        <v>1E-8</v>
      </c>
      <c r="AO50" s="2">
        <v>4.0000000000000002E-9</v>
      </c>
      <c r="AP50" s="2">
        <v>1.0000000000000001E-9</v>
      </c>
      <c r="AQ50" s="2" t="s">
        <v>41</v>
      </c>
      <c r="AR50" s="2" t="s">
        <v>2113</v>
      </c>
      <c r="AU50" s="2"/>
      <c r="AW50" s="2"/>
      <c r="AY50" s="2"/>
      <c r="BL50" s="2"/>
      <c r="BN50" s="2"/>
      <c r="BP50" s="2"/>
      <c r="BQ50" s="2"/>
      <c r="BR50" s="2"/>
      <c r="BS50" s="2"/>
      <c r="BT50" s="2"/>
      <c r="BU50" s="2"/>
    </row>
    <row r="51" spans="1:73" x14ac:dyDescent="0.25">
      <c r="A51">
        <v>-1</v>
      </c>
      <c r="B51">
        <v>2</v>
      </c>
      <c r="C51">
        <v>0</v>
      </c>
      <c r="D51" t="s">
        <v>2110</v>
      </c>
      <c r="E51" t="s">
        <v>2088</v>
      </c>
      <c r="F51" t="s">
        <v>2096</v>
      </c>
      <c r="G51" t="s">
        <v>2097</v>
      </c>
      <c r="H51" t="s">
        <v>2098</v>
      </c>
      <c r="I51">
        <v>0</v>
      </c>
      <c r="J51">
        <v>0</v>
      </c>
      <c r="K51" t="s">
        <v>2100</v>
      </c>
      <c r="L51" s="2">
        <v>2.0000000000000002E-5</v>
      </c>
      <c r="M51">
        <v>0</v>
      </c>
      <c r="N51" s="2">
        <v>3.9999999999999998E-6</v>
      </c>
      <c r="O51" s="2">
        <v>9.9999999999999995E-7</v>
      </c>
      <c r="P51" s="2">
        <v>1.9999999999999999E-7</v>
      </c>
      <c r="Q51">
        <v>0</v>
      </c>
      <c r="R51" s="2">
        <v>8.0000000000000002E-8</v>
      </c>
      <c r="S51" s="2">
        <v>1E-8</v>
      </c>
      <c r="T51" s="2">
        <v>4.0000000000000002E-9</v>
      </c>
      <c r="U51" s="2">
        <v>1.0000000000000001E-9</v>
      </c>
      <c r="V51">
        <v>1</v>
      </c>
      <c r="W51">
        <v>6</v>
      </c>
      <c r="X51">
        <v>1</v>
      </c>
      <c r="Y51" t="s">
        <v>2110</v>
      </c>
      <c r="Z51">
        <v>0</v>
      </c>
      <c r="AA51" t="s">
        <v>2104</v>
      </c>
      <c r="AB51">
        <v>0</v>
      </c>
      <c r="AC51" t="s">
        <v>2098</v>
      </c>
      <c r="AD51">
        <v>0</v>
      </c>
      <c r="AE51" t="s">
        <v>2099</v>
      </c>
      <c r="AF51">
        <v>0</v>
      </c>
      <c r="AG51" s="2">
        <v>2.0000000000000002E-5</v>
      </c>
      <c r="AH51">
        <v>0</v>
      </c>
      <c r="AI51" s="2">
        <v>3.9999999999999998E-6</v>
      </c>
      <c r="AJ51">
        <v>0</v>
      </c>
      <c r="AK51">
        <v>0</v>
      </c>
      <c r="AL51">
        <v>0</v>
      </c>
      <c r="AM51">
        <v>0</v>
      </c>
      <c r="AN51">
        <v>0</v>
      </c>
      <c r="AO51" s="2">
        <v>2.0000000000000001E-9</v>
      </c>
      <c r="AP51">
        <v>0</v>
      </c>
      <c r="AQ51" s="2" t="s">
        <v>41</v>
      </c>
      <c r="AR51" t="s">
        <v>2114</v>
      </c>
      <c r="AS51" s="2"/>
      <c r="AT51" s="2"/>
      <c r="AU51" s="2"/>
      <c r="AW51" s="2"/>
      <c r="AX51" s="2"/>
      <c r="AY51" s="2"/>
      <c r="AZ51" s="2"/>
      <c r="BL51" s="2"/>
      <c r="BN51" s="2"/>
      <c r="BT51" s="2"/>
    </row>
    <row r="52" spans="1:73" x14ac:dyDescent="0.25">
      <c r="A52">
        <v>1</v>
      </c>
      <c r="B52">
        <v>8</v>
      </c>
      <c r="C52">
        <v>0</v>
      </c>
      <c r="D52" t="s">
        <v>2087</v>
      </c>
      <c r="E52" t="s">
        <v>2088</v>
      </c>
      <c r="F52">
        <v>0</v>
      </c>
      <c r="G52">
        <v>0</v>
      </c>
      <c r="H52">
        <v>0</v>
      </c>
      <c r="I52">
        <v>0</v>
      </c>
      <c r="J52" t="s">
        <v>2093</v>
      </c>
      <c r="K52">
        <v>0</v>
      </c>
      <c r="L52" s="2">
        <v>2.0000000000000002E-5</v>
      </c>
      <c r="M52">
        <v>0</v>
      </c>
      <c r="N52" s="2">
        <v>3.9999999999999998E-6</v>
      </c>
      <c r="O52" s="2">
        <v>9.9999999999999995E-7</v>
      </c>
      <c r="P52">
        <v>0</v>
      </c>
      <c r="Q52" s="2">
        <v>9.9999999999999995E-8</v>
      </c>
      <c r="R52" s="2">
        <v>8.0000000000000002E-8</v>
      </c>
      <c r="S52" s="2">
        <v>1E-8</v>
      </c>
      <c r="T52" s="2">
        <v>8.0000000000000005E-9</v>
      </c>
      <c r="U52" s="2">
        <v>1.0000000000000001E-9</v>
      </c>
      <c r="V52">
        <v>-1</v>
      </c>
      <c r="W52">
        <v>2</v>
      </c>
      <c r="X52">
        <v>1</v>
      </c>
      <c r="Y52">
        <v>0</v>
      </c>
      <c r="Z52" t="s">
        <v>2088</v>
      </c>
      <c r="AA52" t="s">
        <v>2102</v>
      </c>
      <c r="AB52">
        <v>0</v>
      </c>
      <c r="AC52" t="s">
        <v>2089</v>
      </c>
      <c r="AD52" t="s">
        <v>2090</v>
      </c>
      <c r="AE52" t="s">
        <v>2099</v>
      </c>
      <c r="AF52" t="s">
        <v>2100</v>
      </c>
      <c r="AG52" s="2">
        <v>8.0000000000000007E-5</v>
      </c>
      <c r="AH52">
        <v>0</v>
      </c>
      <c r="AI52" s="2">
        <v>1.9999999999999999E-6</v>
      </c>
      <c r="AJ52" s="2">
        <v>9.9999999999999995E-7</v>
      </c>
      <c r="AK52" s="2">
        <v>3.9999999999999998E-7</v>
      </c>
      <c r="AL52">
        <v>0</v>
      </c>
      <c r="AM52" s="2">
        <v>5.9999999999999995E-8</v>
      </c>
      <c r="AN52" s="2">
        <v>1E-8</v>
      </c>
      <c r="AO52" s="2">
        <v>4.0000000000000002E-9</v>
      </c>
      <c r="AP52" s="2">
        <v>1.0000000000000001E-9</v>
      </c>
      <c r="AQ52" s="2" t="s">
        <v>41</v>
      </c>
      <c r="AR52" t="s">
        <v>2115</v>
      </c>
      <c r="AS52" s="2"/>
      <c r="AT52" s="2"/>
      <c r="AV52" s="2"/>
      <c r="AW52" s="2"/>
      <c r="AX52" s="2"/>
      <c r="AY52" s="2"/>
      <c r="AZ52" s="2"/>
      <c r="BL52" s="2"/>
      <c r="BN52" s="2"/>
      <c r="BO52" s="2"/>
      <c r="BP52" s="2"/>
      <c r="BR52" s="2"/>
      <c r="BS52" s="2"/>
      <c r="BT52" s="2"/>
      <c r="BU52" s="2"/>
    </row>
    <row r="53" spans="1:73" x14ac:dyDescent="0.25">
      <c r="A53">
        <v>-1</v>
      </c>
      <c r="B53">
        <v>2</v>
      </c>
      <c r="C53">
        <v>1</v>
      </c>
      <c r="D53" t="s">
        <v>2087</v>
      </c>
      <c r="E53" t="s">
        <v>2088</v>
      </c>
      <c r="F53" t="s">
        <v>2104</v>
      </c>
      <c r="G53">
        <v>0</v>
      </c>
      <c r="H53" t="s">
        <v>2105</v>
      </c>
      <c r="I53" t="s">
        <v>2090</v>
      </c>
      <c r="J53">
        <v>0</v>
      </c>
      <c r="K53">
        <v>0</v>
      </c>
      <c r="L53" s="2">
        <v>8.0000000000000007E-5</v>
      </c>
      <c r="M53" s="2">
        <v>1.0000000000000001E-5</v>
      </c>
      <c r="N53">
        <v>0</v>
      </c>
      <c r="O53">
        <v>0</v>
      </c>
      <c r="P53" s="2">
        <v>1.9999999999999999E-7</v>
      </c>
      <c r="Q53" s="2">
        <v>9.9999999999999995E-8</v>
      </c>
      <c r="R53">
        <v>0</v>
      </c>
      <c r="S53" s="2">
        <v>1E-8</v>
      </c>
      <c r="T53" s="2">
        <v>6E-9</v>
      </c>
      <c r="U53" s="2">
        <v>1.0000000000000001E-9</v>
      </c>
      <c r="V53">
        <v>1</v>
      </c>
      <c r="W53">
        <v>0</v>
      </c>
      <c r="X53">
        <v>1</v>
      </c>
      <c r="Y53" t="s">
        <v>2095</v>
      </c>
      <c r="Z53" t="s">
        <v>2088</v>
      </c>
      <c r="AA53" t="s">
        <v>2091</v>
      </c>
      <c r="AB53" t="s">
        <v>2097</v>
      </c>
      <c r="AC53">
        <v>0</v>
      </c>
      <c r="AD53">
        <v>0</v>
      </c>
      <c r="AE53">
        <v>0</v>
      </c>
      <c r="AF53">
        <v>0</v>
      </c>
      <c r="AG53" s="2">
        <v>4.0000000000000003E-5</v>
      </c>
      <c r="AH53" s="2">
        <v>1.0000000000000001E-5</v>
      </c>
      <c r="AI53">
        <v>0</v>
      </c>
      <c r="AJ53">
        <v>0</v>
      </c>
      <c r="AK53" s="2">
        <v>5.9999999999999997E-7</v>
      </c>
      <c r="AL53" s="2">
        <v>9.9999999999999995E-8</v>
      </c>
      <c r="AM53">
        <v>0</v>
      </c>
      <c r="AN53" s="2">
        <v>1E-8</v>
      </c>
      <c r="AO53" s="2">
        <v>6E-9</v>
      </c>
      <c r="AP53" s="2">
        <v>1.0000000000000001E-9</v>
      </c>
      <c r="AQ53" s="2" t="s">
        <v>41</v>
      </c>
      <c r="AR53" s="2" t="s">
        <v>2116</v>
      </c>
      <c r="AU53" s="2"/>
      <c r="AV53" s="2"/>
      <c r="AX53" s="2"/>
      <c r="AY53" s="2"/>
      <c r="AZ53" s="2"/>
      <c r="BL53" s="2"/>
      <c r="BM53" s="2"/>
      <c r="BP53" s="2"/>
      <c r="BQ53" s="2"/>
      <c r="BS53" s="2"/>
      <c r="BT53" s="2"/>
      <c r="BU53" s="2"/>
    </row>
    <row r="54" spans="1:73" x14ac:dyDescent="0.25">
      <c r="A54" t="s">
        <v>42</v>
      </c>
      <c r="B54" t="s">
        <v>3378</v>
      </c>
    </row>
    <row r="55" spans="1:73" x14ac:dyDescent="0.25">
      <c r="A55">
        <v>0</v>
      </c>
      <c r="B55" t="s">
        <v>43</v>
      </c>
      <c r="C55" t="s">
        <v>44</v>
      </c>
      <c r="D55" t="s">
        <v>41</v>
      </c>
      <c r="E55" t="s">
        <v>2111</v>
      </c>
      <c r="F55" t="s">
        <v>45</v>
      </c>
      <c r="G55" t="s">
        <v>44</v>
      </c>
      <c r="H55" t="s">
        <v>41</v>
      </c>
      <c r="I55" t="s">
        <v>2109</v>
      </c>
      <c r="J55" t="s">
        <v>46</v>
      </c>
      <c r="K55" t="s">
        <v>44</v>
      </c>
      <c r="L55" t="s">
        <v>41</v>
      </c>
      <c r="M55" t="s">
        <v>2111</v>
      </c>
      <c r="N55" t="s">
        <v>47</v>
      </c>
      <c r="O55" t="s">
        <v>44</v>
      </c>
      <c r="P55" t="s">
        <v>41</v>
      </c>
      <c r="Q55" t="s">
        <v>2109</v>
      </c>
      <c r="R55" t="s">
        <v>46</v>
      </c>
      <c r="S55" t="s">
        <v>44</v>
      </c>
      <c r="T55" t="s">
        <v>2117</v>
      </c>
      <c r="U55" t="s">
        <v>41</v>
      </c>
      <c r="V55" t="s">
        <v>2111</v>
      </c>
      <c r="W55" t="s">
        <v>47</v>
      </c>
      <c r="X55" t="s">
        <v>44</v>
      </c>
      <c r="Y55" t="s">
        <v>2118</v>
      </c>
      <c r="Z55" t="s">
        <v>2109</v>
      </c>
      <c r="AA55" t="s">
        <v>48</v>
      </c>
      <c r="AB55" t="s">
        <v>3379</v>
      </c>
      <c r="AC55" t="s">
        <v>49</v>
      </c>
    </row>
    <row r="56" spans="1:73" x14ac:dyDescent="0.25">
      <c r="A56" t="s">
        <v>53</v>
      </c>
      <c r="B56" t="s">
        <v>54</v>
      </c>
    </row>
    <row r="57" spans="1:73" x14ac:dyDescent="0.25">
      <c r="A57" t="s">
        <v>2119</v>
      </c>
      <c r="B57" t="s">
        <v>85</v>
      </c>
      <c r="C57" t="s">
        <v>2120</v>
      </c>
      <c r="D57" t="s">
        <v>2121</v>
      </c>
      <c r="E57" t="s">
        <v>83</v>
      </c>
      <c r="F57" t="s">
        <v>6</v>
      </c>
      <c r="G57" t="s">
        <v>7</v>
      </c>
      <c r="H57" t="s">
        <v>8</v>
      </c>
      <c r="I57" t="s">
        <v>6</v>
      </c>
      <c r="J57" t="s">
        <v>7</v>
      </c>
      <c r="K57" t="s">
        <v>8</v>
      </c>
      <c r="L57" t="s">
        <v>6</v>
      </c>
      <c r="M57" t="s">
        <v>7</v>
      </c>
      <c r="N57" t="s">
        <v>8</v>
      </c>
      <c r="O57" t="s">
        <v>6</v>
      </c>
    </row>
    <row r="58" spans="1:73" x14ac:dyDescent="0.25">
      <c r="A58" t="s">
        <v>2122</v>
      </c>
      <c r="B58" t="s">
        <v>82</v>
      </c>
      <c r="C58" t="s">
        <v>2123</v>
      </c>
      <c r="D58" t="s">
        <v>2124</v>
      </c>
      <c r="E58" t="s">
        <v>87</v>
      </c>
      <c r="F58" t="s">
        <v>2125</v>
      </c>
      <c r="G58" t="s">
        <v>2126</v>
      </c>
      <c r="H58" t="s">
        <v>4</v>
      </c>
      <c r="I58" t="s">
        <v>2127</v>
      </c>
      <c r="J58" t="s">
        <v>2128</v>
      </c>
      <c r="K58" t="s">
        <v>84</v>
      </c>
      <c r="L58" t="s">
        <v>2129</v>
      </c>
      <c r="M58" t="s">
        <v>2130</v>
      </c>
      <c r="N58" t="s">
        <v>83</v>
      </c>
      <c r="O58" t="s">
        <v>6</v>
      </c>
    </row>
    <row r="59" spans="1:73" x14ac:dyDescent="0.25">
      <c r="A59" t="s">
        <v>2131</v>
      </c>
      <c r="B59" t="s">
        <v>86</v>
      </c>
      <c r="C59" t="s">
        <v>2132</v>
      </c>
      <c r="D59" t="s">
        <v>2133</v>
      </c>
      <c r="E59" t="s">
        <v>87</v>
      </c>
      <c r="F59" t="s">
        <v>6</v>
      </c>
      <c r="G59" t="s">
        <v>7</v>
      </c>
      <c r="H59" t="s">
        <v>8</v>
      </c>
      <c r="I59" t="s">
        <v>6</v>
      </c>
      <c r="J59" t="s">
        <v>7</v>
      </c>
      <c r="K59" t="s">
        <v>8</v>
      </c>
      <c r="L59" t="s">
        <v>6</v>
      </c>
      <c r="M59" t="s">
        <v>7</v>
      </c>
      <c r="N59" t="s">
        <v>8</v>
      </c>
      <c r="O59" t="s">
        <v>6</v>
      </c>
    </row>
    <row r="60" spans="1:73" x14ac:dyDescent="0.25">
      <c r="A60" t="s">
        <v>2134</v>
      </c>
      <c r="B60" t="s">
        <v>82</v>
      </c>
      <c r="C60" t="s">
        <v>2135</v>
      </c>
      <c r="D60" t="s">
        <v>2136</v>
      </c>
      <c r="E60" t="s">
        <v>87</v>
      </c>
      <c r="F60" t="s">
        <v>2137</v>
      </c>
      <c r="G60" t="s">
        <v>2138</v>
      </c>
      <c r="H60" t="s">
        <v>84</v>
      </c>
      <c r="I60" t="s">
        <v>2139</v>
      </c>
      <c r="J60" t="s">
        <v>2140</v>
      </c>
      <c r="K60" t="s">
        <v>84</v>
      </c>
      <c r="L60" t="s">
        <v>2141</v>
      </c>
      <c r="M60" t="s">
        <v>2142</v>
      </c>
      <c r="N60" t="s">
        <v>82</v>
      </c>
      <c r="O60" t="s">
        <v>6</v>
      </c>
    </row>
    <row r="61" spans="1:73" x14ac:dyDescent="0.25">
      <c r="A61" t="s">
        <v>2143</v>
      </c>
      <c r="B61" t="s">
        <v>87</v>
      </c>
      <c r="C61" t="s">
        <v>2144</v>
      </c>
      <c r="D61" t="s">
        <v>2145</v>
      </c>
      <c r="E61" t="s">
        <v>86</v>
      </c>
      <c r="F61" t="s">
        <v>6</v>
      </c>
      <c r="G61" t="s">
        <v>7</v>
      </c>
      <c r="H61" t="s">
        <v>8</v>
      </c>
      <c r="I61" t="s">
        <v>6</v>
      </c>
      <c r="J61" t="s">
        <v>7</v>
      </c>
      <c r="K61" t="s">
        <v>8</v>
      </c>
      <c r="L61" t="s">
        <v>6</v>
      </c>
      <c r="M61" t="s">
        <v>7</v>
      </c>
      <c r="N61" t="s">
        <v>8</v>
      </c>
      <c r="O61" t="s">
        <v>6</v>
      </c>
    </row>
    <row r="62" spans="1:73" x14ac:dyDescent="0.25">
      <c r="A62" t="s">
        <v>2146</v>
      </c>
      <c r="B62" t="s">
        <v>84</v>
      </c>
      <c r="C62" t="s">
        <v>2147</v>
      </c>
      <c r="D62" t="s">
        <v>2148</v>
      </c>
      <c r="E62" t="s">
        <v>84</v>
      </c>
      <c r="F62" t="s">
        <v>2149</v>
      </c>
      <c r="G62" t="s">
        <v>2150</v>
      </c>
      <c r="H62" t="s">
        <v>83</v>
      </c>
      <c r="I62" t="s">
        <v>2151</v>
      </c>
      <c r="J62" t="s">
        <v>2152</v>
      </c>
      <c r="K62" t="s">
        <v>82</v>
      </c>
      <c r="L62" t="s">
        <v>2153</v>
      </c>
      <c r="M62" t="s">
        <v>2154</v>
      </c>
      <c r="N62" t="s">
        <v>84</v>
      </c>
      <c r="O62" t="s">
        <v>6</v>
      </c>
    </row>
    <row r="63" spans="1:73" x14ac:dyDescent="0.25">
      <c r="A63" t="s">
        <v>2155</v>
      </c>
      <c r="B63" t="s">
        <v>85</v>
      </c>
      <c r="C63" t="s">
        <v>2156</v>
      </c>
      <c r="D63" t="s">
        <v>2157</v>
      </c>
      <c r="E63" t="s">
        <v>83</v>
      </c>
      <c r="F63" t="s">
        <v>6</v>
      </c>
      <c r="G63" t="s">
        <v>7</v>
      </c>
      <c r="H63" t="s">
        <v>8</v>
      </c>
      <c r="I63" t="s">
        <v>6</v>
      </c>
      <c r="J63" t="s">
        <v>7</v>
      </c>
      <c r="K63" t="s">
        <v>8</v>
      </c>
      <c r="L63" t="s">
        <v>6</v>
      </c>
      <c r="M63" t="s">
        <v>7</v>
      </c>
      <c r="N63" t="s">
        <v>8</v>
      </c>
      <c r="O63" t="s">
        <v>6</v>
      </c>
    </row>
    <row r="64" spans="1:73" x14ac:dyDescent="0.25">
      <c r="A64" t="s">
        <v>2158</v>
      </c>
      <c r="B64" t="s">
        <v>82</v>
      </c>
      <c r="C64" t="s">
        <v>2159</v>
      </c>
      <c r="D64" t="s">
        <v>2160</v>
      </c>
      <c r="E64" t="s">
        <v>87</v>
      </c>
      <c r="F64" t="s">
        <v>2161</v>
      </c>
      <c r="G64" t="s">
        <v>2162</v>
      </c>
      <c r="H64" t="s">
        <v>4</v>
      </c>
      <c r="I64" t="s">
        <v>2163</v>
      </c>
      <c r="J64" t="s">
        <v>2164</v>
      </c>
      <c r="K64" t="s">
        <v>84</v>
      </c>
      <c r="L64" t="s">
        <v>2165</v>
      </c>
      <c r="M64" t="s">
        <v>2166</v>
      </c>
      <c r="N64" t="s">
        <v>83</v>
      </c>
      <c r="O64" t="s">
        <v>6</v>
      </c>
    </row>
    <row r="65" spans="1:15" x14ac:dyDescent="0.25">
      <c r="A65" t="s">
        <v>2167</v>
      </c>
      <c r="B65" t="s">
        <v>87</v>
      </c>
      <c r="C65" t="s">
        <v>2168</v>
      </c>
      <c r="D65" t="s">
        <v>2169</v>
      </c>
      <c r="E65" t="s">
        <v>86</v>
      </c>
      <c r="F65" t="s">
        <v>6</v>
      </c>
      <c r="G65" t="s">
        <v>7</v>
      </c>
      <c r="H65" t="s">
        <v>8</v>
      </c>
      <c r="I65" t="s">
        <v>6</v>
      </c>
      <c r="J65" t="s">
        <v>7</v>
      </c>
      <c r="K65" t="s">
        <v>8</v>
      </c>
      <c r="L65" t="s">
        <v>6</v>
      </c>
      <c r="M65" t="s">
        <v>7</v>
      </c>
      <c r="N65" t="s">
        <v>8</v>
      </c>
      <c r="O65" t="s">
        <v>6</v>
      </c>
    </row>
    <row r="66" spans="1:15" x14ac:dyDescent="0.25">
      <c r="A66" t="s">
        <v>2170</v>
      </c>
      <c r="B66" t="s">
        <v>83</v>
      </c>
      <c r="C66" t="s">
        <v>2171</v>
      </c>
      <c r="D66" t="s">
        <v>2172</v>
      </c>
      <c r="E66" t="s">
        <v>4</v>
      </c>
      <c r="F66" t="s">
        <v>2173</v>
      </c>
      <c r="G66" t="s">
        <v>2174</v>
      </c>
      <c r="H66" t="s">
        <v>83</v>
      </c>
      <c r="I66" t="s">
        <v>2175</v>
      </c>
      <c r="J66" t="s">
        <v>2176</v>
      </c>
      <c r="K66" t="s">
        <v>82</v>
      </c>
      <c r="L66" t="s">
        <v>2177</v>
      </c>
      <c r="M66" t="s">
        <v>2178</v>
      </c>
      <c r="N66" t="s">
        <v>83</v>
      </c>
      <c r="O66" t="s">
        <v>6</v>
      </c>
    </row>
    <row r="67" spans="1:15" x14ac:dyDescent="0.25">
      <c r="A67" t="s">
        <v>2155</v>
      </c>
      <c r="B67" t="s">
        <v>85</v>
      </c>
      <c r="C67" t="s">
        <v>2156</v>
      </c>
      <c r="D67" t="s">
        <v>2179</v>
      </c>
      <c r="E67" t="s">
        <v>83</v>
      </c>
      <c r="F67" t="s">
        <v>6</v>
      </c>
      <c r="G67" t="s">
        <v>7</v>
      </c>
      <c r="H67" t="s">
        <v>8</v>
      </c>
      <c r="I67" t="s">
        <v>6</v>
      </c>
      <c r="J67" t="s">
        <v>7</v>
      </c>
      <c r="K67" t="s">
        <v>8</v>
      </c>
      <c r="L67" t="s">
        <v>6</v>
      </c>
      <c r="M67" t="s">
        <v>7</v>
      </c>
      <c r="N67" t="s">
        <v>8</v>
      </c>
      <c r="O67" t="s">
        <v>6</v>
      </c>
    </row>
    <row r="68" spans="1:15" x14ac:dyDescent="0.25">
      <c r="A68" t="s">
        <v>2180</v>
      </c>
      <c r="B68" t="s">
        <v>84</v>
      </c>
      <c r="C68" t="s">
        <v>2181</v>
      </c>
      <c r="D68" t="s">
        <v>2182</v>
      </c>
      <c r="E68" t="s">
        <v>83</v>
      </c>
      <c r="F68" t="s">
        <v>2183</v>
      </c>
      <c r="G68" t="s">
        <v>2184</v>
      </c>
      <c r="H68" t="s">
        <v>82</v>
      </c>
      <c r="I68" t="s">
        <v>2185</v>
      </c>
      <c r="J68" t="s">
        <v>2186</v>
      </c>
      <c r="K68" t="s">
        <v>83</v>
      </c>
      <c r="L68" t="s">
        <v>2187</v>
      </c>
      <c r="M68" t="s">
        <v>2188</v>
      </c>
      <c r="N68" t="s">
        <v>82</v>
      </c>
      <c r="O68" t="s">
        <v>6</v>
      </c>
    </row>
    <row r="69" spans="1:15" x14ac:dyDescent="0.25">
      <c r="A69" t="s">
        <v>2189</v>
      </c>
      <c r="B69" t="s">
        <v>83</v>
      </c>
      <c r="C69" t="s">
        <v>2190</v>
      </c>
      <c r="D69" t="s">
        <v>2191</v>
      </c>
      <c r="E69" t="s">
        <v>85</v>
      </c>
      <c r="F69" t="s">
        <v>6</v>
      </c>
      <c r="G69" t="s">
        <v>7</v>
      </c>
      <c r="H69" t="s">
        <v>8</v>
      </c>
      <c r="I69" t="s">
        <v>6</v>
      </c>
      <c r="J69" t="s">
        <v>7</v>
      </c>
      <c r="K69" t="s">
        <v>8</v>
      </c>
      <c r="L69" t="s">
        <v>6</v>
      </c>
      <c r="M69" t="s">
        <v>7</v>
      </c>
      <c r="N69" t="s">
        <v>8</v>
      </c>
      <c r="O69" t="s">
        <v>6</v>
      </c>
    </row>
    <row r="70" spans="1:15" x14ac:dyDescent="0.25">
      <c r="A70" t="s">
        <v>2192</v>
      </c>
      <c r="B70" t="s">
        <v>87</v>
      </c>
      <c r="C70" t="s">
        <v>2193</v>
      </c>
      <c r="D70" t="s">
        <v>2194</v>
      </c>
      <c r="E70" t="s">
        <v>84</v>
      </c>
      <c r="F70" t="s">
        <v>2195</v>
      </c>
      <c r="G70" t="s">
        <v>2196</v>
      </c>
      <c r="H70" t="s">
        <v>83</v>
      </c>
      <c r="I70" t="s">
        <v>2197</v>
      </c>
      <c r="J70" t="s">
        <v>2198</v>
      </c>
      <c r="K70" t="s">
        <v>82</v>
      </c>
      <c r="L70" t="s">
        <v>2199</v>
      </c>
      <c r="M70" t="s">
        <v>2200</v>
      </c>
      <c r="N70" t="s">
        <v>4</v>
      </c>
      <c r="O70" t="s">
        <v>6</v>
      </c>
    </row>
    <row r="71" spans="1:15" x14ac:dyDescent="0.25">
      <c r="A71" t="s">
        <v>2201</v>
      </c>
      <c r="B71" t="s">
        <v>87</v>
      </c>
      <c r="C71" t="s">
        <v>2202</v>
      </c>
      <c r="D71" t="s">
        <v>2203</v>
      </c>
      <c r="E71" t="s">
        <v>86</v>
      </c>
      <c r="F71" t="s">
        <v>6</v>
      </c>
      <c r="G71" t="s">
        <v>7</v>
      </c>
      <c r="H71" t="s">
        <v>8</v>
      </c>
      <c r="I71" t="s">
        <v>6</v>
      </c>
      <c r="J71" t="s">
        <v>7</v>
      </c>
      <c r="K71" t="s">
        <v>8</v>
      </c>
      <c r="L71" t="s">
        <v>6</v>
      </c>
      <c r="M71" t="s">
        <v>7</v>
      </c>
      <c r="N71" t="s">
        <v>8</v>
      </c>
      <c r="O71" t="s">
        <v>6</v>
      </c>
    </row>
    <row r="72" spans="1:15" x14ac:dyDescent="0.25">
      <c r="A72" t="s">
        <v>2158</v>
      </c>
      <c r="B72" t="s">
        <v>82</v>
      </c>
      <c r="C72" t="s">
        <v>2204</v>
      </c>
      <c r="D72" t="s">
        <v>2205</v>
      </c>
      <c r="E72" t="s">
        <v>83</v>
      </c>
      <c r="F72" t="s">
        <v>2206</v>
      </c>
      <c r="G72" t="s">
        <v>2207</v>
      </c>
      <c r="H72" t="s">
        <v>82</v>
      </c>
      <c r="I72" t="s">
        <v>2208</v>
      </c>
      <c r="J72" t="s">
        <v>2209</v>
      </c>
      <c r="K72" t="s">
        <v>84</v>
      </c>
      <c r="L72" t="s">
        <v>2210</v>
      </c>
      <c r="M72" t="s">
        <v>2211</v>
      </c>
      <c r="N72" t="s">
        <v>83</v>
      </c>
      <c r="O72" t="s">
        <v>6</v>
      </c>
    </row>
    <row r="73" spans="1:15" x14ac:dyDescent="0.25">
      <c r="A73" t="s">
        <v>2212</v>
      </c>
      <c r="B73" t="s">
        <v>85</v>
      </c>
      <c r="C73" t="s">
        <v>2213</v>
      </c>
      <c r="D73" t="s">
        <v>2214</v>
      </c>
      <c r="E73" t="s">
        <v>83</v>
      </c>
      <c r="F73" t="s">
        <v>6</v>
      </c>
      <c r="G73" t="s">
        <v>7</v>
      </c>
      <c r="H73" t="s">
        <v>8</v>
      </c>
      <c r="I73" t="s">
        <v>6</v>
      </c>
      <c r="J73" t="s">
        <v>7</v>
      </c>
      <c r="K73" t="s">
        <v>8</v>
      </c>
      <c r="L73" t="s">
        <v>6</v>
      </c>
      <c r="M73" t="s">
        <v>7</v>
      </c>
      <c r="N73" t="s">
        <v>8</v>
      </c>
      <c r="O73" t="s">
        <v>6</v>
      </c>
    </row>
    <row r="74" spans="1:15" x14ac:dyDescent="0.25">
      <c r="A74" t="s">
        <v>2215</v>
      </c>
      <c r="B74" t="s">
        <v>84</v>
      </c>
      <c r="C74" t="s">
        <v>2216</v>
      </c>
      <c r="D74" t="s">
        <v>2217</v>
      </c>
      <c r="E74" t="s">
        <v>84</v>
      </c>
      <c r="F74" t="s">
        <v>2218</v>
      </c>
      <c r="G74" t="s">
        <v>2219</v>
      </c>
      <c r="H74" t="s">
        <v>82</v>
      </c>
      <c r="I74" t="s">
        <v>2220</v>
      </c>
      <c r="J74" t="s">
        <v>2221</v>
      </c>
      <c r="K74" t="s">
        <v>83</v>
      </c>
      <c r="L74" t="s">
        <v>2222</v>
      </c>
      <c r="M74" t="s">
        <v>2223</v>
      </c>
      <c r="N74" t="s">
        <v>84</v>
      </c>
      <c r="O74" t="s">
        <v>6</v>
      </c>
    </row>
    <row r="75" spans="1:15" x14ac:dyDescent="0.25">
      <c r="A75" t="s">
        <v>2224</v>
      </c>
      <c r="B75" t="s">
        <v>87</v>
      </c>
      <c r="C75" t="s">
        <v>2225</v>
      </c>
      <c r="D75" t="s">
        <v>2226</v>
      </c>
      <c r="E75" t="s">
        <v>86</v>
      </c>
      <c r="F75" t="s">
        <v>6</v>
      </c>
      <c r="G75" t="s">
        <v>7</v>
      </c>
      <c r="H75" t="s">
        <v>8</v>
      </c>
      <c r="I75" t="s">
        <v>6</v>
      </c>
      <c r="J75" t="s">
        <v>7</v>
      </c>
      <c r="K75" t="s">
        <v>8</v>
      </c>
      <c r="L75" t="s">
        <v>6</v>
      </c>
      <c r="M75" t="s">
        <v>7</v>
      </c>
      <c r="N75" t="s">
        <v>8</v>
      </c>
      <c r="O75" t="s">
        <v>6</v>
      </c>
    </row>
    <row r="76" spans="1:15" x14ac:dyDescent="0.25">
      <c r="A76" t="s">
        <v>2227</v>
      </c>
      <c r="B76" t="s">
        <v>82</v>
      </c>
      <c r="C76" t="s">
        <v>2228</v>
      </c>
      <c r="D76" t="s">
        <v>2229</v>
      </c>
      <c r="E76" t="s">
        <v>84</v>
      </c>
      <c r="F76" t="s">
        <v>2230</v>
      </c>
      <c r="G76" t="s">
        <v>2231</v>
      </c>
      <c r="H76" t="s">
        <v>84</v>
      </c>
      <c r="I76" t="s">
        <v>2232</v>
      </c>
      <c r="J76" t="s">
        <v>2233</v>
      </c>
      <c r="K76" t="s">
        <v>84</v>
      </c>
      <c r="L76" t="s">
        <v>2234</v>
      </c>
      <c r="M76" t="s">
        <v>2235</v>
      </c>
      <c r="N76" t="s">
        <v>83</v>
      </c>
      <c r="O76" t="s">
        <v>6</v>
      </c>
    </row>
    <row r="77" spans="1:15" x14ac:dyDescent="0.25">
      <c r="A77" t="s">
        <v>2236</v>
      </c>
      <c r="B77" t="s">
        <v>81</v>
      </c>
      <c r="C77" t="s">
        <v>2237</v>
      </c>
      <c r="D77" t="s">
        <v>2238</v>
      </c>
      <c r="E77" t="s">
        <v>81</v>
      </c>
      <c r="F77" t="s">
        <v>6</v>
      </c>
      <c r="G77" t="s">
        <v>7</v>
      </c>
      <c r="H77" t="s">
        <v>8</v>
      </c>
      <c r="I77" t="s">
        <v>6</v>
      </c>
      <c r="J77" t="s">
        <v>7</v>
      </c>
      <c r="K77" t="s">
        <v>8</v>
      </c>
      <c r="L77" t="s">
        <v>6</v>
      </c>
      <c r="M77" t="s">
        <v>7</v>
      </c>
      <c r="N77" t="s">
        <v>8</v>
      </c>
      <c r="O77" t="s">
        <v>6</v>
      </c>
    </row>
    <row r="78" spans="1:15" x14ac:dyDescent="0.25">
      <c r="A78" t="s">
        <v>2239</v>
      </c>
      <c r="B78" t="s">
        <v>83</v>
      </c>
      <c r="C78" t="s">
        <v>2240</v>
      </c>
      <c r="D78" t="s">
        <v>2241</v>
      </c>
      <c r="E78" t="s">
        <v>85</v>
      </c>
      <c r="F78" t="s">
        <v>6</v>
      </c>
      <c r="G78" t="s">
        <v>7</v>
      </c>
      <c r="H78" t="s">
        <v>8</v>
      </c>
      <c r="I78" t="s">
        <v>6</v>
      </c>
      <c r="J78" t="s">
        <v>7</v>
      </c>
      <c r="K78" t="s">
        <v>8</v>
      </c>
      <c r="L78" t="s">
        <v>6</v>
      </c>
      <c r="M78" t="s">
        <v>7</v>
      </c>
      <c r="N78" t="s">
        <v>8</v>
      </c>
      <c r="O78" t="s">
        <v>6</v>
      </c>
    </row>
    <row r="79" spans="1:15" x14ac:dyDescent="0.25">
      <c r="A79" t="s">
        <v>2242</v>
      </c>
      <c r="B79" t="s">
        <v>84</v>
      </c>
      <c r="C79" t="s">
        <v>2243</v>
      </c>
      <c r="D79" t="s">
        <v>2244</v>
      </c>
      <c r="E79" t="s">
        <v>87</v>
      </c>
      <c r="F79" t="s">
        <v>2245</v>
      </c>
      <c r="G79" t="s">
        <v>2246</v>
      </c>
      <c r="H79" t="s">
        <v>84</v>
      </c>
      <c r="I79" t="s">
        <v>2247</v>
      </c>
      <c r="J79" t="s">
        <v>2248</v>
      </c>
      <c r="K79" t="s">
        <v>84</v>
      </c>
      <c r="L79" t="s">
        <v>2249</v>
      </c>
      <c r="M79" t="s">
        <v>2250</v>
      </c>
      <c r="N79" t="s">
        <v>4</v>
      </c>
      <c r="O79" t="s">
        <v>6</v>
      </c>
    </row>
    <row r="80" spans="1:15" x14ac:dyDescent="0.25">
      <c r="A80" t="s">
        <v>2251</v>
      </c>
      <c r="B80" t="s">
        <v>87</v>
      </c>
      <c r="C80" t="s">
        <v>2252</v>
      </c>
      <c r="D80" t="s">
        <v>2253</v>
      </c>
      <c r="E80" t="s">
        <v>86</v>
      </c>
      <c r="F80" t="s">
        <v>6</v>
      </c>
      <c r="G80" t="s">
        <v>7</v>
      </c>
      <c r="H80" t="s">
        <v>8</v>
      </c>
      <c r="I80" t="s">
        <v>6</v>
      </c>
      <c r="J80" t="s">
        <v>7</v>
      </c>
      <c r="K80" t="s">
        <v>8</v>
      </c>
      <c r="L80" t="s">
        <v>6</v>
      </c>
      <c r="M80" t="s">
        <v>7</v>
      </c>
      <c r="N80" t="s">
        <v>8</v>
      </c>
      <c r="O80" t="s">
        <v>6</v>
      </c>
    </row>
    <row r="81" spans="1:15" x14ac:dyDescent="0.25">
      <c r="A81" t="s">
        <v>2254</v>
      </c>
      <c r="B81" t="s">
        <v>83</v>
      </c>
      <c r="C81" t="s">
        <v>2255</v>
      </c>
      <c r="D81" t="s">
        <v>2256</v>
      </c>
      <c r="E81" t="s">
        <v>4</v>
      </c>
      <c r="F81" t="s">
        <v>2257</v>
      </c>
      <c r="G81" t="s">
        <v>2258</v>
      </c>
      <c r="H81" t="s">
        <v>84</v>
      </c>
      <c r="I81" t="s">
        <v>2259</v>
      </c>
      <c r="J81" t="s">
        <v>2260</v>
      </c>
      <c r="K81" t="s">
        <v>83</v>
      </c>
      <c r="L81" t="s">
        <v>2261</v>
      </c>
      <c r="M81" t="s">
        <v>2262</v>
      </c>
      <c r="N81" t="s">
        <v>84</v>
      </c>
      <c r="O81" t="s">
        <v>6</v>
      </c>
    </row>
    <row r="82" spans="1:15" x14ac:dyDescent="0.25">
      <c r="A82" t="s">
        <v>2263</v>
      </c>
      <c r="B82" t="s">
        <v>87</v>
      </c>
      <c r="C82" t="s">
        <v>2264</v>
      </c>
      <c r="D82" t="s">
        <v>2265</v>
      </c>
      <c r="E82" t="s">
        <v>86</v>
      </c>
      <c r="F82" t="s">
        <v>6</v>
      </c>
      <c r="G82" t="s">
        <v>7</v>
      </c>
      <c r="H82" t="s">
        <v>8</v>
      </c>
      <c r="I82" t="s">
        <v>6</v>
      </c>
      <c r="J82" t="s">
        <v>7</v>
      </c>
      <c r="K82" t="s">
        <v>8</v>
      </c>
      <c r="L82" t="s">
        <v>6</v>
      </c>
      <c r="M82" t="s">
        <v>7</v>
      </c>
      <c r="N82" t="s">
        <v>8</v>
      </c>
      <c r="O82" t="s">
        <v>6</v>
      </c>
    </row>
    <row r="83" spans="1:15" x14ac:dyDescent="0.25">
      <c r="A83" t="s">
        <v>2134</v>
      </c>
      <c r="B83" t="s">
        <v>82</v>
      </c>
      <c r="C83" t="s">
        <v>2135</v>
      </c>
      <c r="D83" t="s">
        <v>2266</v>
      </c>
      <c r="E83" t="s">
        <v>84</v>
      </c>
      <c r="F83" t="s">
        <v>2267</v>
      </c>
      <c r="G83" t="s">
        <v>2268</v>
      </c>
      <c r="H83" t="s">
        <v>87</v>
      </c>
      <c r="I83" t="s">
        <v>2269</v>
      </c>
      <c r="J83" t="s">
        <v>2270</v>
      </c>
      <c r="K83" t="s">
        <v>84</v>
      </c>
      <c r="L83" t="s">
        <v>2271</v>
      </c>
      <c r="M83" t="s">
        <v>2272</v>
      </c>
      <c r="N83" t="s">
        <v>82</v>
      </c>
      <c r="O83" t="s">
        <v>6</v>
      </c>
    </row>
    <row r="84" spans="1:15" x14ac:dyDescent="0.25">
      <c r="A84" t="s">
        <v>2273</v>
      </c>
      <c r="B84" t="s">
        <v>86</v>
      </c>
      <c r="C84" t="s">
        <v>2274</v>
      </c>
      <c r="D84" t="s">
        <v>2275</v>
      </c>
      <c r="E84" t="s">
        <v>87</v>
      </c>
      <c r="F84" t="s">
        <v>6</v>
      </c>
      <c r="G84" t="s">
        <v>7</v>
      </c>
      <c r="H84" t="s">
        <v>8</v>
      </c>
      <c r="I84" t="s">
        <v>6</v>
      </c>
      <c r="J84" t="s">
        <v>7</v>
      </c>
      <c r="K84" t="s">
        <v>8</v>
      </c>
      <c r="L84" t="s">
        <v>6</v>
      </c>
      <c r="M84" t="s">
        <v>7</v>
      </c>
      <c r="N84" t="s">
        <v>8</v>
      </c>
      <c r="O84" t="s">
        <v>6</v>
      </c>
    </row>
    <row r="85" spans="1:15" x14ac:dyDescent="0.25">
      <c r="A85" t="s">
        <v>2276</v>
      </c>
      <c r="B85" t="s">
        <v>87</v>
      </c>
      <c r="C85" t="s">
        <v>2277</v>
      </c>
      <c r="D85" t="s">
        <v>2278</v>
      </c>
      <c r="E85" t="s">
        <v>82</v>
      </c>
      <c r="F85" t="s">
        <v>2279</v>
      </c>
      <c r="G85" t="s">
        <v>2280</v>
      </c>
      <c r="H85" t="s">
        <v>82</v>
      </c>
      <c r="I85" t="s">
        <v>2281</v>
      </c>
      <c r="J85" t="s">
        <v>2282</v>
      </c>
      <c r="K85" t="s">
        <v>84</v>
      </c>
      <c r="L85" t="s">
        <v>2283</v>
      </c>
      <c r="M85" t="s">
        <v>2284</v>
      </c>
      <c r="N85" t="s">
        <v>84</v>
      </c>
      <c r="O85" t="s">
        <v>6</v>
      </c>
    </row>
    <row r="86" spans="1:15" x14ac:dyDescent="0.25">
      <c r="A86" t="s">
        <v>2285</v>
      </c>
      <c r="B86" t="s">
        <v>86</v>
      </c>
      <c r="C86" t="s">
        <v>2286</v>
      </c>
      <c r="D86" t="s">
        <v>2287</v>
      </c>
      <c r="E86" t="s">
        <v>87</v>
      </c>
      <c r="F86" t="s">
        <v>6</v>
      </c>
      <c r="G86" t="s">
        <v>7</v>
      </c>
      <c r="H86" t="s">
        <v>8</v>
      </c>
      <c r="I86" t="s">
        <v>6</v>
      </c>
      <c r="J86" t="s">
        <v>7</v>
      </c>
      <c r="K86" t="s">
        <v>8</v>
      </c>
      <c r="L86" t="s">
        <v>6</v>
      </c>
      <c r="M86" t="s">
        <v>7</v>
      </c>
      <c r="N86" t="s">
        <v>8</v>
      </c>
      <c r="O86" t="s">
        <v>6</v>
      </c>
    </row>
    <row r="87" spans="1:15" x14ac:dyDescent="0.25">
      <c r="A87" t="s">
        <v>2288</v>
      </c>
      <c r="B87" t="s">
        <v>82</v>
      </c>
      <c r="C87" t="s">
        <v>2289</v>
      </c>
      <c r="D87" t="s">
        <v>2290</v>
      </c>
      <c r="E87" t="s">
        <v>84</v>
      </c>
      <c r="F87" t="s">
        <v>2291</v>
      </c>
      <c r="G87" t="s">
        <v>2292</v>
      </c>
      <c r="H87" t="s">
        <v>82</v>
      </c>
      <c r="I87" t="s">
        <v>2293</v>
      </c>
      <c r="J87" t="s">
        <v>2294</v>
      </c>
      <c r="K87" t="s">
        <v>87</v>
      </c>
      <c r="L87" t="s">
        <v>2295</v>
      </c>
      <c r="M87" t="s">
        <v>2296</v>
      </c>
      <c r="N87" t="s">
        <v>84</v>
      </c>
      <c r="O87" t="s">
        <v>6</v>
      </c>
    </row>
    <row r="88" spans="1:15" x14ac:dyDescent="0.25">
      <c r="A88" t="s">
        <v>2297</v>
      </c>
      <c r="B88" t="s">
        <v>89</v>
      </c>
      <c r="C88" t="s">
        <v>2298</v>
      </c>
      <c r="D88" t="s">
        <v>2299</v>
      </c>
      <c r="E88" t="s">
        <v>84</v>
      </c>
      <c r="F88" t="s">
        <v>6</v>
      </c>
      <c r="G88" t="s">
        <v>7</v>
      </c>
      <c r="H88" t="s">
        <v>8</v>
      </c>
      <c r="I88" t="s">
        <v>6</v>
      </c>
      <c r="J88" t="s">
        <v>7</v>
      </c>
      <c r="K88" t="s">
        <v>8</v>
      </c>
      <c r="L88" t="s">
        <v>6</v>
      </c>
      <c r="M88" t="s">
        <v>7</v>
      </c>
      <c r="N88" t="s">
        <v>8</v>
      </c>
      <c r="O88" t="s">
        <v>6</v>
      </c>
    </row>
    <row r="89" spans="1:15" x14ac:dyDescent="0.25">
      <c r="A89" t="s">
        <v>2300</v>
      </c>
      <c r="B89" t="s">
        <v>4</v>
      </c>
      <c r="C89" t="s">
        <v>2301</v>
      </c>
      <c r="D89" t="s">
        <v>2302</v>
      </c>
      <c r="E89" t="s">
        <v>83</v>
      </c>
      <c r="F89" t="s">
        <v>2303</v>
      </c>
      <c r="G89" t="s">
        <v>2304</v>
      </c>
      <c r="H89" t="s">
        <v>84</v>
      </c>
      <c r="I89" t="s">
        <v>2305</v>
      </c>
      <c r="J89" t="s">
        <v>2306</v>
      </c>
      <c r="K89" t="s">
        <v>82</v>
      </c>
      <c r="L89" t="s">
        <v>2307</v>
      </c>
      <c r="M89" t="s">
        <v>2308</v>
      </c>
      <c r="N89" t="s">
        <v>87</v>
      </c>
      <c r="O89" t="s">
        <v>6</v>
      </c>
    </row>
    <row r="90" spans="1:15" x14ac:dyDescent="0.25">
      <c r="A90" t="s">
        <v>2309</v>
      </c>
      <c r="B90" t="s">
        <v>81</v>
      </c>
      <c r="C90" t="s">
        <v>2310</v>
      </c>
      <c r="D90" t="s">
        <v>2311</v>
      </c>
      <c r="E90" t="s">
        <v>81</v>
      </c>
      <c r="F90" t="s">
        <v>6</v>
      </c>
      <c r="G90" t="s">
        <v>7</v>
      </c>
      <c r="H90" t="s">
        <v>8</v>
      </c>
      <c r="I90" t="s">
        <v>6</v>
      </c>
      <c r="J90" t="s">
        <v>7</v>
      </c>
      <c r="K90" t="s">
        <v>8</v>
      </c>
      <c r="L90" t="s">
        <v>6</v>
      </c>
      <c r="M90" t="s">
        <v>7</v>
      </c>
      <c r="N90" t="s">
        <v>8</v>
      </c>
      <c r="O90" t="s">
        <v>6</v>
      </c>
    </row>
    <row r="91" spans="1:15" x14ac:dyDescent="0.25">
      <c r="A91" t="s">
        <v>2288</v>
      </c>
      <c r="B91" t="s">
        <v>82</v>
      </c>
      <c r="C91" t="s">
        <v>2312</v>
      </c>
      <c r="D91" t="s">
        <v>2313</v>
      </c>
      <c r="E91" t="s">
        <v>83</v>
      </c>
      <c r="F91" t="s">
        <v>2314</v>
      </c>
      <c r="G91" t="s">
        <v>2315</v>
      </c>
      <c r="H91" t="s">
        <v>82</v>
      </c>
      <c r="I91" t="s">
        <v>2316</v>
      </c>
      <c r="J91" t="s">
        <v>2317</v>
      </c>
      <c r="K91" t="s">
        <v>82</v>
      </c>
      <c r="L91" t="s">
        <v>2318</v>
      </c>
      <c r="M91" t="s">
        <v>2319</v>
      </c>
      <c r="N91" t="s">
        <v>87</v>
      </c>
      <c r="O91" t="s">
        <v>6</v>
      </c>
    </row>
    <row r="92" spans="1:15" x14ac:dyDescent="0.25">
      <c r="A92" t="s">
        <v>2320</v>
      </c>
      <c r="B92" t="s">
        <v>86</v>
      </c>
      <c r="C92" t="s">
        <v>2321</v>
      </c>
      <c r="D92" t="s">
        <v>2322</v>
      </c>
      <c r="E92" t="s">
        <v>87</v>
      </c>
      <c r="F92" t="s">
        <v>6</v>
      </c>
      <c r="G92" t="s">
        <v>7</v>
      </c>
      <c r="H92" t="s">
        <v>8</v>
      </c>
      <c r="I92" t="s">
        <v>6</v>
      </c>
      <c r="J92" t="s">
        <v>7</v>
      </c>
      <c r="K92" t="s">
        <v>8</v>
      </c>
      <c r="L92" t="s">
        <v>6</v>
      </c>
      <c r="M92" t="s">
        <v>7</v>
      </c>
      <c r="N92" t="s">
        <v>8</v>
      </c>
      <c r="O92" t="s">
        <v>6</v>
      </c>
    </row>
    <row r="93" spans="1:15" x14ac:dyDescent="0.25">
      <c r="A93" t="s">
        <v>2323</v>
      </c>
      <c r="B93" t="s">
        <v>84</v>
      </c>
      <c r="C93" t="s">
        <v>2324</v>
      </c>
      <c r="D93" t="s">
        <v>2325</v>
      </c>
      <c r="E93" t="s">
        <v>82</v>
      </c>
      <c r="F93" t="s">
        <v>2326</v>
      </c>
      <c r="G93" t="s">
        <v>2327</v>
      </c>
      <c r="H93" t="s">
        <v>83</v>
      </c>
      <c r="I93" t="s">
        <v>2328</v>
      </c>
      <c r="J93" t="s">
        <v>2329</v>
      </c>
      <c r="K93" t="s">
        <v>87</v>
      </c>
      <c r="L93" t="s">
        <v>2199</v>
      </c>
      <c r="M93" t="s">
        <v>2330</v>
      </c>
      <c r="N93" t="s">
        <v>4</v>
      </c>
      <c r="O93" t="s">
        <v>6</v>
      </c>
    </row>
    <row r="94" spans="1:15" x14ac:dyDescent="0.25">
      <c r="A94" t="s">
        <v>2331</v>
      </c>
      <c r="B94" t="s">
        <v>86</v>
      </c>
      <c r="C94" t="s">
        <v>2332</v>
      </c>
      <c r="D94" t="s">
        <v>2333</v>
      </c>
      <c r="E94" t="s">
        <v>87</v>
      </c>
      <c r="F94" t="s">
        <v>6</v>
      </c>
      <c r="G94" t="s">
        <v>7</v>
      </c>
      <c r="H94" t="s">
        <v>8</v>
      </c>
      <c r="I94" t="s">
        <v>6</v>
      </c>
      <c r="J94" t="s">
        <v>7</v>
      </c>
      <c r="K94" t="s">
        <v>8</v>
      </c>
      <c r="L94" t="s">
        <v>6</v>
      </c>
      <c r="M94" t="s">
        <v>7</v>
      </c>
      <c r="N94" t="s">
        <v>8</v>
      </c>
      <c r="O94" t="s">
        <v>6</v>
      </c>
    </row>
    <row r="95" spans="1:15" x14ac:dyDescent="0.25">
      <c r="A95" t="s">
        <v>2334</v>
      </c>
      <c r="B95" t="s">
        <v>87</v>
      </c>
      <c r="C95" t="s">
        <v>2335</v>
      </c>
      <c r="D95" t="s">
        <v>2336</v>
      </c>
      <c r="E95" t="s">
        <v>82</v>
      </c>
      <c r="F95" t="s">
        <v>2337</v>
      </c>
      <c r="G95" t="s">
        <v>2338</v>
      </c>
      <c r="H95" t="s">
        <v>82</v>
      </c>
      <c r="I95" t="s">
        <v>2339</v>
      </c>
      <c r="J95" t="s">
        <v>2340</v>
      </c>
      <c r="K95" t="s">
        <v>82</v>
      </c>
      <c r="L95" t="s">
        <v>2341</v>
      </c>
      <c r="M95" t="s">
        <v>2342</v>
      </c>
      <c r="N95" t="s">
        <v>83</v>
      </c>
      <c r="O95" t="s">
        <v>6</v>
      </c>
    </row>
    <row r="96" spans="1:15" x14ac:dyDescent="0.25">
      <c r="A96" t="s">
        <v>2343</v>
      </c>
      <c r="B96" t="s">
        <v>83</v>
      </c>
      <c r="C96" t="s">
        <v>2344</v>
      </c>
      <c r="D96" t="s">
        <v>2345</v>
      </c>
      <c r="E96" t="s">
        <v>85</v>
      </c>
      <c r="F96" t="s">
        <v>6</v>
      </c>
      <c r="G96" t="s">
        <v>7</v>
      </c>
      <c r="H96" t="s">
        <v>8</v>
      </c>
      <c r="I96" t="s">
        <v>6</v>
      </c>
      <c r="J96" t="s">
        <v>7</v>
      </c>
      <c r="K96" t="s">
        <v>8</v>
      </c>
      <c r="L96" t="s">
        <v>6</v>
      </c>
      <c r="M96" t="s">
        <v>7</v>
      </c>
      <c r="N96" t="s">
        <v>8</v>
      </c>
      <c r="O96" t="s">
        <v>6</v>
      </c>
    </row>
    <row r="97" spans="1:73" x14ac:dyDescent="0.25">
      <c r="A97" t="s">
        <v>2346</v>
      </c>
      <c r="B97" t="s">
        <v>82</v>
      </c>
      <c r="C97" t="s">
        <v>2347</v>
      </c>
      <c r="D97" t="s">
        <v>2348</v>
      </c>
      <c r="E97" t="s">
        <v>83</v>
      </c>
      <c r="F97" t="s">
        <v>2349</v>
      </c>
      <c r="G97" t="s">
        <v>2350</v>
      </c>
      <c r="H97" t="s">
        <v>83</v>
      </c>
      <c r="I97" t="s">
        <v>2351</v>
      </c>
      <c r="J97" t="s">
        <v>2352</v>
      </c>
      <c r="K97" t="s">
        <v>84</v>
      </c>
      <c r="L97" t="s">
        <v>2353</v>
      </c>
      <c r="M97" t="s">
        <v>2354</v>
      </c>
      <c r="N97" t="s">
        <v>82</v>
      </c>
      <c r="O97" t="s">
        <v>6</v>
      </c>
    </row>
    <row r="98" spans="1:73" x14ac:dyDescent="0.25">
      <c r="A98" t="s">
        <v>2355</v>
      </c>
      <c r="B98" t="s">
        <v>87</v>
      </c>
      <c r="C98" t="s">
        <v>2356</v>
      </c>
      <c r="D98" t="s">
        <v>2357</v>
      </c>
      <c r="E98" t="s">
        <v>86</v>
      </c>
      <c r="F98" t="s">
        <v>6</v>
      </c>
      <c r="G98" t="s">
        <v>7</v>
      </c>
      <c r="H98" t="s">
        <v>8</v>
      </c>
      <c r="I98" t="s">
        <v>6</v>
      </c>
      <c r="J98" t="s">
        <v>7</v>
      </c>
      <c r="K98" t="s">
        <v>8</v>
      </c>
      <c r="L98" t="s">
        <v>6</v>
      </c>
      <c r="M98" t="s">
        <v>7</v>
      </c>
      <c r="N98" t="s">
        <v>8</v>
      </c>
      <c r="O98" t="s">
        <v>6</v>
      </c>
    </row>
    <row r="99" spans="1:73" x14ac:dyDescent="0.25">
      <c r="A99" t="s">
        <v>39</v>
      </c>
      <c r="B99" t="s">
        <v>40</v>
      </c>
    </row>
    <row r="100" spans="1:73" x14ac:dyDescent="0.25">
      <c r="A100">
        <v>-1</v>
      </c>
      <c r="B100">
        <v>4</v>
      </c>
      <c r="C100">
        <v>0</v>
      </c>
      <c r="D100" t="s">
        <v>2110</v>
      </c>
      <c r="E100" t="s">
        <v>2088</v>
      </c>
      <c r="F100">
        <v>0</v>
      </c>
      <c r="G100">
        <v>0</v>
      </c>
      <c r="H100" t="s">
        <v>2092</v>
      </c>
      <c r="I100">
        <v>0</v>
      </c>
      <c r="J100" t="s">
        <v>2106</v>
      </c>
      <c r="K100" t="s">
        <v>2100</v>
      </c>
      <c r="L100" s="2">
        <v>8.0000000000000007E-5</v>
      </c>
      <c r="M100" s="2">
        <v>1.0000000000000001E-5</v>
      </c>
      <c r="N100" s="2">
        <v>1.9999999999999999E-6</v>
      </c>
      <c r="O100" s="2">
        <v>0</v>
      </c>
      <c r="P100" s="2">
        <v>7.9999999999999996E-7</v>
      </c>
      <c r="Q100" s="2">
        <v>0</v>
      </c>
      <c r="R100" s="2">
        <v>5.9999999999999995E-8</v>
      </c>
      <c r="S100" s="2">
        <v>0</v>
      </c>
      <c r="T100" s="2">
        <v>8.0000000000000005E-9</v>
      </c>
      <c r="U100" s="2">
        <v>1.0000000000000001E-9</v>
      </c>
      <c r="V100">
        <v>1</v>
      </c>
      <c r="W100">
        <v>8</v>
      </c>
      <c r="X100">
        <v>0</v>
      </c>
      <c r="Y100">
        <v>0</v>
      </c>
      <c r="Z100">
        <v>0</v>
      </c>
      <c r="AA100" t="s">
        <v>2102</v>
      </c>
      <c r="AB100">
        <v>0</v>
      </c>
      <c r="AC100" t="s">
        <v>2105</v>
      </c>
      <c r="AD100">
        <v>0</v>
      </c>
      <c r="AE100" t="s">
        <v>2093</v>
      </c>
      <c r="AF100">
        <v>0</v>
      </c>
      <c r="AG100" s="2">
        <v>2.0000000000000002E-5</v>
      </c>
      <c r="AH100" s="2">
        <v>1.0000000000000001E-5</v>
      </c>
      <c r="AI100" s="2">
        <v>1.9999999999999999E-6</v>
      </c>
      <c r="AJ100" s="2">
        <v>9.9999999999999995E-7</v>
      </c>
      <c r="AK100">
        <v>0</v>
      </c>
      <c r="AL100">
        <v>0</v>
      </c>
      <c r="AM100" s="2">
        <v>8.0000000000000002E-8</v>
      </c>
      <c r="AN100">
        <v>0</v>
      </c>
      <c r="AO100" s="2">
        <v>2.0000000000000001E-9</v>
      </c>
      <c r="AP100" s="2">
        <v>1.0000000000000001E-9</v>
      </c>
      <c r="AQ100" t="s">
        <v>41</v>
      </c>
      <c r="AR100" s="2" t="s">
        <v>3380</v>
      </c>
      <c r="AS100" s="2"/>
      <c r="AU100" s="2"/>
      <c r="AW100" s="2"/>
      <c r="BL100" s="2"/>
      <c r="BN100" s="2"/>
      <c r="BO100" s="2"/>
      <c r="BP100" s="2"/>
      <c r="BR100" s="2"/>
      <c r="BS100" s="2"/>
      <c r="BT100" s="2"/>
      <c r="BU100" s="2"/>
    </row>
    <row r="101" spans="1:73" x14ac:dyDescent="0.25">
      <c r="A101">
        <v>1</v>
      </c>
      <c r="B101">
        <v>6</v>
      </c>
      <c r="C101">
        <v>0</v>
      </c>
      <c r="D101" t="s">
        <v>2110</v>
      </c>
      <c r="E101">
        <v>0</v>
      </c>
      <c r="F101" t="s">
        <v>2091</v>
      </c>
      <c r="G101">
        <v>0</v>
      </c>
      <c r="H101">
        <v>0</v>
      </c>
      <c r="I101">
        <v>0</v>
      </c>
      <c r="J101" t="s">
        <v>2099</v>
      </c>
      <c r="K101">
        <v>0</v>
      </c>
      <c r="L101" s="2">
        <v>4.0000000000000003E-5</v>
      </c>
      <c r="M101" s="2">
        <v>1.0000000000000001E-5</v>
      </c>
      <c r="N101" s="2">
        <v>3.9999999999999998E-6</v>
      </c>
      <c r="O101">
        <v>0</v>
      </c>
      <c r="P101" s="2">
        <v>7.9999999999999996E-7</v>
      </c>
      <c r="Q101">
        <v>0</v>
      </c>
      <c r="R101" s="2">
        <v>8.0000000000000002E-8</v>
      </c>
      <c r="S101" s="2">
        <v>1E-8</v>
      </c>
      <c r="T101" s="2">
        <v>0</v>
      </c>
      <c r="U101">
        <v>0</v>
      </c>
      <c r="V101">
        <v>-1</v>
      </c>
      <c r="W101">
        <v>8</v>
      </c>
      <c r="X101">
        <v>0</v>
      </c>
      <c r="Y101" t="s">
        <v>2110</v>
      </c>
      <c r="Z101" t="s">
        <v>2088</v>
      </c>
      <c r="AA101" t="s">
        <v>2091</v>
      </c>
      <c r="AB101" t="s">
        <v>2097</v>
      </c>
      <c r="AC101">
        <v>0</v>
      </c>
      <c r="AD101" t="s">
        <v>2090</v>
      </c>
      <c r="AE101" t="s">
        <v>2108</v>
      </c>
      <c r="AF101">
        <v>0</v>
      </c>
      <c r="AG101" s="2">
        <v>0</v>
      </c>
      <c r="AH101" s="2">
        <v>1.0000000000000001E-5</v>
      </c>
      <c r="AI101" s="2">
        <v>7.9999999999999996E-6</v>
      </c>
      <c r="AJ101" s="2">
        <v>9.9999999999999995E-7</v>
      </c>
      <c r="AK101" s="2">
        <v>3.9999999999999998E-7</v>
      </c>
      <c r="AL101">
        <v>0</v>
      </c>
      <c r="AM101">
        <v>0</v>
      </c>
      <c r="AN101">
        <v>0</v>
      </c>
      <c r="AO101" s="2">
        <v>2.0000000000000001E-9</v>
      </c>
      <c r="AP101" s="2">
        <v>1.0000000000000001E-9</v>
      </c>
      <c r="AQ101" s="2" t="s">
        <v>41</v>
      </c>
      <c r="AR101" s="2" t="s">
        <v>3381</v>
      </c>
      <c r="AT101" s="2"/>
      <c r="AU101" s="2"/>
      <c r="AW101" s="2"/>
      <c r="AZ101" s="2"/>
      <c r="BO101" s="2"/>
      <c r="BP101" s="2"/>
      <c r="BR101" s="2"/>
      <c r="BS101" s="2"/>
      <c r="BT101" s="2"/>
      <c r="BU101" s="2"/>
    </row>
    <row r="102" spans="1:73" x14ac:dyDescent="0.25">
      <c r="A102">
        <v>-1</v>
      </c>
      <c r="B102">
        <v>2</v>
      </c>
      <c r="C102">
        <v>1</v>
      </c>
      <c r="D102" t="s">
        <v>2087</v>
      </c>
      <c r="E102">
        <v>0</v>
      </c>
      <c r="F102" t="s">
        <v>2091</v>
      </c>
      <c r="G102">
        <v>0</v>
      </c>
      <c r="H102" t="s">
        <v>2105</v>
      </c>
      <c r="I102" t="s">
        <v>2090</v>
      </c>
      <c r="J102" t="s">
        <v>2099</v>
      </c>
      <c r="K102" t="s">
        <v>2100</v>
      </c>
      <c r="L102" s="2">
        <v>8.0000000000000007E-5</v>
      </c>
      <c r="M102" s="2">
        <v>1.0000000000000001E-5</v>
      </c>
      <c r="N102" s="2">
        <v>6.0000000000000002E-6</v>
      </c>
      <c r="O102" s="2">
        <v>9.9999999999999995E-7</v>
      </c>
      <c r="P102" s="2">
        <v>5.9999999999999997E-7</v>
      </c>
      <c r="Q102" s="2">
        <v>0</v>
      </c>
      <c r="R102" s="2">
        <v>4.0000000000000001E-8</v>
      </c>
      <c r="S102" s="2">
        <v>0</v>
      </c>
      <c r="T102" s="2">
        <v>4.0000000000000002E-9</v>
      </c>
      <c r="U102" s="2">
        <v>0</v>
      </c>
      <c r="V102">
        <v>1</v>
      </c>
      <c r="W102">
        <v>2</v>
      </c>
      <c r="X102">
        <v>0</v>
      </c>
      <c r="Y102" t="s">
        <v>2087</v>
      </c>
      <c r="Z102" t="s">
        <v>2088</v>
      </c>
      <c r="AA102" t="s">
        <v>2091</v>
      </c>
      <c r="AB102">
        <v>0</v>
      </c>
      <c r="AC102">
        <v>0</v>
      </c>
      <c r="AD102" t="s">
        <v>2090</v>
      </c>
      <c r="AE102" t="s">
        <v>2108</v>
      </c>
      <c r="AF102">
        <v>0</v>
      </c>
      <c r="AG102" s="2">
        <v>2.0000000000000002E-5</v>
      </c>
      <c r="AH102" s="2">
        <v>1.0000000000000001E-5</v>
      </c>
      <c r="AI102" s="2">
        <v>6.0000000000000002E-6</v>
      </c>
      <c r="AJ102">
        <v>0</v>
      </c>
      <c r="AK102" s="2">
        <v>5.9999999999999997E-7</v>
      </c>
      <c r="AL102" s="2">
        <v>9.9999999999999995E-8</v>
      </c>
      <c r="AM102" s="2">
        <v>5.9999999999999995E-8</v>
      </c>
      <c r="AN102" s="2">
        <v>1E-8</v>
      </c>
      <c r="AO102" s="2">
        <v>6E-9</v>
      </c>
      <c r="AP102">
        <v>0</v>
      </c>
      <c r="AQ102" s="2" t="s">
        <v>41</v>
      </c>
      <c r="AR102" s="2" t="s">
        <v>3382</v>
      </c>
      <c r="AT102" s="2"/>
      <c r="AU102" s="2"/>
      <c r="AW102" s="2"/>
      <c r="AX102" s="2"/>
      <c r="AY102" s="2"/>
      <c r="BL102" s="2"/>
      <c r="BO102" s="2"/>
      <c r="BP102" s="2"/>
      <c r="BR102" s="2"/>
    </row>
    <row r="103" spans="1:73" x14ac:dyDescent="0.25">
      <c r="A103">
        <v>-1</v>
      </c>
      <c r="B103">
        <v>0</v>
      </c>
      <c r="C103">
        <v>0</v>
      </c>
      <c r="D103">
        <v>0</v>
      </c>
      <c r="E103" t="s">
        <v>2088</v>
      </c>
      <c r="F103" t="s">
        <v>2096</v>
      </c>
      <c r="G103" t="s">
        <v>2097</v>
      </c>
      <c r="H103" t="s">
        <v>2092</v>
      </c>
      <c r="I103">
        <v>0</v>
      </c>
      <c r="J103" t="s">
        <v>2108</v>
      </c>
      <c r="K103">
        <v>0</v>
      </c>
      <c r="L103" s="2">
        <v>6.0000000000000002E-5</v>
      </c>
      <c r="M103" s="2">
        <v>1.0000000000000001E-5</v>
      </c>
      <c r="N103" s="2">
        <v>3.9999999999999998E-6</v>
      </c>
      <c r="O103" s="2">
        <v>0</v>
      </c>
      <c r="P103" s="2">
        <v>1.9999999999999999E-7</v>
      </c>
      <c r="Q103">
        <v>0</v>
      </c>
      <c r="R103">
        <v>0</v>
      </c>
      <c r="S103" s="2">
        <v>0</v>
      </c>
      <c r="T103" s="2">
        <v>8.0000000000000005E-9</v>
      </c>
      <c r="U103" s="2">
        <v>1.0000000000000001E-9</v>
      </c>
      <c r="V103">
        <v>-1</v>
      </c>
      <c r="W103">
        <v>8</v>
      </c>
      <c r="X103">
        <v>0</v>
      </c>
      <c r="Y103" t="s">
        <v>2110</v>
      </c>
      <c r="Z103" t="s">
        <v>2088</v>
      </c>
      <c r="AA103" t="s">
        <v>2091</v>
      </c>
      <c r="AB103">
        <v>0</v>
      </c>
      <c r="AC103">
        <v>0</v>
      </c>
      <c r="AD103">
        <v>0</v>
      </c>
      <c r="AE103" t="s">
        <v>2099</v>
      </c>
      <c r="AF103">
        <v>0</v>
      </c>
      <c r="AG103" s="2">
        <v>0</v>
      </c>
      <c r="AH103" s="2">
        <v>1.0000000000000001E-5</v>
      </c>
      <c r="AI103" s="2">
        <v>3.9999999999999998E-6</v>
      </c>
      <c r="AJ103" s="2">
        <v>9.9999999999999995E-7</v>
      </c>
      <c r="AK103" s="2">
        <v>7.9999999999999996E-7</v>
      </c>
      <c r="AL103">
        <v>0</v>
      </c>
      <c r="AM103" s="2">
        <v>8.0000000000000002E-8</v>
      </c>
      <c r="AN103" s="2">
        <v>1E-8</v>
      </c>
      <c r="AO103" s="2">
        <v>4.0000000000000002E-9</v>
      </c>
      <c r="AP103" s="2">
        <v>1.0000000000000001E-9</v>
      </c>
      <c r="AQ103" s="2" t="s">
        <v>41</v>
      </c>
      <c r="AR103" s="2" t="s">
        <v>3383</v>
      </c>
      <c r="AS103" s="2"/>
      <c r="AT103" s="2"/>
      <c r="AU103" s="2"/>
      <c r="AW103" s="2"/>
      <c r="AY103" s="2"/>
      <c r="BL103" s="2"/>
      <c r="BN103" s="2"/>
      <c r="BP103" s="2"/>
      <c r="BT103" s="2"/>
    </row>
    <row r="104" spans="1:73" x14ac:dyDescent="0.25">
      <c r="A104">
        <v>-1</v>
      </c>
      <c r="B104">
        <v>4</v>
      </c>
      <c r="C104">
        <v>1</v>
      </c>
      <c r="D104" t="s">
        <v>2110</v>
      </c>
      <c r="E104" t="s">
        <v>2088</v>
      </c>
      <c r="F104">
        <v>0</v>
      </c>
      <c r="G104">
        <v>0</v>
      </c>
      <c r="H104" t="s">
        <v>2105</v>
      </c>
      <c r="I104" t="s">
        <v>2090</v>
      </c>
      <c r="J104" t="s">
        <v>2108</v>
      </c>
      <c r="K104">
        <v>0</v>
      </c>
      <c r="L104" s="2">
        <v>8.0000000000000007E-5</v>
      </c>
      <c r="M104" s="2">
        <v>0</v>
      </c>
      <c r="N104" s="2">
        <v>7.9999999999999996E-6</v>
      </c>
      <c r="O104" s="2">
        <v>9.9999999999999995E-7</v>
      </c>
      <c r="P104" s="2">
        <v>1.9999999999999999E-7</v>
      </c>
      <c r="Q104">
        <v>0</v>
      </c>
      <c r="R104" s="2">
        <v>4.0000000000000001E-8</v>
      </c>
      <c r="S104" s="2">
        <v>1E-8</v>
      </c>
      <c r="T104" s="2">
        <v>8.0000000000000005E-9</v>
      </c>
      <c r="U104" s="2">
        <v>1.0000000000000001E-9</v>
      </c>
      <c r="V104">
        <v>1</v>
      </c>
      <c r="W104">
        <v>6</v>
      </c>
      <c r="X104">
        <v>0</v>
      </c>
      <c r="Y104" t="s">
        <v>2087</v>
      </c>
      <c r="Z104" t="s">
        <v>2088</v>
      </c>
      <c r="AA104">
        <v>0</v>
      </c>
      <c r="AB104">
        <v>0</v>
      </c>
      <c r="AC104" t="s">
        <v>2105</v>
      </c>
      <c r="AD104">
        <v>0</v>
      </c>
      <c r="AE104" t="s">
        <v>2093</v>
      </c>
      <c r="AF104">
        <v>0</v>
      </c>
      <c r="AG104">
        <v>0</v>
      </c>
      <c r="AH104" s="2">
        <v>1.0000000000000001E-5</v>
      </c>
      <c r="AI104" s="2">
        <v>0</v>
      </c>
      <c r="AJ104" s="2">
        <v>9.9999999999999995E-7</v>
      </c>
      <c r="AK104" s="2">
        <v>1.9999999999999999E-7</v>
      </c>
      <c r="AL104" s="2">
        <v>9.9999999999999995E-8</v>
      </c>
      <c r="AM104" s="2">
        <v>2E-8</v>
      </c>
      <c r="AN104" s="2">
        <v>0</v>
      </c>
      <c r="AO104" s="2">
        <v>2.0000000000000001E-9</v>
      </c>
      <c r="AP104" s="2">
        <v>0</v>
      </c>
      <c r="AQ104" s="2" t="s">
        <v>41</v>
      </c>
      <c r="AR104" s="2" t="s">
        <v>3384</v>
      </c>
      <c r="AT104" s="2"/>
      <c r="AU104" s="2"/>
      <c r="AV104" s="2"/>
      <c r="AW104" s="2"/>
      <c r="AZ104" s="2"/>
      <c r="BM104" s="2"/>
      <c r="BN104" s="2"/>
      <c r="BO104" s="2"/>
      <c r="BP104" s="2"/>
      <c r="BR104" s="2"/>
      <c r="BT104" s="2"/>
    </row>
    <row r="105" spans="1:73" x14ac:dyDescent="0.25">
      <c r="A105">
        <v>-1</v>
      </c>
      <c r="B105">
        <v>4</v>
      </c>
      <c r="C105">
        <v>0</v>
      </c>
      <c r="D105">
        <v>0</v>
      </c>
      <c r="E105">
        <v>0</v>
      </c>
      <c r="F105" t="s">
        <v>2102</v>
      </c>
      <c r="G105">
        <v>0</v>
      </c>
      <c r="H105">
        <v>0</v>
      </c>
      <c r="I105">
        <v>0</v>
      </c>
      <c r="J105" t="s">
        <v>2106</v>
      </c>
      <c r="K105">
        <v>0</v>
      </c>
      <c r="L105" s="2">
        <v>8.0000000000000007E-5</v>
      </c>
      <c r="M105" s="2">
        <v>1.0000000000000001E-5</v>
      </c>
      <c r="N105" s="2">
        <v>0</v>
      </c>
      <c r="O105" s="2">
        <v>9.9999999999999995E-7</v>
      </c>
      <c r="P105" s="2">
        <v>7.9999999999999996E-7</v>
      </c>
      <c r="Q105" s="2">
        <v>9.9999999999999995E-8</v>
      </c>
      <c r="R105" s="2">
        <v>4.0000000000000001E-8</v>
      </c>
      <c r="S105">
        <v>0</v>
      </c>
      <c r="T105" s="2">
        <v>4.0000000000000002E-9</v>
      </c>
      <c r="U105" s="2">
        <v>0</v>
      </c>
      <c r="V105">
        <v>1</v>
      </c>
      <c r="W105">
        <v>2</v>
      </c>
      <c r="X105">
        <v>1</v>
      </c>
      <c r="Y105">
        <v>0</v>
      </c>
      <c r="Z105">
        <v>0</v>
      </c>
      <c r="AA105" t="s">
        <v>2104</v>
      </c>
      <c r="AB105" t="s">
        <v>2097</v>
      </c>
      <c r="AC105">
        <v>0</v>
      </c>
      <c r="AD105" t="s">
        <v>2090</v>
      </c>
      <c r="AE105" t="s">
        <v>2108</v>
      </c>
      <c r="AF105" t="s">
        <v>2100</v>
      </c>
      <c r="AG105" s="2">
        <v>0</v>
      </c>
      <c r="AH105" s="2">
        <v>1.0000000000000001E-5</v>
      </c>
      <c r="AI105" s="2">
        <v>7.9999999999999996E-6</v>
      </c>
      <c r="AJ105" s="2">
        <v>9.9999999999999995E-7</v>
      </c>
      <c r="AK105" s="2">
        <v>0</v>
      </c>
      <c r="AL105">
        <v>0</v>
      </c>
      <c r="AM105" s="2">
        <v>2E-8</v>
      </c>
      <c r="AN105">
        <v>0</v>
      </c>
      <c r="AO105" s="2">
        <v>4.0000000000000002E-9</v>
      </c>
      <c r="AP105" s="2">
        <v>0</v>
      </c>
      <c r="AQ105" s="2" t="s">
        <v>41</v>
      </c>
      <c r="AR105" t="s">
        <v>3385</v>
      </c>
      <c r="AT105" s="2"/>
      <c r="AU105" s="2"/>
      <c r="AW105" s="2"/>
      <c r="AX105" s="2"/>
      <c r="AZ105" s="2"/>
      <c r="BL105" s="2"/>
      <c r="BN105" s="2"/>
      <c r="BO105" s="2"/>
      <c r="BP105" s="2"/>
      <c r="BR105" s="2"/>
      <c r="BS105" s="2"/>
      <c r="BT105" s="2"/>
      <c r="BU105" s="2"/>
    </row>
    <row r="106" spans="1:73" x14ac:dyDescent="0.25">
      <c r="A106">
        <v>1</v>
      </c>
      <c r="B106">
        <v>4</v>
      </c>
      <c r="C106">
        <v>0</v>
      </c>
      <c r="D106" t="s">
        <v>2110</v>
      </c>
      <c r="E106" t="s">
        <v>2088</v>
      </c>
      <c r="F106" t="s">
        <v>2104</v>
      </c>
      <c r="G106" t="s">
        <v>2097</v>
      </c>
      <c r="H106" t="s">
        <v>2092</v>
      </c>
      <c r="I106" t="s">
        <v>2090</v>
      </c>
      <c r="J106">
        <v>0</v>
      </c>
      <c r="K106">
        <v>0</v>
      </c>
      <c r="L106" s="2">
        <v>4.0000000000000003E-5</v>
      </c>
      <c r="M106" s="2">
        <v>1.0000000000000001E-5</v>
      </c>
      <c r="N106" s="2">
        <v>1.9999999999999999E-6</v>
      </c>
      <c r="O106" s="2">
        <v>9.9999999999999995E-7</v>
      </c>
      <c r="P106" s="2">
        <v>1.9999999999999999E-7</v>
      </c>
      <c r="Q106">
        <v>0</v>
      </c>
      <c r="R106" s="2">
        <v>4.0000000000000001E-8</v>
      </c>
      <c r="S106">
        <v>0</v>
      </c>
      <c r="T106" s="2">
        <v>2.0000000000000001E-9</v>
      </c>
      <c r="U106" s="2">
        <v>1.0000000000000001E-9</v>
      </c>
      <c r="V106">
        <v>1</v>
      </c>
      <c r="W106">
        <v>2</v>
      </c>
      <c r="X106">
        <v>1</v>
      </c>
      <c r="Y106" t="s">
        <v>2110</v>
      </c>
      <c r="Z106" t="s">
        <v>2088</v>
      </c>
      <c r="AA106">
        <v>0</v>
      </c>
      <c r="AB106" t="s">
        <v>2097</v>
      </c>
      <c r="AC106" t="s">
        <v>2105</v>
      </c>
      <c r="AD106">
        <v>0</v>
      </c>
      <c r="AE106" t="s">
        <v>2108</v>
      </c>
      <c r="AF106">
        <v>0</v>
      </c>
      <c r="AG106" s="2">
        <v>0</v>
      </c>
      <c r="AH106" s="2">
        <v>0</v>
      </c>
      <c r="AI106" s="2">
        <v>6.0000000000000002E-6</v>
      </c>
      <c r="AJ106" s="2">
        <v>9.9999999999999995E-7</v>
      </c>
      <c r="AK106" s="2">
        <v>7.9999999999999996E-7</v>
      </c>
      <c r="AL106" s="2">
        <v>9.9999999999999995E-8</v>
      </c>
      <c r="AM106" s="2">
        <v>4.0000000000000001E-8</v>
      </c>
      <c r="AN106">
        <v>0</v>
      </c>
      <c r="AO106" s="2">
        <v>4.0000000000000002E-9</v>
      </c>
      <c r="AP106" s="2">
        <v>1.0000000000000001E-9</v>
      </c>
      <c r="AQ106" s="2" t="s">
        <v>41</v>
      </c>
      <c r="AR106" s="2" t="s">
        <v>3386</v>
      </c>
      <c r="AS106" s="2"/>
      <c r="AT106" s="2"/>
      <c r="AU106" s="2"/>
      <c r="AV106" s="2"/>
      <c r="AW106" s="2"/>
      <c r="AX106" s="2"/>
      <c r="AY106" s="2"/>
      <c r="BN106" s="2"/>
      <c r="BO106" s="2"/>
      <c r="BP106" s="2"/>
      <c r="BR106" s="2"/>
      <c r="BU106" s="2"/>
    </row>
    <row r="107" spans="1:73" x14ac:dyDescent="0.25">
      <c r="A107">
        <v>1</v>
      </c>
      <c r="B107">
        <v>6</v>
      </c>
      <c r="C107">
        <v>0</v>
      </c>
      <c r="D107" t="s">
        <v>2087</v>
      </c>
      <c r="E107" t="s">
        <v>2088</v>
      </c>
      <c r="F107" t="s">
        <v>2091</v>
      </c>
      <c r="G107">
        <v>0</v>
      </c>
      <c r="H107">
        <v>0</v>
      </c>
      <c r="I107" t="s">
        <v>2090</v>
      </c>
      <c r="J107" t="s">
        <v>2093</v>
      </c>
      <c r="K107" t="s">
        <v>2100</v>
      </c>
      <c r="L107" s="2">
        <v>6.0000000000000002E-5</v>
      </c>
      <c r="M107" s="2">
        <v>1.0000000000000001E-5</v>
      </c>
      <c r="N107" s="2">
        <v>6.0000000000000002E-6</v>
      </c>
      <c r="O107" s="2">
        <v>9.9999999999999995E-7</v>
      </c>
      <c r="P107" s="2">
        <v>1.9999999999999999E-7</v>
      </c>
      <c r="Q107" s="2">
        <v>0</v>
      </c>
      <c r="R107" s="2">
        <v>5.9999999999999995E-8</v>
      </c>
      <c r="S107" s="2">
        <v>1E-8</v>
      </c>
      <c r="T107" s="2">
        <v>0</v>
      </c>
      <c r="U107">
        <v>0</v>
      </c>
      <c r="V107">
        <v>1</v>
      </c>
      <c r="W107">
        <v>4</v>
      </c>
      <c r="X107">
        <v>0</v>
      </c>
      <c r="Y107" t="s">
        <v>2110</v>
      </c>
      <c r="Z107" t="s">
        <v>2088</v>
      </c>
      <c r="AA107" t="s">
        <v>2091</v>
      </c>
      <c r="AB107" t="s">
        <v>2097</v>
      </c>
      <c r="AC107" t="s">
        <v>2092</v>
      </c>
      <c r="AD107">
        <v>0</v>
      </c>
      <c r="AE107" t="s">
        <v>2108</v>
      </c>
      <c r="AF107" t="s">
        <v>2100</v>
      </c>
      <c r="AG107" s="2">
        <v>0</v>
      </c>
      <c r="AH107" s="2">
        <v>1.0000000000000001E-5</v>
      </c>
      <c r="AI107" s="2">
        <v>6.0000000000000002E-6</v>
      </c>
      <c r="AJ107" s="2">
        <v>9.9999999999999995E-7</v>
      </c>
      <c r="AK107" s="2">
        <v>1.9999999999999999E-7</v>
      </c>
      <c r="AL107" s="2">
        <v>9.9999999999999995E-8</v>
      </c>
      <c r="AM107" s="2">
        <v>4.0000000000000001E-8</v>
      </c>
      <c r="AN107">
        <v>0</v>
      </c>
      <c r="AO107" s="2">
        <v>2.0000000000000001E-9</v>
      </c>
      <c r="AP107" s="2">
        <v>1.0000000000000001E-9</v>
      </c>
      <c r="AQ107" s="2" t="s">
        <v>41</v>
      </c>
      <c r="AR107" s="2" t="s">
        <v>3387</v>
      </c>
      <c r="AT107" s="2"/>
      <c r="AU107" s="2"/>
      <c r="AW107" s="2"/>
      <c r="AX107" s="2"/>
      <c r="BL107" s="2"/>
      <c r="BO107" s="2"/>
      <c r="BP107" s="2"/>
      <c r="BR107" s="2"/>
      <c r="BT107" s="2"/>
      <c r="BU107" s="2"/>
    </row>
    <row r="108" spans="1:73" x14ac:dyDescent="0.25">
      <c r="A108">
        <v>-1</v>
      </c>
      <c r="B108">
        <v>4</v>
      </c>
      <c r="C108">
        <v>1</v>
      </c>
      <c r="D108">
        <v>0</v>
      </c>
      <c r="E108" t="s">
        <v>2088</v>
      </c>
      <c r="F108" t="s">
        <v>2096</v>
      </c>
      <c r="G108">
        <v>0</v>
      </c>
      <c r="H108" t="s">
        <v>2092</v>
      </c>
      <c r="I108" t="s">
        <v>2090</v>
      </c>
      <c r="J108" t="s">
        <v>2108</v>
      </c>
      <c r="K108">
        <v>0</v>
      </c>
      <c r="L108" s="2">
        <v>4.0000000000000003E-5</v>
      </c>
      <c r="M108" s="2">
        <v>1.0000000000000001E-5</v>
      </c>
      <c r="N108" s="2">
        <v>7.9999999999999996E-6</v>
      </c>
      <c r="O108" s="2">
        <v>9.9999999999999995E-7</v>
      </c>
      <c r="P108" s="2">
        <v>7.9999999999999996E-7</v>
      </c>
      <c r="Q108">
        <v>0</v>
      </c>
      <c r="R108" s="2">
        <v>2E-8</v>
      </c>
      <c r="S108" s="2">
        <v>0</v>
      </c>
      <c r="T108" s="2">
        <v>2.0000000000000001E-9</v>
      </c>
      <c r="U108" s="2">
        <v>0</v>
      </c>
      <c r="V108">
        <v>1</v>
      </c>
      <c r="W108">
        <v>6</v>
      </c>
      <c r="X108">
        <v>0</v>
      </c>
      <c r="Y108" t="s">
        <v>2110</v>
      </c>
      <c r="Z108" t="s">
        <v>2088</v>
      </c>
      <c r="AA108" t="s">
        <v>2104</v>
      </c>
      <c r="AB108" t="s">
        <v>2097</v>
      </c>
      <c r="AC108" t="s">
        <v>2098</v>
      </c>
      <c r="AD108" t="s">
        <v>2090</v>
      </c>
      <c r="AE108">
        <v>0</v>
      </c>
      <c r="AF108">
        <v>0</v>
      </c>
      <c r="AG108">
        <v>0</v>
      </c>
      <c r="AH108" s="2">
        <v>1.0000000000000001E-5</v>
      </c>
      <c r="AI108" s="2">
        <v>0</v>
      </c>
      <c r="AJ108" s="2">
        <v>9.9999999999999995E-7</v>
      </c>
      <c r="AK108" s="2">
        <v>1.9999999999999999E-7</v>
      </c>
      <c r="AL108" s="2">
        <v>9.9999999999999995E-8</v>
      </c>
      <c r="AM108" s="2">
        <v>5.9999999999999995E-8</v>
      </c>
      <c r="AN108" s="2">
        <v>1E-8</v>
      </c>
      <c r="AO108" s="2">
        <v>4.0000000000000002E-9</v>
      </c>
      <c r="AP108" s="2">
        <v>1.0000000000000001E-9</v>
      </c>
      <c r="AQ108" s="2" t="s">
        <v>41</v>
      </c>
      <c r="AR108" s="2" t="s">
        <v>3388</v>
      </c>
      <c r="AS108" s="2"/>
      <c r="AU108" s="2"/>
      <c r="AV108" s="2"/>
      <c r="AX108" s="2"/>
      <c r="AY108" s="2"/>
      <c r="BM108" s="2"/>
      <c r="BN108" s="2"/>
      <c r="BO108" s="2"/>
      <c r="BP108" s="2"/>
      <c r="BR108" s="2"/>
      <c r="BT108" s="2"/>
    </row>
    <row r="109" spans="1:73" x14ac:dyDescent="0.25">
      <c r="A109">
        <v>-1</v>
      </c>
      <c r="B109">
        <v>4</v>
      </c>
      <c r="C109">
        <v>0</v>
      </c>
      <c r="D109">
        <v>0</v>
      </c>
      <c r="E109">
        <v>0</v>
      </c>
      <c r="F109" t="s">
        <v>2104</v>
      </c>
      <c r="G109">
        <v>0</v>
      </c>
      <c r="H109" t="s">
        <v>2089</v>
      </c>
      <c r="I109" t="s">
        <v>2090</v>
      </c>
      <c r="J109">
        <v>0</v>
      </c>
      <c r="K109">
        <v>0</v>
      </c>
      <c r="L109" s="2">
        <v>4.0000000000000003E-5</v>
      </c>
      <c r="M109" s="2">
        <v>1.0000000000000001E-5</v>
      </c>
      <c r="N109" s="2">
        <v>1.9999999999999999E-6</v>
      </c>
      <c r="O109" s="2">
        <v>9.9999999999999995E-7</v>
      </c>
      <c r="P109" s="2">
        <v>7.9999999999999996E-7</v>
      </c>
      <c r="Q109" s="2">
        <v>9.9999999999999995E-8</v>
      </c>
      <c r="R109" s="2">
        <v>2E-8</v>
      </c>
      <c r="S109" s="2">
        <v>1E-8</v>
      </c>
      <c r="T109" s="2">
        <v>8.0000000000000005E-9</v>
      </c>
      <c r="U109" s="2">
        <v>0</v>
      </c>
      <c r="V109">
        <v>1</v>
      </c>
      <c r="W109">
        <v>2</v>
      </c>
      <c r="X109">
        <v>1</v>
      </c>
      <c r="Y109" t="s">
        <v>2101</v>
      </c>
      <c r="Z109" t="s">
        <v>2088</v>
      </c>
      <c r="AA109">
        <v>0</v>
      </c>
      <c r="AB109" t="s">
        <v>2097</v>
      </c>
      <c r="AC109" t="s">
        <v>2098</v>
      </c>
      <c r="AD109">
        <v>0</v>
      </c>
      <c r="AE109" t="s">
        <v>2108</v>
      </c>
      <c r="AF109">
        <v>0</v>
      </c>
      <c r="AG109" s="2">
        <v>2.0000000000000002E-5</v>
      </c>
      <c r="AH109">
        <v>0</v>
      </c>
      <c r="AI109" s="2">
        <v>6.0000000000000002E-6</v>
      </c>
      <c r="AJ109" s="2">
        <v>9.9999999999999995E-7</v>
      </c>
      <c r="AK109" s="2">
        <v>7.9999999999999996E-7</v>
      </c>
      <c r="AL109" s="2">
        <v>9.9999999999999995E-8</v>
      </c>
      <c r="AM109" s="2">
        <v>0</v>
      </c>
      <c r="AN109" s="2">
        <v>1E-8</v>
      </c>
      <c r="AO109">
        <v>0</v>
      </c>
      <c r="AP109" s="2">
        <v>1.0000000000000001E-9</v>
      </c>
      <c r="AQ109" s="2" t="s">
        <v>41</v>
      </c>
      <c r="AR109" t="s">
        <v>3389</v>
      </c>
      <c r="AS109" s="2"/>
      <c r="AT109" s="2"/>
      <c r="AV109" s="2"/>
      <c r="AW109" s="2"/>
      <c r="AY109" s="2"/>
      <c r="AZ109" s="2"/>
      <c r="BL109" s="2"/>
      <c r="BN109" s="2"/>
      <c r="BP109" s="2"/>
      <c r="BR109" s="2"/>
      <c r="BS109" s="2"/>
      <c r="BT109" s="2"/>
    </row>
    <row r="110" spans="1:73" x14ac:dyDescent="0.25">
      <c r="A110" t="s">
        <v>42</v>
      </c>
      <c r="B110" t="s">
        <v>3390</v>
      </c>
    </row>
    <row r="111" spans="1:73" x14ac:dyDescent="0.25">
      <c r="A111">
        <v>1</v>
      </c>
      <c r="B111" t="s">
        <v>43</v>
      </c>
      <c r="C111" t="s">
        <v>44</v>
      </c>
      <c r="D111" t="s">
        <v>41</v>
      </c>
      <c r="E111" t="s">
        <v>3387</v>
      </c>
      <c r="F111" t="s">
        <v>45</v>
      </c>
      <c r="G111" t="s">
        <v>44</v>
      </c>
      <c r="H111" t="s">
        <v>41</v>
      </c>
      <c r="I111" t="s">
        <v>3386</v>
      </c>
      <c r="J111" t="s">
        <v>46</v>
      </c>
      <c r="K111" t="s">
        <v>44</v>
      </c>
      <c r="L111" t="s">
        <v>41</v>
      </c>
      <c r="M111" t="s">
        <v>2111</v>
      </c>
      <c r="N111" t="s">
        <v>47</v>
      </c>
      <c r="O111" t="s">
        <v>44</v>
      </c>
      <c r="P111" t="s">
        <v>41</v>
      </c>
      <c r="Q111" t="s">
        <v>3386</v>
      </c>
      <c r="R111" t="s">
        <v>46</v>
      </c>
      <c r="S111" t="s">
        <v>44</v>
      </c>
      <c r="T111" t="s">
        <v>2117</v>
      </c>
      <c r="U111" t="s">
        <v>41</v>
      </c>
      <c r="V111" t="s">
        <v>2111</v>
      </c>
      <c r="W111" t="s">
        <v>47</v>
      </c>
      <c r="X111" t="s">
        <v>44</v>
      </c>
      <c r="Y111" t="s">
        <v>2118</v>
      </c>
      <c r="Z111" t="s">
        <v>3386</v>
      </c>
      <c r="AA111" t="s">
        <v>48</v>
      </c>
      <c r="AB111" t="s">
        <v>3391</v>
      </c>
      <c r="AC111" t="s">
        <v>49</v>
      </c>
    </row>
    <row r="112" spans="1:73" x14ac:dyDescent="0.25">
      <c r="A112" t="s">
        <v>53</v>
      </c>
      <c r="B112" t="s">
        <v>54</v>
      </c>
    </row>
    <row r="113" spans="1:15" x14ac:dyDescent="0.25">
      <c r="A113" t="s">
        <v>3392</v>
      </c>
      <c r="B113" t="s">
        <v>94</v>
      </c>
      <c r="C113" t="s">
        <v>3393</v>
      </c>
      <c r="D113" t="s">
        <v>3394</v>
      </c>
      <c r="E113" t="s">
        <v>86</v>
      </c>
      <c r="F113" t="s">
        <v>6</v>
      </c>
      <c r="G113" t="s">
        <v>7</v>
      </c>
      <c r="H113" t="s">
        <v>8</v>
      </c>
      <c r="I113" t="s">
        <v>6</v>
      </c>
      <c r="J113" t="s">
        <v>7</v>
      </c>
      <c r="K113" t="s">
        <v>8</v>
      </c>
      <c r="L113" t="s">
        <v>6</v>
      </c>
      <c r="M113" t="s">
        <v>7</v>
      </c>
      <c r="N113" t="s">
        <v>8</v>
      </c>
      <c r="O113" t="s">
        <v>6</v>
      </c>
    </row>
    <row r="114" spans="1:15" x14ac:dyDescent="0.25">
      <c r="A114" t="s">
        <v>3395</v>
      </c>
      <c r="B114" t="s">
        <v>84</v>
      </c>
      <c r="C114" t="s">
        <v>3396</v>
      </c>
      <c r="D114" t="s">
        <v>3397</v>
      </c>
      <c r="E114" t="s">
        <v>81</v>
      </c>
      <c r="F114" t="s">
        <v>3398</v>
      </c>
      <c r="G114" t="s">
        <v>3399</v>
      </c>
      <c r="H114" t="s">
        <v>86</v>
      </c>
      <c r="I114" t="s">
        <v>3400</v>
      </c>
      <c r="J114" t="s">
        <v>3401</v>
      </c>
      <c r="K114" t="s">
        <v>87</v>
      </c>
      <c r="L114" t="s">
        <v>3402</v>
      </c>
      <c r="M114" t="s">
        <v>2358</v>
      </c>
      <c r="N114" t="s">
        <v>83</v>
      </c>
      <c r="O114" t="s">
        <v>6</v>
      </c>
    </row>
    <row r="115" spans="1:15" x14ac:dyDescent="0.25">
      <c r="A115" t="s">
        <v>3403</v>
      </c>
      <c r="B115" t="s">
        <v>96</v>
      </c>
      <c r="C115" t="s">
        <v>3404</v>
      </c>
      <c r="D115" t="s">
        <v>3405</v>
      </c>
      <c r="E115" t="s">
        <v>85</v>
      </c>
      <c r="F115" t="s">
        <v>6</v>
      </c>
      <c r="G115" t="s">
        <v>7</v>
      </c>
      <c r="H115" t="s">
        <v>8</v>
      </c>
      <c r="I115" t="s">
        <v>6</v>
      </c>
      <c r="J115" t="s">
        <v>7</v>
      </c>
      <c r="K115" t="s">
        <v>8</v>
      </c>
      <c r="L115" t="s">
        <v>6</v>
      </c>
      <c r="M115" t="s">
        <v>7</v>
      </c>
      <c r="N115" t="s">
        <v>8</v>
      </c>
      <c r="O115" t="s">
        <v>6</v>
      </c>
    </row>
    <row r="116" spans="1:15" x14ac:dyDescent="0.25">
      <c r="A116" t="s">
        <v>3406</v>
      </c>
      <c r="B116" t="s">
        <v>81</v>
      </c>
      <c r="C116" t="s">
        <v>3407</v>
      </c>
      <c r="D116" t="s">
        <v>3408</v>
      </c>
      <c r="E116" t="s">
        <v>86</v>
      </c>
      <c r="F116" t="s">
        <v>3409</v>
      </c>
      <c r="G116" t="s">
        <v>3410</v>
      </c>
      <c r="H116" t="s">
        <v>84</v>
      </c>
      <c r="I116" t="s">
        <v>3411</v>
      </c>
      <c r="J116" t="s">
        <v>2359</v>
      </c>
      <c r="K116" t="s">
        <v>84</v>
      </c>
      <c r="L116" t="s">
        <v>3412</v>
      </c>
      <c r="M116" t="s">
        <v>3413</v>
      </c>
      <c r="N116" t="s">
        <v>81</v>
      </c>
      <c r="O116" t="s">
        <v>6</v>
      </c>
    </row>
    <row r="117" spans="1:15" x14ac:dyDescent="0.25">
      <c r="A117" t="s">
        <v>3414</v>
      </c>
      <c r="B117" t="s">
        <v>89</v>
      </c>
      <c r="C117" t="s">
        <v>3415</v>
      </c>
      <c r="D117" t="s">
        <v>3416</v>
      </c>
      <c r="E117" t="s">
        <v>92</v>
      </c>
      <c r="F117" t="s">
        <v>6</v>
      </c>
      <c r="G117" t="s">
        <v>7</v>
      </c>
      <c r="H117" t="s">
        <v>8</v>
      </c>
      <c r="I117" t="s">
        <v>6</v>
      </c>
      <c r="J117" t="s">
        <v>7</v>
      </c>
      <c r="K117" t="s">
        <v>8</v>
      </c>
      <c r="L117" t="s">
        <v>6</v>
      </c>
      <c r="M117" t="s">
        <v>7</v>
      </c>
      <c r="N117" t="s">
        <v>8</v>
      </c>
      <c r="O117" t="s">
        <v>6</v>
      </c>
    </row>
    <row r="118" spans="1:15" x14ac:dyDescent="0.25">
      <c r="A118" t="s">
        <v>3417</v>
      </c>
      <c r="B118" t="s">
        <v>87</v>
      </c>
      <c r="C118" t="s">
        <v>3418</v>
      </c>
      <c r="D118" t="s">
        <v>3419</v>
      </c>
      <c r="E118" t="s">
        <v>87</v>
      </c>
      <c r="F118" t="s">
        <v>3420</v>
      </c>
      <c r="G118" t="s">
        <v>3421</v>
      </c>
      <c r="H118" t="s">
        <v>87</v>
      </c>
      <c r="I118" t="s">
        <v>3422</v>
      </c>
      <c r="J118" t="s">
        <v>3423</v>
      </c>
      <c r="K118" t="s">
        <v>87</v>
      </c>
      <c r="L118" t="s">
        <v>3424</v>
      </c>
      <c r="M118" t="s">
        <v>3425</v>
      </c>
      <c r="N118" t="s">
        <v>87</v>
      </c>
      <c r="O118" t="s">
        <v>6</v>
      </c>
    </row>
    <row r="119" spans="1:15" x14ac:dyDescent="0.25">
      <c r="A119" t="s">
        <v>3426</v>
      </c>
      <c r="B119" t="s">
        <v>91</v>
      </c>
      <c r="C119" t="s">
        <v>3427</v>
      </c>
      <c r="D119" t="s">
        <v>3428</v>
      </c>
      <c r="E119" t="s">
        <v>81</v>
      </c>
      <c r="F119" t="s">
        <v>6</v>
      </c>
      <c r="G119" t="s">
        <v>7</v>
      </c>
      <c r="H119" t="s">
        <v>8</v>
      </c>
      <c r="I119" t="s">
        <v>6</v>
      </c>
      <c r="J119" t="s">
        <v>7</v>
      </c>
      <c r="K119" t="s">
        <v>8</v>
      </c>
      <c r="L119" t="s">
        <v>6</v>
      </c>
      <c r="M119" t="s">
        <v>7</v>
      </c>
      <c r="N119" t="s">
        <v>8</v>
      </c>
      <c r="O119" t="s">
        <v>6</v>
      </c>
    </row>
    <row r="120" spans="1:15" x14ac:dyDescent="0.25">
      <c r="A120" t="s">
        <v>3429</v>
      </c>
      <c r="B120" t="s">
        <v>87</v>
      </c>
      <c r="C120" t="s">
        <v>3430</v>
      </c>
      <c r="D120" t="s">
        <v>3431</v>
      </c>
      <c r="E120" t="s">
        <v>86</v>
      </c>
      <c r="F120" t="s">
        <v>3432</v>
      </c>
      <c r="G120" t="s">
        <v>3433</v>
      </c>
      <c r="H120" t="s">
        <v>87</v>
      </c>
      <c r="I120" t="s">
        <v>3434</v>
      </c>
      <c r="J120" t="s">
        <v>2360</v>
      </c>
      <c r="K120" t="s">
        <v>84</v>
      </c>
      <c r="L120" t="s">
        <v>3435</v>
      </c>
      <c r="M120" t="s">
        <v>3436</v>
      </c>
      <c r="N120" t="s">
        <v>87</v>
      </c>
      <c r="O120" t="s">
        <v>6</v>
      </c>
    </row>
    <row r="121" spans="1:15" x14ac:dyDescent="0.25">
      <c r="A121" t="s">
        <v>3437</v>
      </c>
      <c r="B121" t="s">
        <v>89</v>
      </c>
      <c r="C121" t="s">
        <v>3438</v>
      </c>
      <c r="D121" t="s">
        <v>3439</v>
      </c>
      <c r="E121" t="s">
        <v>92</v>
      </c>
      <c r="F121" t="s">
        <v>6</v>
      </c>
      <c r="G121" t="s">
        <v>7</v>
      </c>
      <c r="H121" t="s">
        <v>8</v>
      </c>
      <c r="I121" t="s">
        <v>6</v>
      </c>
      <c r="J121" t="s">
        <v>7</v>
      </c>
      <c r="K121" t="s">
        <v>8</v>
      </c>
      <c r="L121" t="s">
        <v>6</v>
      </c>
      <c r="M121" t="s">
        <v>7</v>
      </c>
      <c r="N121" t="s">
        <v>8</v>
      </c>
      <c r="O121" t="s">
        <v>6</v>
      </c>
    </row>
    <row r="122" spans="1:15" x14ac:dyDescent="0.25">
      <c r="A122" t="s">
        <v>3440</v>
      </c>
      <c r="B122" t="s">
        <v>81</v>
      </c>
      <c r="C122" t="s">
        <v>3441</v>
      </c>
      <c r="D122" t="s">
        <v>3442</v>
      </c>
      <c r="E122" t="s">
        <v>83</v>
      </c>
      <c r="F122" t="s">
        <v>3443</v>
      </c>
      <c r="G122" t="s">
        <v>3444</v>
      </c>
      <c r="H122" t="s">
        <v>87</v>
      </c>
      <c r="I122" t="s">
        <v>3445</v>
      </c>
      <c r="J122" t="s">
        <v>3446</v>
      </c>
      <c r="K122" t="s">
        <v>83</v>
      </c>
      <c r="L122" t="s">
        <v>3447</v>
      </c>
      <c r="M122" t="s">
        <v>3448</v>
      </c>
      <c r="N122" t="s">
        <v>81</v>
      </c>
      <c r="O122" t="s">
        <v>6</v>
      </c>
    </row>
    <row r="123" spans="1:15" x14ac:dyDescent="0.25">
      <c r="A123" t="s">
        <v>3449</v>
      </c>
      <c r="B123" t="s">
        <v>94</v>
      </c>
      <c r="C123" t="s">
        <v>3450</v>
      </c>
      <c r="D123" t="s">
        <v>3451</v>
      </c>
      <c r="E123" t="s">
        <v>86</v>
      </c>
      <c r="F123" t="s">
        <v>6</v>
      </c>
      <c r="G123" t="s">
        <v>7</v>
      </c>
      <c r="H123" t="s">
        <v>8</v>
      </c>
      <c r="I123" t="s">
        <v>6</v>
      </c>
      <c r="J123" t="s">
        <v>7</v>
      </c>
      <c r="K123" t="s">
        <v>8</v>
      </c>
      <c r="L123" t="s">
        <v>6</v>
      </c>
      <c r="M123" t="s">
        <v>7</v>
      </c>
      <c r="N123" t="s">
        <v>8</v>
      </c>
      <c r="O123" t="s">
        <v>6</v>
      </c>
    </row>
    <row r="124" spans="1:15" x14ac:dyDescent="0.25">
      <c r="A124" t="s">
        <v>3452</v>
      </c>
      <c r="B124" t="s">
        <v>84</v>
      </c>
      <c r="C124" t="s">
        <v>3453</v>
      </c>
      <c r="D124" t="s">
        <v>3454</v>
      </c>
      <c r="E124" t="s">
        <v>83</v>
      </c>
      <c r="F124" t="s">
        <v>3455</v>
      </c>
      <c r="G124" t="s">
        <v>3456</v>
      </c>
      <c r="H124" t="s">
        <v>81</v>
      </c>
      <c r="I124" t="s">
        <v>3457</v>
      </c>
      <c r="J124" t="s">
        <v>3458</v>
      </c>
      <c r="K124" t="s">
        <v>81</v>
      </c>
      <c r="L124" t="s">
        <v>3459</v>
      </c>
      <c r="M124" t="s">
        <v>3460</v>
      </c>
      <c r="N124" t="s">
        <v>81</v>
      </c>
      <c r="O124" t="s">
        <v>6</v>
      </c>
    </row>
    <row r="125" spans="1:15" x14ac:dyDescent="0.25">
      <c r="A125" t="s">
        <v>3461</v>
      </c>
      <c r="B125" t="s">
        <v>87</v>
      </c>
      <c r="C125" t="s">
        <v>3462</v>
      </c>
      <c r="D125" t="s">
        <v>3463</v>
      </c>
      <c r="E125" t="s">
        <v>97</v>
      </c>
      <c r="F125" t="s">
        <v>6</v>
      </c>
      <c r="G125" t="s">
        <v>7</v>
      </c>
      <c r="H125" t="s">
        <v>8</v>
      </c>
      <c r="I125" t="s">
        <v>6</v>
      </c>
      <c r="J125" t="s">
        <v>7</v>
      </c>
      <c r="K125" t="s">
        <v>8</v>
      </c>
      <c r="L125" t="s">
        <v>6</v>
      </c>
      <c r="M125" t="s">
        <v>7</v>
      </c>
      <c r="N125" t="s">
        <v>8</v>
      </c>
      <c r="O125" t="s">
        <v>6</v>
      </c>
    </row>
    <row r="126" spans="1:15" x14ac:dyDescent="0.25">
      <c r="A126" t="s">
        <v>3464</v>
      </c>
      <c r="B126" t="s">
        <v>81</v>
      </c>
      <c r="C126" t="s">
        <v>3465</v>
      </c>
      <c r="D126" t="s">
        <v>3466</v>
      </c>
      <c r="E126" t="s">
        <v>81</v>
      </c>
      <c r="F126" t="s">
        <v>3467</v>
      </c>
      <c r="G126" t="s">
        <v>3468</v>
      </c>
      <c r="H126" t="s">
        <v>81</v>
      </c>
      <c r="I126" t="s">
        <v>3469</v>
      </c>
      <c r="J126" t="s">
        <v>3470</v>
      </c>
      <c r="K126" t="s">
        <v>83</v>
      </c>
      <c r="L126" t="s">
        <v>3471</v>
      </c>
      <c r="M126" t="s">
        <v>3472</v>
      </c>
      <c r="N126" t="s">
        <v>84</v>
      </c>
      <c r="O126" t="s">
        <v>6</v>
      </c>
    </row>
    <row r="127" spans="1:15" x14ac:dyDescent="0.25">
      <c r="A127" t="s">
        <v>3473</v>
      </c>
      <c r="B127" t="s">
        <v>85</v>
      </c>
      <c r="C127" t="s">
        <v>3474</v>
      </c>
      <c r="D127" t="s">
        <v>3475</v>
      </c>
      <c r="E127" t="s">
        <v>96</v>
      </c>
      <c r="F127" t="s">
        <v>6</v>
      </c>
      <c r="G127" t="s">
        <v>7</v>
      </c>
      <c r="H127" t="s">
        <v>8</v>
      </c>
      <c r="I127" t="s">
        <v>6</v>
      </c>
      <c r="J127" t="s">
        <v>7</v>
      </c>
      <c r="K127" t="s">
        <v>8</v>
      </c>
      <c r="L127" t="s">
        <v>6</v>
      </c>
      <c r="M127" t="s">
        <v>7</v>
      </c>
      <c r="N127" t="s">
        <v>8</v>
      </c>
      <c r="O127" t="s">
        <v>6</v>
      </c>
    </row>
    <row r="128" spans="1:15" x14ac:dyDescent="0.25">
      <c r="A128" t="s">
        <v>3476</v>
      </c>
      <c r="B128" t="s">
        <v>82</v>
      </c>
      <c r="C128" t="s">
        <v>3477</v>
      </c>
      <c r="D128" t="s">
        <v>3478</v>
      </c>
      <c r="E128" t="s">
        <v>85</v>
      </c>
      <c r="F128" t="s">
        <v>3479</v>
      </c>
      <c r="G128" t="s">
        <v>3480</v>
      </c>
      <c r="H128" t="s">
        <v>82</v>
      </c>
      <c r="I128" t="s">
        <v>3481</v>
      </c>
      <c r="J128" t="s">
        <v>3482</v>
      </c>
      <c r="K128" t="s">
        <v>83</v>
      </c>
      <c r="L128" t="s">
        <v>3483</v>
      </c>
      <c r="M128" t="s">
        <v>3484</v>
      </c>
      <c r="N128" t="s">
        <v>89</v>
      </c>
      <c r="O128" t="s">
        <v>6</v>
      </c>
    </row>
    <row r="129" spans="1:15" x14ac:dyDescent="0.25">
      <c r="A129" t="s">
        <v>3485</v>
      </c>
      <c r="B129" t="s">
        <v>91</v>
      </c>
      <c r="C129" t="s">
        <v>3486</v>
      </c>
      <c r="D129" t="s">
        <v>3487</v>
      </c>
      <c r="E129" t="s">
        <v>81</v>
      </c>
      <c r="F129" t="s">
        <v>6</v>
      </c>
      <c r="G129" t="s">
        <v>7</v>
      </c>
      <c r="H129" t="s">
        <v>8</v>
      </c>
      <c r="I129" t="s">
        <v>6</v>
      </c>
      <c r="J129" t="s">
        <v>7</v>
      </c>
      <c r="K129" t="s">
        <v>8</v>
      </c>
      <c r="L129" t="s">
        <v>6</v>
      </c>
      <c r="M129" t="s">
        <v>7</v>
      </c>
      <c r="N129" t="s">
        <v>8</v>
      </c>
      <c r="O129" t="s">
        <v>6</v>
      </c>
    </row>
    <row r="130" spans="1:15" x14ac:dyDescent="0.25">
      <c r="A130" t="s">
        <v>3488</v>
      </c>
      <c r="B130" t="s">
        <v>83</v>
      </c>
      <c r="C130" t="s">
        <v>3489</v>
      </c>
      <c r="D130" t="s">
        <v>3490</v>
      </c>
      <c r="E130" t="s">
        <v>87</v>
      </c>
      <c r="F130" t="s">
        <v>3491</v>
      </c>
      <c r="G130" t="s">
        <v>3492</v>
      </c>
      <c r="H130" t="s">
        <v>81</v>
      </c>
      <c r="I130" t="s">
        <v>3493</v>
      </c>
      <c r="J130" t="s">
        <v>3494</v>
      </c>
      <c r="K130" t="s">
        <v>81</v>
      </c>
      <c r="L130" t="s">
        <v>3495</v>
      </c>
      <c r="M130" t="s">
        <v>3496</v>
      </c>
      <c r="N130" t="s">
        <v>83</v>
      </c>
      <c r="O130" t="s">
        <v>6</v>
      </c>
    </row>
    <row r="131" spans="1:15" x14ac:dyDescent="0.25">
      <c r="A131" t="s">
        <v>3497</v>
      </c>
      <c r="B131" t="s">
        <v>95</v>
      </c>
      <c r="C131" t="s">
        <v>3498</v>
      </c>
      <c r="D131" t="s">
        <v>3499</v>
      </c>
      <c r="E131" t="s">
        <v>95</v>
      </c>
      <c r="F131" t="s">
        <v>6</v>
      </c>
      <c r="G131" t="s">
        <v>7</v>
      </c>
      <c r="H131" t="s">
        <v>8</v>
      </c>
      <c r="I131" t="s">
        <v>6</v>
      </c>
      <c r="J131" t="s">
        <v>7</v>
      </c>
      <c r="K131" t="s">
        <v>8</v>
      </c>
      <c r="L131" t="s">
        <v>6</v>
      </c>
      <c r="M131" t="s">
        <v>7</v>
      </c>
      <c r="N131" t="s">
        <v>8</v>
      </c>
      <c r="O131" t="s">
        <v>6</v>
      </c>
    </row>
    <row r="132" spans="1:15" x14ac:dyDescent="0.25">
      <c r="A132" t="s">
        <v>3500</v>
      </c>
      <c r="B132" t="s">
        <v>83</v>
      </c>
      <c r="C132" t="s">
        <v>3501</v>
      </c>
      <c r="D132" t="s">
        <v>3502</v>
      </c>
      <c r="E132" t="s">
        <v>87</v>
      </c>
      <c r="F132" t="s">
        <v>3503</v>
      </c>
      <c r="G132" t="s">
        <v>3504</v>
      </c>
      <c r="H132" t="s">
        <v>87</v>
      </c>
      <c r="I132" t="s">
        <v>3505</v>
      </c>
      <c r="J132" t="s">
        <v>3506</v>
      </c>
      <c r="K132" t="s">
        <v>84</v>
      </c>
      <c r="L132" t="s">
        <v>3507</v>
      </c>
      <c r="M132" t="s">
        <v>3508</v>
      </c>
      <c r="N132" t="s">
        <v>85</v>
      </c>
      <c r="O132" t="s">
        <v>6</v>
      </c>
    </row>
    <row r="133" spans="1:15" x14ac:dyDescent="0.25">
      <c r="A133" t="s">
        <v>3509</v>
      </c>
      <c r="B133" t="s">
        <v>90</v>
      </c>
      <c r="C133" t="s">
        <v>3510</v>
      </c>
      <c r="D133" t="s">
        <v>3511</v>
      </c>
      <c r="E133" t="s">
        <v>88</v>
      </c>
      <c r="F133" t="s">
        <v>6</v>
      </c>
      <c r="G133" t="s">
        <v>7</v>
      </c>
      <c r="H133" t="s">
        <v>8</v>
      </c>
      <c r="I133" t="s">
        <v>6</v>
      </c>
      <c r="J133" t="s">
        <v>7</v>
      </c>
      <c r="K133" t="s">
        <v>8</v>
      </c>
      <c r="L133" t="s">
        <v>6</v>
      </c>
      <c r="M133" t="s">
        <v>7</v>
      </c>
      <c r="N133" t="s">
        <v>8</v>
      </c>
      <c r="O133" t="s">
        <v>6</v>
      </c>
    </row>
    <row r="134" spans="1:15" x14ac:dyDescent="0.25">
      <c r="A134" t="s">
        <v>3512</v>
      </c>
      <c r="B134" t="s">
        <v>81</v>
      </c>
      <c r="C134" t="s">
        <v>3513</v>
      </c>
      <c r="D134" t="s">
        <v>3514</v>
      </c>
      <c r="E134" t="s">
        <v>91</v>
      </c>
      <c r="F134" t="s">
        <v>6</v>
      </c>
      <c r="G134" t="s">
        <v>7</v>
      </c>
      <c r="H134" t="s">
        <v>8</v>
      </c>
      <c r="I134" t="s">
        <v>6</v>
      </c>
      <c r="J134" t="s">
        <v>7</v>
      </c>
      <c r="K134" t="s">
        <v>8</v>
      </c>
      <c r="L134" t="s">
        <v>6</v>
      </c>
      <c r="M134" t="s">
        <v>7</v>
      </c>
      <c r="N134" t="s">
        <v>8</v>
      </c>
      <c r="O134" t="s">
        <v>6</v>
      </c>
    </row>
    <row r="135" spans="1:15" x14ac:dyDescent="0.25">
      <c r="A135" t="s">
        <v>3515</v>
      </c>
      <c r="B135" t="s">
        <v>84</v>
      </c>
      <c r="C135" t="s">
        <v>3516</v>
      </c>
      <c r="D135" t="s">
        <v>3517</v>
      </c>
      <c r="E135" t="s">
        <v>89</v>
      </c>
      <c r="F135" t="s">
        <v>3518</v>
      </c>
      <c r="G135" t="s">
        <v>3519</v>
      </c>
      <c r="H135" t="s">
        <v>83</v>
      </c>
      <c r="I135" t="s">
        <v>3520</v>
      </c>
      <c r="J135" t="s">
        <v>3521</v>
      </c>
      <c r="K135" t="s">
        <v>87</v>
      </c>
      <c r="L135" t="s">
        <v>3522</v>
      </c>
      <c r="M135" t="s">
        <v>3523</v>
      </c>
      <c r="N135" t="s">
        <v>83</v>
      </c>
      <c r="O135" t="s">
        <v>6</v>
      </c>
    </row>
    <row r="136" spans="1:15" x14ac:dyDescent="0.25">
      <c r="A136" t="s">
        <v>3524</v>
      </c>
      <c r="B136" t="s">
        <v>90</v>
      </c>
      <c r="C136" t="s">
        <v>3525</v>
      </c>
      <c r="D136" t="s">
        <v>3526</v>
      </c>
      <c r="E136" t="s">
        <v>88</v>
      </c>
      <c r="F136" t="s">
        <v>6</v>
      </c>
      <c r="G136" t="s">
        <v>7</v>
      </c>
      <c r="H136" t="s">
        <v>8</v>
      </c>
      <c r="I136" t="s">
        <v>6</v>
      </c>
      <c r="J136" t="s">
        <v>7</v>
      </c>
      <c r="K136" t="s">
        <v>8</v>
      </c>
      <c r="L136" t="s">
        <v>6</v>
      </c>
      <c r="M136" t="s">
        <v>7</v>
      </c>
      <c r="N136" t="s">
        <v>8</v>
      </c>
      <c r="O136" t="s">
        <v>6</v>
      </c>
    </row>
    <row r="137" spans="1:15" x14ac:dyDescent="0.25">
      <c r="A137" t="s">
        <v>3527</v>
      </c>
      <c r="B137" t="s">
        <v>81</v>
      </c>
      <c r="C137" t="s">
        <v>3528</v>
      </c>
      <c r="D137" t="s">
        <v>3529</v>
      </c>
      <c r="E137" t="s">
        <v>84</v>
      </c>
      <c r="F137" t="s">
        <v>3530</v>
      </c>
      <c r="G137" t="s">
        <v>3531</v>
      </c>
      <c r="H137" t="s">
        <v>83</v>
      </c>
      <c r="I137" t="s">
        <v>3532</v>
      </c>
      <c r="J137" t="s">
        <v>3533</v>
      </c>
      <c r="K137" t="s">
        <v>83</v>
      </c>
      <c r="L137" t="s">
        <v>3534</v>
      </c>
      <c r="M137" t="s">
        <v>3535</v>
      </c>
      <c r="N137" t="s">
        <v>85</v>
      </c>
      <c r="O137" t="s">
        <v>6</v>
      </c>
    </row>
    <row r="138" spans="1:15" x14ac:dyDescent="0.25">
      <c r="A138" t="s">
        <v>3536</v>
      </c>
      <c r="B138" t="s">
        <v>86</v>
      </c>
      <c r="C138" t="s">
        <v>3537</v>
      </c>
      <c r="D138" t="s">
        <v>3538</v>
      </c>
      <c r="E138" t="s">
        <v>94</v>
      </c>
      <c r="F138" t="s">
        <v>6</v>
      </c>
      <c r="G138" t="s">
        <v>7</v>
      </c>
      <c r="H138" t="s">
        <v>8</v>
      </c>
      <c r="I138" t="s">
        <v>6</v>
      </c>
      <c r="J138" t="s">
        <v>7</v>
      </c>
      <c r="K138" t="s">
        <v>8</v>
      </c>
      <c r="L138" t="s">
        <v>6</v>
      </c>
      <c r="M138" t="s">
        <v>7</v>
      </c>
      <c r="N138" t="s">
        <v>8</v>
      </c>
      <c r="O138" t="s">
        <v>6</v>
      </c>
    </row>
    <row r="139" spans="1:15" x14ac:dyDescent="0.25">
      <c r="A139" t="s">
        <v>3539</v>
      </c>
      <c r="B139" t="s">
        <v>87</v>
      </c>
      <c r="C139" t="s">
        <v>3540</v>
      </c>
      <c r="D139" t="s">
        <v>3541</v>
      </c>
      <c r="E139" t="s">
        <v>87</v>
      </c>
      <c r="F139" t="s">
        <v>3542</v>
      </c>
      <c r="G139" t="s">
        <v>3543</v>
      </c>
      <c r="H139" t="s">
        <v>81</v>
      </c>
      <c r="I139" t="s">
        <v>3544</v>
      </c>
      <c r="J139" t="s">
        <v>3545</v>
      </c>
      <c r="K139" t="s">
        <v>86</v>
      </c>
      <c r="L139" t="s">
        <v>3546</v>
      </c>
      <c r="M139" t="s">
        <v>3376</v>
      </c>
      <c r="N139" t="s">
        <v>82</v>
      </c>
      <c r="O139" t="s">
        <v>6</v>
      </c>
    </row>
    <row r="140" spans="1:15" x14ac:dyDescent="0.25">
      <c r="A140" t="s">
        <v>3547</v>
      </c>
      <c r="B140" t="s">
        <v>95</v>
      </c>
      <c r="C140" t="s">
        <v>3548</v>
      </c>
      <c r="D140" t="s">
        <v>3549</v>
      </c>
      <c r="E140" t="s">
        <v>95</v>
      </c>
      <c r="F140" t="s">
        <v>6</v>
      </c>
      <c r="G140" t="s">
        <v>7</v>
      </c>
      <c r="H140" t="s">
        <v>8</v>
      </c>
      <c r="I140" t="s">
        <v>6</v>
      </c>
      <c r="J140" t="s">
        <v>7</v>
      </c>
      <c r="K140" t="s">
        <v>8</v>
      </c>
      <c r="L140" t="s">
        <v>6</v>
      </c>
      <c r="M140" t="s">
        <v>7</v>
      </c>
      <c r="N140" t="s">
        <v>8</v>
      </c>
      <c r="O140" t="s">
        <v>6</v>
      </c>
    </row>
    <row r="141" spans="1:15" x14ac:dyDescent="0.25">
      <c r="A141" t="s">
        <v>3550</v>
      </c>
      <c r="B141" t="s">
        <v>89</v>
      </c>
      <c r="C141" t="s">
        <v>3551</v>
      </c>
      <c r="D141" t="s">
        <v>3552</v>
      </c>
      <c r="E141" t="s">
        <v>87</v>
      </c>
      <c r="F141" t="s">
        <v>3553</v>
      </c>
      <c r="G141" t="s">
        <v>3554</v>
      </c>
      <c r="H141" t="s">
        <v>84</v>
      </c>
      <c r="I141" t="s">
        <v>3555</v>
      </c>
      <c r="J141" t="s">
        <v>3556</v>
      </c>
      <c r="K141" t="s">
        <v>87</v>
      </c>
      <c r="L141" t="s">
        <v>3557</v>
      </c>
      <c r="M141" t="s">
        <v>3558</v>
      </c>
      <c r="N141" t="s">
        <v>84</v>
      </c>
      <c r="O141" t="s">
        <v>6</v>
      </c>
    </row>
    <row r="142" spans="1:15" x14ac:dyDescent="0.25">
      <c r="A142" t="s">
        <v>3559</v>
      </c>
      <c r="B142" t="s">
        <v>92</v>
      </c>
      <c r="C142" t="s">
        <v>3560</v>
      </c>
      <c r="D142" t="s">
        <v>3561</v>
      </c>
      <c r="E142" t="s">
        <v>89</v>
      </c>
      <c r="F142" t="s">
        <v>6</v>
      </c>
      <c r="G142" t="s">
        <v>7</v>
      </c>
      <c r="H142" t="s">
        <v>8</v>
      </c>
      <c r="I142" t="s">
        <v>6</v>
      </c>
      <c r="J142" t="s">
        <v>7</v>
      </c>
      <c r="K142" t="s">
        <v>8</v>
      </c>
      <c r="L142" t="s">
        <v>6</v>
      </c>
      <c r="M142" t="s">
        <v>7</v>
      </c>
      <c r="N142" t="s">
        <v>8</v>
      </c>
      <c r="O142" t="s">
        <v>6</v>
      </c>
    </row>
    <row r="143" spans="1:15" x14ac:dyDescent="0.25">
      <c r="A143" t="s">
        <v>3562</v>
      </c>
      <c r="B143" t="s">
        <v>84</v>
      </c>
      <c r="C143" t="s">
        <v>3563</v>
      </c>
      <c r="D143" t="s">
        <v>3564</v>
      </c>
      <c r="E143" t="s">
        <v>89</v>
      </c>
      <c r="F143" t="s">
        <v>3565</v>
      </c>
      <c r="G143" t="s">
        <v>3566</v>
      </c>
      <c r="H143" t="s">
        <v>83</v>
      </c>
      <c r="I143" t="s">
        <v>3567</v>
      </c>
      <c r="J143" t="s">
        <v>3568</v>
      </c>
      <c r="K143" t="s">
        <v>81</v>
      </c>
      <c r="L143" t="s">
        <v>3569</v>
      </c>
      <c r="M143" t="s">
        <v>3570</v>
      </c>
      <c r="N143" t="s">
        <v>84</v>
      </c>
      <c r="O143" t="s">
        <v>6</v>
      </c>
    </row>
    <row r="144" spans="1:15" x14ac:dyDescent="0.25">
      <c r="A144" t="s">
        <v>3571</v>
      </c>
      <c r="B144" t="s">
        <v>97</v>
      </c>
      <c r="C144" t="s">
        <v>3572</v>
      </c>
      <c r="D144" t="s">
        <v>3573</v>
      </c>
      <c r="E144" t="s">
        <v>87</v>
      </c>
      <c r="F144" t="s">
        <v>6</v>
      </c>
      <c r="G144" t="s">
        <v>7</v>
      </c>
      <c r="H144" t="s">
        <v>8</v>
      </c>
      <c r="I144" t="s">
        <v>6</v>
      </c>
      <c r="J144" t="s">
        <v>7</v>
      </c>
      <c r="K144" t="s">
        <v>8</v>
      </c>
      <c r="L144" t="s">
        <v>6</v>
      </c>
      <c r="M144" t="s">
        <v>7</v>
      </c>
      <c r="N144" t="s">
        <v>8</v>
      </c>
      <c r="O144" t="s">
        <v>6</v>
      </c>
    </row>
    <row r="145" spans="1:73" x14ac:dyDescent="0.25">
      <c r="A145" t="s">
        <v>3574</v>
      </c>
      <c r="B145" t="s">
        <v>85</v>
      </c>
      <c r="C145" t="s">
        <v>3575</v>
      </c>
      <c r="D145" t="s">
        <v>3576</v>
      </c>
      <c r="E145" t="s">
        <v>86</v>
      </c>
      <c r="F145" t="s">
        <v>3577</v>
      </c>
      <c r="G145" t="s">
        <v>3578</v>
      </c>
      <c r="H145" t="s">
        <v>84</v>
      </c>
      <c r="I145" t="s">
        <v>3579</v>
      </c>
      <c r="J145" t="s">
        <v>3580</v>
      </c>
      <c r="K145" t="s">
        <v>82</v>
      </c>
      <c r="L145" t="s">
        <v>3581</v>
      </c>
      <c r="M145" t="s">
        <v>3582</v>
      </c>
      <c r="N145" t="s">
        <v>87</v>
      </c>
      <c r="O145" t="s">
        <v>6</v>
      </c>
    </row>
    <row r="146" spans="1:73" x14ac:dyDescent="0.25">
      <c r="A146" t="s">
        <v>3583</v>
      </c>
      <c r="B146" t="s">
        <v>85</v>
      </c>
      <c r="C146" t="s">
        <v>3584</v>
      </c>
      <c r="D146" t="s">
        <v>3585</v>
      </c>
      <c r="E146" t="s">
        <v>96</v>
      </c>
      <c r="F146" t="s">
        <v>6</v>
      </c>
      <c r="G146" t="s">
        <v>7</v>
      </c>
      <c r="H146" t="s">
        <v>8</v>
      </c>
      <c r="I146" t="s">
        <v>6</v>
      </c>
      <c r="J146" t="s">
        <v>7</v>
      </c>
      <c r="K146" t="s">
        <v>8</v>
      </c>
      <c r="L146" t="s">
        <v>6</v>
      </c>
      <c r="M146" t="s">
        <v>7</v>
      </c>
      <c r="N146" t="s">
        <v>8</v>
      </c>
      <c r="O146" t="s">
        <v>6</v>
      </c>
    </row>
    <row r="147" spans="1:73" x14ac:dyDescent="0.25">
      <c r="A147" t="s">
        <v>3586</v>
      </c>
      <c r="B147" t="s">
        <v>83</v>
      </c>
      <c r="C147" t="s">
        <v>3587</v>
      </c>
      <c r="D147" t="s">
        <v>3588</v>
      </c>
      <c r="E147" t="s">
        <v>87</v>
      </c>
      <c r="F147" t="s">
        <v>3589</v>
      </c>
      <c r="G147" t="s">
        <v>3590</v>
      </c>
      <c r="H147" t="s">
        <v>84</v>
      </c>
      <c r="I147" t="s">
        <v>3591</v>
      </c>
      <c r="J147" t="s">
        <v>3592</v>
      </c>
      <c r="K147" t="s">
        <v>81</v>
      </c>
      <c r="L147" t="s">
        <v>3593</v>
      </c>
      <c r="M147" t="s">
        <v>3594</v>
      </c>
      <c r="N147" t="s">
        <v>86</v>
      </c>
      <c r="O147" t="s">
        <v>6</v>
      </c>
    </row>
    <row r="148" spans="1:73" x14ac:dyDescent="0.25">
      <c r="A148" t="s">
        <v>3595</v>
      </c>
      <c r="B148" t="s">
        <v>85</v>
      </c>
      <c r="C148" t="s">
        <v>3596</v>
      </c>
      <c r="D148" t="s">
        <v>3597</v>
      </c>
      <c r="E148" t="s">
        <v>96</v>
      </c>
      <c r="F148" t="s">
        <v>6</v>
      </c>
      <c r="G148" t="s">
        <v>7</v>
      </c>
      <c r="H148" t="s">
        <v>8</v>
      </c>
      <c r="I148" t="s">
        <v>6</v>
      </c>
      <c r="J148" t="s">
        <v>7</v>
      </c>
      <c r="K148" t="s">
        <v>8</v>
      </c>
      <c r="L148" t="s">
        <v>6</v>
      </c>
      <c r="M148" t="s">
        <v>7</v>
      </c>
      <c r="N148" t="s">
        <v>8</v>
      </c>
      <c r="O148" t="s">
        <v>6</v>
      </c>
    </row>
    <row r="149" spans="1:73" x14ac:dyDescent="0.25">
      <c r="A149" t="s">
        <v>3598</v>
      </c>
      <c r="B149" t="s">
        <v>87</v>
      </c>
      <c r="C149" t="s">
        <v>3599</v>
      </c>
      <c r="D149" t="s">
        <v>3600</v>
      </c>
      <c r="E149" t="s">
        <v>87</v>
      </c>
      <c r="F149" t="s">
        <v>3601</v>
      </c>
      <c r="G149" t="s">
        <v>3602</v>
      </c>
      <c r="H149" t="s">
        <v>87</v>
      </c>
      <c r="I149" t="s">
        <v>3603</v>
      </c>
      <c r="J149" t="s">
        <v>3604</v>
      </c>
      <c r="K149" t="s">
        <v>81</v>
      </c>
      <c r="L149" t="s">
        <v>3605</v>
      </c>
      <c r="M149" t="s">
        <v>3606</v>
      </c>
      <c r="N149" t="s">
        <v>83</v>
      </c>
      <c r="O149" t="s">
        <v>6</v>
      </c>
    </row>
    <row r="150" spans="1:73" x14ac:dyDescent="0.25">
      <c r="A150" t="s">
        <v>3607</v>
      </c>
      <c r="B150" t="s">
        <v>95</v>
      </c>
      <c r="C150" t="s">
        <v>3608</v>
      </c>
      <c r="D150" t="s">
        <v>3609</v>
      </c>
      <c r="E150" t="s">
        <v>95</v>
      </c>
      <c r="F150" t="s">
        <v>6</v>
      </c>
      <c r="G150" t="s">
        <v>7</v>
      </c>
      <c r="H150" t="s">
        <v>8</v>
      </c>
      <c r="I150" t="s">
        <v>6</v>
      </c>
      <c r="J150" t="s">
        <v>7</v>
      </c>
      <c r="K150" t="s">
        <v>8</v>
      </c>
      <c r="L150" t="s">
        <v>6</v>
      </c>
      <c r="M150" t="s">
        <v>7</v>
      </c>
      <c r="N150" t="s">
        <v>8</v>
      </c>
      <c r="O150" t="s">
        <v>6</v>
      </c>
    </row>
    <row r="151" spans="1:73" x14ac:dyDescent="0.25">
      <c r="A151" t="s">
        <v>3610</v>
      </c>
      <c r="B151" t="s">
        <v>86</v>
      </c>
      <c r="C151" t="s">
        <v>3611</v>
      </c>
      <c r="D151" t="s">
        <v>3612</v>
      </c>
      <c r="E151" t="s">
        <v>83</v>
      </c>
      <c r="F151" t="s">
        <v>3613</v>
      </c>
      <c r="G151" t="s">
        <v>3614</v>
      </c>
      <c r="H151" t="s">
        <v>83</v>
      </c>
      <c r="I151" t="s">
        <v>3615</v>
      </c>
      <c r="J151" t="s">
        <v>3616</v>
      </c>
      <c r="K151" t="s">
        <v>83</v>
      </c>
      <c r="L151" t="s">
        <v>3617</v>
      </c>
      <c r="M151" t="s">
        <v>3618</v>
      </c>
      <c r="N151" t="s">
        <v>81</v>
      </c>
      <c r="O151" t="s">
        <v>6</v>
      </c>
    </row>
    <row r="152" spans="1:73" x14ac:dyDescent="0.25">
      <c r="A152" t="s">
        <v>3619</v>
      </c>
      <c r="B152" t="s">
        <v>88</v>
      </c>
      <c r="C152" t="s">
        <v>3620</v>
      </c>
      <c r="D152" t="s">
        <v>3621</v>
      </c>
      <c r="E152" t="s">
        <v>90</v>
      </c>
      <c r="F152" t="s">
        <v>6</v>
      </c>
      <c r="G152" t="s">
        <v>7</v>
      </c>
      <c r="H152" t="s">
        <v>8</v>
      </c>
      <c r="I152" t="s">
        <v>6</v>
      </c>
      <c r="J152" t="s">
        <v>7</v>
      </c>
      <c r="K152" t="s">
        <v>8</v>
      </c>
      <c r="L152" t="s">
        <v>6</v>
      </c>
      <c r="M152" t="s">
        <v>7</v>
      </c>
      <c r="N152" t="s">
        <v>8</v>
      </c>
      <c r="O152" t="s">
        <v>6</v>
      </c>
    </row>
    <row r="153" spans="1:73" x14ac:dyDescent="0.25">
      <c r="A153" t="s">
        <v>3622</v>
      </c>
      <c r="B153" t="s">
        <v>84</v>
      </c>
      <c r="C153" t="s">
        <v>3623</v>
      </c>
      <c r="D153" t="s">
        <v>3624</v>
      </c>
      <c r="E153" t="s">
        <v>85</v>
      </c>
      <c r="F153" t="s">
        <v>3625</v>
      </c>
      <c r="G153" t="s">
        <v>3626</v>
      </c>
      <c r="H153" t="s">
        <v>85</v>
      </c>
      <c r="I153" t="s">
        <v>3627</v>
      </c>
      <c r="J153" t="s">
        <v>3628</v>
      </c>
      <c r="K153" t="s">
        <v>83</v>
      </c>
      <c r="L153" t="s">
        <v>3629</v>
      </c>
      <c r="M153" t="s">
        <v>3377</v>
      </c>
      <c r="N153" t="s">
        <v>82</v>
      </c>
      <c r="O153" t="s">
        <v>6</v>
      </c>
    </row>
    <row r="154" spans="1:73" x14ac:dyDescent="0.25">
      <c r="A154" t="s">
        <v>3630</v>
      </c>
      <c r="B154" t="s">
        <v>85</v>
      </c>
      <c r="C154" t="s">
        <v>3631</v>
      </c>
      <c r="D154" t="s">
        <v>3632</v>
      </c>
      <c r="E154" t="s">
        <v>96</v>
      </c>
      <c r="F154" t="s">
        <v>6</v>
      </c>
      <c r="G154" t="s">
        <v>7</v>
      </c>
      <c r="H154" t="s">
        <v>8</v>
      </c>
      <c r="I154" t="s">
        <v>6</v>
      </c>
      <c r="J154" t="s">
        <v>7</v>
      </c>
      <c r="K154" t="s">
        <v>8</v>
      </c>
      <c r="L154" t="s">
        <v>6</v>
      </c>
      <c r="M154" t="s">
        <v>7</v>
      </c>
      <c r="N154" t="s">
        <v>8</v>
      </c>
      <c r="O154" t="s">
        <v>6</v>
      </c>
    </row>
    <row r="155" spans="1:73" x14ac:dyDescent="0.25">
      <c r="A155" t="s">
        <v>39</v>
      </c>
      <c r="B155" t="s">
        <v>40</v>
      </c>
    </row>
    <row r="156" spans="1:73" x14ac:dyDescent="0.25">
      <c r="A156">
        <v>-1</v>
      </c>
      <c r="B156">
        <v>0</v>
      </c>
      <c r="C156">
        <v>0</v>
      </c>
      <c r="D156" t="s">
        <v>2087</v>
      </c>
      <c r="E156">
        <v>0</v>
      </c>
      <c r="F156" t="s">
        <v>2102</v>
      </c>
      <c r="G156">
        <v>0</v>
      </c>
      <c r="H156" t="s">
        <v>2105</v>
      </c>
      <c r="I156">
        <v>0</v>
      </c>
      <c r="J156" t="s">
        <v>2108</v>
      </c>
      <c r="K156">
        <v>0</v>
      </c>
      <c r="L156" s="2">
        <v>0</v>
      </c>
      <c r="M156">
        <v>0</v>
      </c>
      <c r="N156" s="2">
        <v>3.9999999999999998E-6</v>
      </c>
      <c r="O156" s="2">
        <v>9.9999999999999995E-7</v>
      </c>
      <c r="P156" s="2">
        <v>3.9999999999999998E-7</v>
      </c>
      <c r="Q156">
        <v>0</v>
      </c>
      <c r="R156" s="2">
        <v>8.0000000000000002E-8</v>
      </c>
      <c r="S156" s="2">
        <v>1E-8</v>
      </c>
      <c r="T156" s="2">
        <v>6E-9</v>
      </c>
      <c r="U156" s="2">
        <v>1.0000000000000001E-9</v>
      </c>
      <c r="V156">
        <v>-1</v>
      </c>
      <c r="W156">
        <v>0</v>
      </c>
      <c r="X156">
        <v>1</v>
      </c>
      <c r="Y156" t="s">
        <v>2087</v>
      </c>
      <c r="Z156" t="s">
        <v>2088</v>
      </c>
      <c r="AA156" t="s">
        <v>2091</v>
      </c>
      <c r="AB156" t="s">
        <v>2097</v>
      </c>
      <c r="AC156" t="s">
        <v>2089</v>
      </c>
      <c r="AD156">
        <v>0</v>
      </c>
      <c r="AE156">
        <v>0</v>
      </c>
      <c r="AF156">
        <v>0</v>
      </c>
      <c r="AG156" s="2">
        <v>6.0000000000000002E-5</v>
      </c>
      <c r="AH156" s="2">
        <v>0</v>
      </c>
      <c r="AI156" s="2">
        <v>3.9999999999999998E-6</v>
      </c>
      <c r="AJ156" s="2">
        <v>0</v>
      </c>
      <c r="AK156" s="2">
        <v>1.9999999999999999E-7</v>
      </c>
      <c r="AL156" s="2">
        <v>0</v>
      </c>
      <c r="AM156" s="2">
        <v>4.0000000000000001E-8</v>
      </c>
      <c r="AN156">
        <v>0</v>
      </c>
      <c r="AO156" s="2">
        <v>8.0000000000000005E-9</v>
      </c>
      <c r="AP156" s="2">
        <v>1.0000000000000001E-9</v>
      </c>
      <c r="AQ156" s="2" t="s">
        <v>41</v>
      </c>
      <c r="AR156" s="2" t="s">
        <v>3633</v>
      </c>
      <c r="AS156" s="2"/>
      <c r="AT156" s="2"/>
      <c r="AU156" s="2"/>
      <c r="AW156" s="2"/>
      <c r="AX156" s="2"/>
      <c r="AY156" s="2"/>
      <c r="BL156" s="2"/>
      <c r="BM156" s="2"/>
      <c r="BO156" s="2"/>
      <c r="BQ156" s="2"/>
      <c r="BR156" s="2"/>
      <c r="BT156" s="2"/>
      <c r="BU156" s="2"/>
    </row>
    <row r="157" spans="1:73" x14ac:dyDescent="0.25">
      <c r="A157">
        <v>-1</v>
      </c>
      <c r="B157">
        <v>2</v>
      </c>
      <c r="C157">
        <v>0</v>
      </c>
      <c r="D157" t="s">
        <v>2087</v>
      </c>
      <c r="E157" t="s">
        <v>2088</v>
      </c>
      <c r="F157" t="s">
        <v>2104</v>
      </c>
      <c r="G157">
        <v>0</v>
      </c>
      <c r="H157">
        <v>0</v>
      </c>
      <c r="I157" t="s">
        <v>2090</v>
      </c>
      <c r="J157" t="s">
        <v>2099</v>
      </c>
      <c r="K157">
        <v>0</v>
      </c>
      <c r="L157" s="2">
        <v>6.0000000000000002E-5</v>
      </c>
      <c r="M157" s="2">
        <v>1.0000000000000001E-5</v>
      </c>
      <c r="N157" s="2">
        <v>0</v>
      </c>
      <c r="O157" s="2">
        <v>9.9999999999999995E-7</v>
      </c>
      <c r="P157" s="2">
        <v>3.9999999999999998E-7</v>
      </c>
      <c r="Q157" s="2">
        <v>9.9999999999999995E-8</v>
      </c>
      <c r="R157" s="2">
        <v>0</v>
      </c>
      <c r="S157" s="2">
        <v>1E-8</v>
      </c>
      <c r="T157" s="2">
        <v>0</v>
      </c>
      <c r="U157" s="2">
        <v>0</v>
      </c>
      <c r="V157">
        <v>1</v>
      </c>
      <c r="W157">
        <v>8</v>
      </c>
      <c r="X157">
        <v>1</v>
      </c>
      <c r="Y157" t="s">
        <v>2095</v>
      </c>
      <c r="Z157" t="s">
        <v>2088</v>
      </c>
      <c r="AA157" t="s">
        <v>2102</v>
      </c>
      <c r="AB157">
        <v>0</v>
      </c>
      <c r="AC157" t="s">
        <v>2098</v>
      </c>
      <c r="AD157">
        <v>0</v>
      </c>
      <c r="AE157" t="s">
        <v>2099</v>
      </c>
      <c r="AF157" t="s">
        <v>2100</v>
      </c>
      <c r="AG157" s="2">
        <v>2.0000000000000002E-5</v>
      </c>
      <c r="AH157" s="2">
        <v>1.0000000000000001E-5</v>
      </c>
      <c r="AI157" s="2">
        <v>7.9999999999999996E-6</v>
      </c>
      <c r="AJ157" s="2">
        <v>9.9999999999999995E-7</v>
      </c>
      <c r="AK157" s="2">
        <v>0</v>
      </c>
      <c r="AL157" s="2">
        <v>0</v>
      </c>
      <c r="AM157" s="2">
        <v>4.0000000000000001E-8</v>
      </c>
      <c r="AN157" s="2">
        <v>0</v>
      </c>
      <c r="AO157" s="2">
        <v>8.0000000000000005E-9</v>
      </c>
      <c r="AP157" s="2">
        <v>1.0000000000000001E-9</v>
      </c>
      <c r="AQ157" s="2" t="s">
        <v>41</v>
      </c>
      <c r="AR157" t="s">
        <v>3634</v>
      </c>
      <c r="AS157" s="2"/>
      <c r="AW157" s="2"/>
      <c r="AX157" s="2"/>
      <c r="AY157" s="2"/>
      <c r="BL157" s="2"/>
      <c r="BN157" s="2"/>
      <c r="BO157" s="2"/>
      <c r="BU157" s="2"/>
    </row>
    <row r="158" spans="1:73" x14ac:dyDescent="0.25">
      <c r="A158">
        <v>-1</v>
      </c>
      <c r="B158">
        <v>8</v>
      </c>
      <c r="C158">
        <v>1</v>
      </c>
      <c r="D158" t="s">
        <v>2101</v>
      </c>
      <c r="E158" t="s">
        <v>2088</v>
      </c>
      <c r="F158" t="s">
        <v>2091</v>
      </c>
      <c r="G158" t="s">
        <v>2097</v>
      </c>
      <c r="H158" t="s">
        <v>2089</v>
      </c>
      <c r="I158" t="s">
        <v>2090</v>
      </c>
      <c r="J158" t="s">
        <v>2093</v>
      </c>
      <c r="K158">
        <v>0</v>
      </c>
      <c r="L158" s="2">
        <v>0</v>
      </c>
      <c r="M158" s="2">
        <v>1.0000000000000001E-5</v>
      </c>
      <c r="N158" s="2">
        <v>0</v>
      </c>
      <c r="O158" s="2">
        <v>9.9999999999999995E-7</v>
      </c>
      <c r="P158" s="2">
        <v>0</v>
      </c>
      <c r="Q158">
        <v>0</v>
      </c>
      <c r="R158" s="2">
        <v>0</v>
      </c>
      <c r="S158" s="2">
        <v>1E-8</v>
      </c>
      <c r="T158" s="2">
        <v>2.0000000000000001E-9</v>
      </c>
      <c r="U158" s="2">
        <v>0</v>
      </c>
      <c r="V158">
        <v>-1</v>
      </c>
      <c r="W158">
        <v>0</v>
      </c>
      <c r="X158">
        <v>0</v>
      </c>
      <c r="Y158" t="s">
        <v>2087</v>
      </c>
      <c r="Z158" t="s">
        <v>2088</v>
      </c>
      <c r="AA158" t="s">
        <v>2104</v>
      </c>
      <c r="AB158">
        <v>0</v>
      </c>
      <c r="AC158" t="s">
        <v>2092</v>
      </c>
      <c r="AD158">
        <v>0</v>
      </c>
      <c r="AE158" t="s">
        <v>2106</v>
      </c>
      <c r="AF158" t="s">
        <v>2100</v>
      </c>
      <c r="AG158" s="2">
        <v>6.0000000000000002E-5</v>
      </c>
      <c r="AH158" s="2">
        <v>1.0000000000000001E-5</v>
      </c>
      <c r="AI158" s="2">
        <v>1.9999999999999999E-6</v>
      </c>
      <c r="AJ158" s="2">
        <v>9.9999999999999995E-7</v>
      </c>
      <c r="AK158" s="2">
        <v>3.9999999999999998E-7</v>
      </c>
      <c r="AL158">
        <v>0</v>
      </c>
      <c r="AM158" s="2">
        <v>2E-8</v>
      </c>
      <c r="AN158">
        <v>0</v>
      </c>
      <c r="AO158" s="2">
        <v>2.0000000000000001E-9</v>
      </c>
      <c r="AP158" s="2">
        <v>1.0000000000000001E-9</v>
      </c>
      <c r="AQ158" s="2" t="s">
        <v>41</v>
      </c>
      <c r="AR158" s="2" t="s">
        <v>3635</v>
      </c>
      <c r="AS158" s="2"/>
      <c r="AT158" s="2"/>
      <c r="AU158" s="2"/>
      <c r="AX158" s="2"/>
      <c r="AY158" s="2"/>
      <c r="BN158" s="2"/>
      <c r="BO158" s="2"/>
      <c r="BP158" s="2"/>
      <c r="BQ158" s="2"/>
      <c r="BR158" s="2"/>
      <c r="BT158" s="2"/>
      <c r="BU158" s="2"/>
    </row>
    <row r="159" spans="1:73" x14ac:dyDescent="0.25">
      <c r="A159">
        <v>1</v>
      </c>
      <c r="B159">
        <v>6</v>
      </c>
      <c r="C159">
        <v>1</v>
      </c>
      <c r="D159" t="s">
        <v>2110</v>
      </c>
      <c r="E159" t="s">
        <v>2088</v>
      </c>
      <c r="F159" t="s">
        <v>2104</v>
      </c>
      <c r="G159">
        <v>0</v>
      </c>
      <c r="H159" t="s">
        <v>2098</v>
      </c>
      <c r="I159">
        <v>0</v>
      </c>
      <c r="J159" t="s">
        <v>2093</v>
      </c>
      <c r="K159">
        <v>0</v>
      </c>
      <c r="L159" s="2">
        <v>2.0000000000000002E-5</v>
      </c>
      <c r="M159" s="2">
        <v>1.0000000000000001E-5</v>
      </c>
      <c r="N159" s="2">
        <v>7.9999999999999996E-6</v>
      </c>
      <c r="O159" s="2">
        <v>9.9999999999999995E-7</v>
      </c>
      <c r="P159" s="2">
        <v>7.9999999999999996E-7</v>
      </c>
      <c r="Q159" s="2">
        <v>9.9999999999999995E-8</v>
      </c>
      <c r="R159" s="2">
        <v>0</v>
      </c>
      <c r="S159" s="2">
        <v>0</v>
      </c>
      <c r="T159" s="2">
        <v>8.0000000000000005E-9</v>
      </c>
      <c r="U159" s="2">
        <v>0</v>
      </c>
      <c r="V159">
        <v>1</v>
      </c>
      <c r="W159">
        <v>6</v>
      </c>
      <c r="X159">
        <v>1</v>
      </c>
      <c r="Y159" t="s">
        <v>2101</v>
      </c>
      <c r="Z159" t="s">
        <v>2088</v>
      </c>
      <c r="AA159" t="s">
        <v>2096</v>
      </c>
      <c r="AB159" t="s">
        <v>2097</v>
      </c>
      <c r="AC159" t="s">
        <v>2092</v>
      </c>
      <c r="AD159">
        <v>0</v>
      </c>
      <c r="AE159" t="s">
        <v>2108</v>
      </c>
      <c r="AF159" t="s">
        <v>2100</v>
      </c>
      <c r="AG159" s="2">
        <v>0</v>
      </c>
      <c r="AH159" s="2">
        <v>1.0000000000000001E-5</v>
      </c>
      <c r="AI159" s="2">
        <v>6.0000000000000002E-6</v>
      </c>
      <c r="AJ159" s="2">
        <v>0</v>
      </c>
      <c r="AK159" s="2">
        <v>3.9999999999999998E-7</v>
      </c>
      <c r="AL159" s="2">
        <v>0</v>
      </c>
      <c r="AM159" s="2">
        <v>4.0000000000000001E-8</v>
      </c>
      <c r="AN159">
        <v>0</v>
      </c>
      <c r="AO159" s="2">
        <v>4.0000000000000002E-9</v>
      </c>
      <c r="AP159" s="2">
        <v>1.0000000000000001E-9</v>
      </c>
      <c r="AQ159" s="2" t="s">
        <v>41</v>
      </c>
      <c r="AR159" t="s">
        <v>3636</v>
      </c>
      <c r="AS159" s="2"/>
      <c r="AU159" s="2"/>
      <c r="AV159" s="2"/>
      <c r="AW159" s="2"/>
      <c r="AY159" s="2"/>
      <c r="AZ159" s="2"/>
      <c r="BL159" s="2"/>
      <c r="BM159" s="2"/>
      <c r="BN159" s="2"/>
      <c r="BO159" s="2"/>
      <c r="BR159" s="2"/>
      <c r="BT159" s="2"/>
      <c r="BU159" s="2"/>
    </row>
    <row r="160" spans="1:73" x14ac:dyDescent="0.25">
      <c r="A160">
        <v>1</v>
      </c>
      <c r="B160">
        <v>0</v>
      </c>
      <c r="C160">
        <v>1</v>
      </c>
      <c r="D160" t="s">
        <v>2095</v>
      </c>
      <c r="E160" t="s">
        <v>2088</v>
      </c>
      <c r="F160" t="s">
        <v>2091</v>
      </c>
      <c r="G160">
        <v>0</v>
      </c>
      <c r="H160" t="s">
        <v>2098</v>
      </c>
      <c r="I160" t="s">
        <v>2090</v>
      </c>
      <c r="J160" t="s">
        <v>2099</v>
      </c>
      <c r="K160">
        <v>0</v>
      </c>
      <c r="L160" s="2">
        <v>4.0000000000000003E-5</v>
      </c>
      <c r="M160">
        <v>0</v>
      </c>
      <c r="N160" s="2">
        <v>0</v>
      </c>
      <c r="O160">
        <v>0</v>
      </c>
      <c r="P160" s="2">
        <v>3.9999999999999998E-7</v>
      </c>
      <c r="Q160">
        <v>0</v>
      </c>
      <c r="R160" s="2">
        <v>8.0000000000000002E-8</v>
      </c>
      <c r="S160">
        <v>0</v>
      </c>
      <c r="T160" s="2">
        <v>0</v>
      </c>
      <c r="U160">
        <v>0</v>
      </c>
      <c r="V160">
        <v>1</v>
      </c>
      <c r="W160">
        <v>0</v>
      </c>
      <c r="X160">
        <v>1</v>
      </c>
      <c r="Y160" t="s">
        <v>2110</v>
      </c>
      <c r="Z160" t="s">
        <v>2088</v>
      </c>
      <c r="AA160" t="s">
        <v>2091</v>
      </c>
      <c r="AB160" t="s">
        <v>2097</v>
      </c>
      <c r="AC160" t="s">
        <v>2105</v>
      </c>
      <c r="AD160" t="s">
        <v>2090</v>
      </c>
      <c r="AE160">
        <v>0</v>
      </c>
      <c r="AF160">
        <v>0</v>
      </c>
      <c r="AG160" s="2">
        <v>4.0000000000000003E-5</v>
      </c>
      <c r="AH160" s="2">
        <v>0</v>
      </c>
      <c r="AI160" s="2">
        <v>6.0000000000000002E-6</v>
      </c>
      <c r="AJ160" s="2">
        <v>9.9999999999999995E-7</v>
      </c>
      <c r="AK160" s="2">
        <v>5.9999999999999997E-7</v>
      </c>
      <c r="AL160">
        <v>0</v>
      </c>
      <c r="AM160" s="2">
        <v>5.9999999999999995E-8</v>
      </c>
      <c r="AN160" s="2">
        <v>1E-8</v>
      </c>
      <c r="AO160" s="2">
        <v>2.0000000000000001E-9</v>
      </c>
      <c r="AP160" s="2">
        <v>1.0000000000000001E-9</v>
      </c>
      <c r="AQ160" s="2" t="s">
        <v>41</v>
      </c>
      <c r="AR160" s="2" t="s">
        <v>3637</v>
      </c>
      <c r="AS160" s="2"/>
      <c r="AT160" s="2"/>
      <c r="AU160" s="2"/>
      <c r="AV160" s="2"/>
      <c r="AW160" s="2"/>
      <c r="AX160" s="2"/>
      <c r="AZ160" s="2"/>
      <c r="BL160" s="2"/>
      <c r="BM160" s="2"/>
      <c r="BN160" s="2"/>
      <c r="BP160" s="2"/>
      <c r="BQ160" s="2"/>
      <c r="BR160" s="2"/>
      <c r="BT160" s="2"/>
    </row>
    <row r="161" spans="1:73" x14ac:dyDescent="0.25">
      <c r="A161">
        <v>-1</v>
      </c>
      <c r="B161">
        <v>4</v>
      </c>
      <c r="C161">
        <v>1</v>
      </c>
      <c r="D161" t="s">
        <v>2095</v>
      </c>
      <c r="E161" t="s">
        <v>2088</v>
      </c>
      <c r="F161" t="s">
        <v>2102</v>
      </c>
      <c r="G161">
        <v>0</v>
      </c>
      <c r="H161">
        <v>0</v>
      </c>
      <c r="I161">
        <v>0</v>
      </c>
      <c r="J161">
        <v>0</v>
      </c>
      <c r="K161">
        <v>0</v>
      </c>
      <c r="L161" s="2">
        <v>4.0000000000000003E-5</v>
      </c>
      <c r="M161" s="2">
        <v>1.0000000000000001E-5</v>
      </c>
      <c r="N161" s="2">
        <v>0</v>
      </c>
      <c r="O161" s="2">
        <v>9.9999999999999995E-7</v>
      </c>
      <c r="P161" s="2">
        <v>7.9999999999999996E-7</v>
      </c>
      <c r="Q161">
        <v>0</v>
      </c>
      <c r="R161">
        <v>0</v>
      </c>
      <c r="S161" s="2">
        <v>1E-8</v>
      </c>
      <c r="T161" s="2">
        <v>8.0000000000000005E-9</v>
      </c>
      <c r="U161" s="2">
        <v>1.0000000000000001E-9</v>
      </c>
      <c r="V161">
        <v>1</v>
      </c>
      <c r="W161">
        <v>2</v>
      </c>
      <c r="X161">
        <v>0</v>
      </c>
      <c r="Y161">
        <v>0</v>
      </c>
      <c r="Z161" t="s">
        <v>2088</v>
      </c>
      <c r="AA161" t="s">
        <v>2096</v>
      </c>
      <c r="AB161" t="s">
        <v>2097</v>
      </c>
      <c r="AC161">
        <v>0</v>
      </c>
      <c r="AD161">
        <v>0</v>
      </c>
      <c r="AE161" t="s">
        <v>2099</v>
      </c>
      <c r="AF161" t="s">
        <v>2100</v>
      </c>
      <c r="AG161" s="2">
        <v>6.0000000000000002E-5</v>
      </c>
      <c r="AH161" s="2">
        <v>1.0000000000000001E-5</v>
      </c>
      <c r="AI161" s="2">
        <v>7.9999999999999996E-6</v>
      </c>
      <c r="AJ161" s="2">
        <v>9.9999999999999995E-7</v>
      </c>
      <c r="AK161" s="2">
        <v>5.9999999999999997E-7</v>
      </c>
      <c r="AL161" s="2">
        <v>9.9999999999999995E-8</v>
      </c>
      <c r="AM161" s="2">
        <v>4.0000000000000001E-8</v>
      </c>
      <c r="AN161" s="2">
        <v>1E-8</v>
      </c>
      <c r="AO161" s="2">
        <v>0</v>
      </c>
      <c r="AP161" s="2">
        <v>1.0000000000000001E-9</v>
      </c>
      <c r="AQ161" s="2" t="s">
        <v>41</v>
      </c>
      <c r="AR161" s="2" t="s">
        <v>3638</v>
      </c>
      <c r="AS161" s="2"/>
      <c r="AT161" s="2"/>
      <c r="AV161" s="2"/>
      <c r="AW161" s="2"/>
      <c r="AX161" s="2"/>
      <c r="AY161" s="2"/>
      <c r="BL161" s="2"/>
      <c r="BN161" s="2"/>
      <c r="BO161" s="2"/>
      <c r="BP161" s="2"/>
      <c r="BR161" s="2"/>
      <c r="BT161" s="2"/>
      <c r="BU161" s="2"/>
    </row>
    <row r="162" spans="1:73" x14ac:dyDescent="0.25">
      <c r="A162">
        <v>-1</v>
      </c>
      <c r="B162">
        <v>4</v>
      </c>
      <c r="C162">
        <v>0</v>
      </c>
      <c r="D162" t="s">
        <v>2101</v>
      </c>
      <c r="E162" t="s">
        <v>2088</v>
      </c>
      <c r="F162" t="s">
        <v>2104</v>
      </c>
      <c r="G162">
        <v>0</v>
      </c>
      <c r="H162">
        <v>0</v>
      </c>
      <c r="I162" t="s">
        <v>2090</v>
      </c>
      <c r="J162" t="s">
        <v>2099</v>
      </c>
      <c r="K162">
        <v>0</v>
      </c>
      <c r="L162" s="2">
        <v>0</v>
      </c>
      <c r="M162" s="2">
        <v>1.0000000000000001E-5</v>
      </c>
      <c r="N162" s="2">
        <v>7.9999999999999996E-6</v>
      </c>
      <c r="O162" s="2">
        <v>0</v>
      </c>
      <c r="P162" s="2">
        <v>7.9999999999999996E-7</v>
      </c>
      <c r="Q162">
        <v>0</v>
      </c>
      <c r="R162" s="2">
        <v>5.9999999999999995E-8</v>
      </c>
      <c r="S162" s="2">
        <v>1E-8</v>
      </c>
      <c r="T162" s="2">
        <v>0</v>
      </c>
      <c r="U162" s="2">
        <v>1.0000000000000001E-9</v>
      </c>
      <c r="V162">
        <v>-1</v>
      </c>
      <c r="W162">
        <v>8</v>
      </c>
      <c r="X162">
        <v>0</v>
      </c>
      <c r="Y162" t="s">
        <v>2101</v>
      </c>
      <c r="Z162">
        <v>0</v>
      </c>
      <c r="AA162" t="s">
        <v>2104</v>
      </c>
      <c r="AB162">
        <v>0</v>
      </c>
      <c r="AC162" t="s">
        <v>2089</v>
      </c>
      <c r="AD162" t="s">
        <v>2090</v>
      </c>
      <c r="AE162" t="s">
        <v>2093</v>
      </c>
      <c r="AF162" t="s">
        <v>2100</v>
      </c>
      <c r="AG162" s="2">
        <v>4.0000000000000003E-5</v>
      </c>
      <c r="AH162" s="2">
        <v>0</v>
      </c>
      <c r="AI162" s="2">
        <v>1.9999999999999999E-6</v>
      </c>
      <c r="AJ162" s="2">
        <v>9.9999999999999995E-7</v>
      </c>
      <c r="AK162" s="2">
        <v>3.9999999999999998E-7</v>
      </c>
      <c r="AL162">
        <v>0</v>
      </c>
      <c r="AM162">
        <v>0</v>
      </c>
      <c r="AN162" s="2">
        <v>0</v>
      </c>
      <c r="AO162" s="2">
        <v>8.0000000000000005E-9</v>
      </c>
      <c r="AP162">
        <v>0</v>
      </c>
      <c r="AQ162" s="2" t="s">
        <v>41</v>
      </c>
      <c r="AR162" s="2" t="s">
        <v>3639</v>
      </c>
      <c r="AS162" s="2"/>
      <c r="AT162" s="2"/>
      <c r="AU162" s="2"/>
      <c r="AW162" s="2"/>
      <c r="AX162" s="2"/>
      <c r="AY162" s="2"/>
      <c r="BO162" s="2"/>
      <c r="BP162" s="2"/>
      <c r="BQ162" s="2"/>
      <c r="BT162" s="2"/>
      <c r="BU162" s="2"/>
    </row>
    <row r="163" spans="1:73" x14ac:dyDescent="0.25">
      <c r="A163">
        <v>1</v>
      </c>
      <c r="B163">
        <v>2</v>
      </c>
      <c r="C163">
        <v>1</v>
      </c>
      <c r="D163" t="s">
        <v>2087</v>
      </c>
      <c r="E163" t="s">
        <v>2088</v>
      </c>
      <c r="F163" t="s">
        <v>2102</v>
      </c>
      <c r="G163">
        <v>0</v>
      </c>
      <c r="H163" t="s">
        <v>2098</v>
      </c>
      <c r="I163" t="s">
        <v>2090</v>
      </c>
      <c r="J163" t="s">
        <v>2099</v>
      </c>
      <c r="K163">
        <v>0</v>
      </c>
      <c r="L163" s="2">
        <v>6.0000000000000002E-5</v>
      </c>
      <c r="M163" s="2">
        <v>1.0000000000000001E-5</v>
      </c>
      <c r="N163" s="2">
        <v>7.9999999999999996E-6</v>
      </c>
      <c r="O163" s="2">
        <v>9.9999999999999995E-7</v>
      </c>
      <c r="P163" s="2">
        <v>3.9999999999999998E-7</v>
      </c>
      <c r="Q163">
        <v>0</v>
      </c>
      <c r="R163" s="2">
        <v>4.0000000000000001E-8</v>
      </c>
      <c r="S163" s="2">
        <v>1E-8</v>
      </c>
      <c r="T163" s="2">
        <v>4.0000000000000002E-9</v>
      </c>
      <c r="U163" s="2">
        <v>0</v>
      </c>
      <c r="V163">
        <v>-1</v>
      </c>
      <c r="W163">
        <v>2</v>
      </c>
      <c r="X163">
        <v>0</v>
      </c>
      <c r="Y163" t="s">
        <v>2087</v>
      </c>
      <c r="Z163" t="s">
        <v>2088</v>
      </c>
      <c r="AA163" t="s">
        <v>2102</v>
      </c>
      <c r="AB163">
        <v>0</v>
      </c>
      <c r="AC163" t="s">
        <v>2098</v>
      </c>
      <c r="AD163">
        <v>0</v>
      </c>
      <c r="AE163" t="s">
        <v>2108</v>
      </c>
      <c r="AF163">
        <v>0</v>
      </c>
      <c r="AG163" s="2">
        <v>6.0000000000000002E-5</v>
      </c>
      <c r="AH163" s="2">
        <v>1.0000000000000001E-5</v>
      </c>
      <c r="AI163" s="2">
        <v>6.0000000000000002E-6</v>
      </c>
      <c r="AJ163" s="2">
        <v>9.9999999999999995E-7</v>
      </c>
      <c r="AK163" s="2">
        <v>1.9999999999999999E-7</v>
      </c>
      <c r="AL163">
        <v>0</v>
      </c>
      <c r="AM163" s="2">
        <v>8.0000000000000002E-8</v>
      </c>
      <c r="AN163">
        <v>0</v>
      </c>
      <c r="AO163" s="2">
        <v>8.0000000000000005E-9</v>
      </c>
      <c r="AP163" s="2">
        <v>1.0000000000000001E-9</v>
      </c>
      <c r="AQ163" s="2" t="s">
        <v>41</v>
      </c>
      <c r="AR163" s="2" t="s">
        <v>3640</v>
      </c>
      <c r="AS163" s="2"/>
      <c r="AU163" s="2"/>
      <c r="AV163" s="2"/>
      <c r="AW163" s="2"/>
      <c r="AX163" s="2"/>
      <c r="BL163" s="2"/>
      <c r="BN163" s="2"/>
      <c r="BO163" s="2"/>
      <c r="BP163" s="2"/>
      <c r="BR163" s="2"/>
    </row>
    <row r="164" spans="1:73" x14ac:dyDescent="0.25">
      <c r="A164">
        <v>1</v>
      </c>
      <c r="B164">
        <v>0</v>
      </c>
      <c r="C164">
        <v>0</v>
      </c>
      <c r="D164">
        <v>0</v>
      </c>
      <c r="E164" t="s">
        <v>2088</v>
      </c>
      <c r="F164" t="s">
        <v>2091</v>
      </c>
      <c r="G164" t="s">
        <v>2097</v>
      </c>
      <c r="H164" t="s">
        <v>2089</v>
      </c>
      <c r="I164" t="s">
        <v>2090</v>
      </c>
      <c r="J164" t="s">
        <v>2093</v>
      </c>
      <c r="K164">
        <v>0</v>
      </c>
      <c r="L164">
        <v>0</v>
      </c>
      <c r="M164" s="2">
        <v>1.0000000000000001E-5</v>
      </c>
      <c r="N164" s="2">
        <v>3.9999999999999998E-6</v>
      </c>
      <c r="O164" s="2">
        <v>9.9999999999999995E-7</v>
      </c>
      <c r="P164" s="2">
        <v>5.9999999999999997E-7</v>
      </c>
      <c r="Q164">
        <v>0</v>
      </c>
      <c r="R164" s="2">
        <v>4.0000000000000001E-8</v>
      </c>
      <c r="S164">
        <v>0</v>
      </c>
      <c r="T164" s="2">
        <v>4.0000000000000002E-9</v>
      </c>
      <c r="U164" s="2">
        <v>0</v>
      </c>
      <c r="V164">
        <v>1</v>
      </c>
      <c r="W164">
        <v>6</v>
      </c>
      <c r="X164">
        <v>0</v>
      </c>
      <c r="Y164" t="s">
        <v>2101</v>
      </c>
      <c r="Z164">
        <v>0</v>
      </c>
      <c r="AA164" t="s">
        <v>2102</v>
      </c>
      <c r="AB164">
        <v>0</v>
      </c>
      <c r="AC164" t="s">
        <v>2105</v>
      </c>
      <c r="AD164">
        <v>0</v>
      </c>
      <c r="AE164" t="s">
        <v>2108</v>
      </c>
      <c r="AF164">
        <v>0</v>
      </c>
      <c r="AG164" s="2">
        <v>2.0000000000000002E-5</v>
      </c>
      <c r="AH164" s="2">
        <v>1.0000000000000001E-5</v>
      </c>
      <c r="AI164" s="2">
        <v>7.9999999999999996E-6</v>
      </c>
      <c r="AJ164" s="2">
        <v>9.9999999999999995E-7</v>
      </c>
      <c r="AK164" s="2">
        <v>1.9999999999999999E-7</v>
      </c>
      <c r="AL164">
        <v>0</v>
      </c>
      <c r="AM164" s="2">
        <v>4.0000000000000001E-8</v>
      </c>
      <c r="AN164" s="2">
        <v>1E-8</v>
      </c>
      <c r="AO164" s="2">
        <v>4.0000000000000002E-9</v>
      </c>
      <c r="AP164" s="2">
        <v>0</v>
      </c>
      <c r="AQ164" s="2" t="s">
        <v>41</v>
      </c>
      <c r="AR164" t="s">
        <v>3641</v>
      </c>
      <c r="AS164" s="2"/>
      <c r="AT164" s="2"/>
      <c r="AU164" s="2"/>
      <c r="AV164" s="2"/>
      <c r="AW164" s="2"/>
      <c r="AX164" s="2"/>
      <c r="AY164" s="2"/>
      <c r="BL164" s="2"/>
      <c r="BN164" s="2"/>
      <c r="BO164" s="2"/>
      <c r="BQ164" s="2"/>
      <c r="BR164" s="2"/>
      <c r="BS164" s="2"/>
      <c r="BT164" s="2"/>
      <c r="BU164" s="2"/>
    </row>
    <row r="165" spans="1:73" x14ac:dyDescent="0.25">
      <c r="A165">
        <v>-1</v>
      </c>
      <c r="B165">
        <v>8</v>
      </c>
      <c r="C165">
        <v>1</v>
      </c>
      <c r="D165" t="s">
        <v>2095</v>
      </c>
      <c r="E165">
        <v>0</v>
      </c>
      <c r="F165" t="s">
        <v>2091</v>
      </c>
      <c r="G165">
        <v>0</v>
      </c>
      <c r="H165" t="s">
        <v>2098</v>
      </c>
      <c r="I165" t="s">
        <v>2090</v>
      </c>
      <c r="J165" t="s">
        <v>2106</v>
      </c>
      <c r="K165">
        <v>0</v>
      </c>
      <c r="L165" s="2">
        <v>4.0000000000000003E-5</v>
      </c>
      <c r="M165" s="2">
        <v>0</v>
      </c>
      <c r="N165" s="2">
        <v>0</v>
      </c>
      <c r="O165" s="2">
        <v>0</v>
      </c>
      <c r="P165" s="2">
        <v>1.9999999999999999E-7</v>
      </c>
      <c r="Q165">
        <v>0</v>
      </c>
      <c r="R165" s="2">
        <v>0</v>
      </c>
      <c r="S165" s="2">
        <v>1E-8</v>
      </c>
      <c r="T165" s="2">
        <v>4.0000000000000002E-9</v>
      </c>
      <c r="U165">
        <v>0</v>
      </c>
      <c r="V165">
        <v>1</v>
      </c>
      <c r="W165">
        <v>6</v>
      </c>
      <c r="X165">
        <v>0</v>
      </c>
      <c r="Y165" t="s">
        <v>2110</v>
      </c>
      <c r="Z165" t="s">
        <v>2088</v>
      </c>
      <c r="AA165">
        <v>0</v>
      </c>
      <c r="AB165">
        <v>0</v>
      </c>
      <c r="AC165" t="s">
        <v>2089</v>
      </c>
      <c r="AD165">
        <v>0</v>
      </c>
      <c r="AE165">
        <v>0</v>
      </c>
      <c r="AF165" t="s">
        <v>2100</v>
      </c>
      <c r="AG165" s="2">
        <v>8.0000000000000007E-5</v>
      </c>
      <c r="AH165">
        <v>0</v>
      </c>
      <c r="AI165">
        <v>0</v>
      </c>
      <c r="AJ165" s="2">
        <v>9.9999999999999995E-7</v>
      </c>
      <c r="AK165" s="2">
        <v>7.9999999999999996E-7</v>
      </c>
      <c r="AL165" s="2">
        <v>9.9999999999999995E-8</v>
      </c>
      <c r="AM165" s="2">
        <v>2E-8</v>
      </c>
      <c r="AN165">
        <v>0</v>
      </c>
      <c r="AO165" s="2">
        <v>2.0000000000000001E-9</v>
      </c>
      <c r="AP165" s="2">
        <v>1.0000000000000001E-9</v>
      </c>
      <c r="AQ165" s="2" t="s">
        <v>41</v>
      </c>
      <c r="AR165" s="2" t="s">
        <v>3642</v>
      </c>
      <c r="AS165" s="2"/>
      <c r="AT165" s="2"/>
      <c r="AU165" s="2"/>
      <c r="AW165" s="2"/>
      <c r="BN165" s="2"/>
      <c r="BP165" s="2"/>
      <c r="BR165" s="2"/>
      <c r="BT165" s="2"/>
      <c r="BU165" s="2"/>
    </row>
    <row r="166" spans="1:73" x14ac:dyDescent="0.25">
      <c r="A166" t="s">
        <v>42</v>
      </c>
      <c r="B166" t="s">
        <v>3643</v>
      </c>
    </row>
    <row r="167" spans="1:73" x14ac:dyDescent="0.25">
      <c r="A167">
        <v>2</v>
      </c>
      <c r="B167" t="s">
        <v>43</v>
      </c>
      <c r="C167" t="s">
        <v>44</v>
      </c>
      <c r="D167" t="s">
        <v>41</v>
      </c>
      <c r="E167" t="s">
        <v>3633</v>
      </c>
      <c r="F167" t="s">
        <v>45</v>
      </c>
      <c r="G167" t="s">
        <v>44</v>
      </c>
      <c r="H167" t="s">
        <v>41</v>
      </c>
      <c r="I167" t="s">
        <v>3638</v>
      </c>
      <c r="J167" t="s">
        <v>46</v>
      </c>
      <c r="K167" t="s">
        <v>44</v>
      </c>
      <c r="L167" t="s">
        <v>41</v>
      </c>
      <c r="M167" t="s">
        <v>3633</v>
      </c>
      <c r="N167" t="s">
        <v>47</v>
      </c>
      <c r="O167" t="s">
        <v>44</v>
      </c>
      <c r="P167" t="s">
        <v>41</v>
      </c>
      <c r="Q167" t="s">
        <v>3386</v>
      </c>
      <c r="R167" t="s">
        <v>46</v>
      </c>
      <c r="S167" t="s">
        <v>44</v>
      </c>
      <c r="T167" t="s">
        <v>2117</v>
      </c>
      <c r="U167" t="s">
        <v>41</v>
      </c>
      <c r="V167" t="s">
        <v>3633</v>
      </c>
      <c r="W167" t="s">
        <v>47</v>
      </c>
      <c r="X167" t="s">
        <v>44</v>
      </c>
      <c r="Y167" t="s">
        <v>2118</v>
      </c>
      <c r="Z167" t="s">
        <v>3386</v>
      </c>
      <c r="AA167" t="s">
        <v>48</v>
      </c>
      <c r="AB167" t="s">
        <v>3644</v>
      </c>
      <c r="AC167" t="s">
        <v>49</v>
      </c>
    </row>
    <row r="168" spans="1:73" x14ac:dyDescent="0.25">
      <c r="A168" t="s">
        <v>53</v>
      </c>
      <c r="B168" t="s">
        <v>54</v>
      </c>
    </row>
    <row r="169" spans="1:73" x14ac:dyDescent="0.25">
      <c r="A169" t="s">
        <v>3645</v>
      </c>
      <c r="B169" t="s">
        <v>103</v>
      </c>
      <c r="C169" t="s">
        <v>3646</v>
      </c>
      <c r="D169" t="s">
        <v>3647</v>
      </c>
      <c r="E169" t="s">
        <v>95</v>
      </c>
      <c r="F169" t="s">
        <v>6</v>
      </c>
      <c r="G169" t="s">
        <v>7</v>
      </c>
      <c r="H169" t="s">
        <v>8</v>
      </c>
      <c r="I169" t="s">
        <v>6</v>
      </c>
      <c r="J169" t="s">
        <v>7</v>
      </c>
      <c r="K169" t="s">
        <v>8</v>
      </c>
      <c r="L169" t="s">
        <v>6</v>
      </c>
      <c r="M169" t="s">
        <v>7</v>
      </c>
      <c r="N169" t="s">
        <v>8</v>
      </c>
      <c r="O169" t="s">
        <v>6</v>
      </c>
    </row>
    <row r="170" spans="1:73" x14ac:dyDescent="0.25">
      <c r="A170" t="s">
        <v>3648</v>
      </c>
      <c r="B170" t="s">
        <v>81</v>
      </c>
      <c r="C170" t="s">
        <v>3649</v>
      </c>
      <c r="D170" t="s">
        <v>3650</v>
      </c>
      <c r="E170" t="s">
        <v>85</v>
      </c>
      <c r="F170" t="s">
        <v>3651</v>
      </c>
      <c r="G170" t="s">
        <v>3652</v>
      </c>
      <c r="H170" t="s">
        <v>89</v>
      </c>
      <c r="I170" t="s">
        <v>3653</v>
      </c>
      <c r="J170" t="s">
        <v>3654</v>
      </c>
      <c r="K170" t="s">
        <v>81</v>
      </c>
      <c r="L170" t="s">
        <v>3655</v>
      </c>
      <c r="M170" t="s">
        <v>3656</v>
      </c>
      <c r="N170" t="s">
        <v>81</v>
      </c>
      <c r="O170" t="s">
        <v>6</v>
      </c>
    </row>
    <row r="171" spans="1:73" x14ac:dyDescent="0.25">
      <c r="A171" t="s">
        <v>3657</v>
      </c>
      <c r="B171" t="s">
        <v>98</v>
      </c>
      <c r="C171" t="s">
        <v>3658</v>
      </c>
      <c r="D171" t="s">
        <v>3659</v>
      </c>
      <c r="E171" t="s">
        <v>96</v>
      </c>
      <c r="F171" t="s">
        <v>6</v>
      </c>
      <c r="G171" t="s">
        <v>7</v>
      </c>
      <c r="H171" t="s">
        <v>8</v>
      </c>
      <c r="I171" t="s">
        <v>6</v>
      </c>
      <c r="J171" t="s">
        <v>7</v>
      </c>
      <c r="K171" t="s">
        <v>8</v>
      </c>
      <c r="L171" t="s">
        <v>6</v>
      </c>
      <c r="M171" t="s">
        <v>7</v>
      </c>
      <c r="N171" t="s">
        <v>8</v>
      </c>
      <c r="O171" t="s">
        <v>6</v>
      </c>
    </row>
    <row r="172" spans="1:73" x14ac:dyDescent="0.25">
      <c r="A172" t="s">
        <v>3660</v>
      </c>
      <c r="B172" t="s">
        <v>86</v>
      </c>
      <c r="C172" t="s">
        <v>3661</v>
      </c>
      <c r="D172" t="s">
        <v>3662</v>
      </c>
      <c r="E172" t="s">
        <v>88</v>
      </c>
      <c r="F172" t="s">
        <v>3663</v>
      </c>
      <c r="G172" t="s">
        <v>3664</v>
      </c>
      <c r="H172" t="s">
        <v>87</v>
      </c>
      <c r="I172" t="s">
        <v>3665</v>
      </c>
      <c r="J172" t="s">
        <v>3666</v>
      </c>
      <c r="K172" t="s">
        <v>81</v>
      </c>
      <c r="L172" t="s">
        <v>3667</v>
      </c>
      <c r="M172" t="s">
        <v>3668</v>
      </c>
      <c r="N172" t="s">
        <v>86</v>
      </c>
      <c r="O172" t="s">
        <v>6</v>
      </c>
    </row>
    <row r="173" spans="1:73" x14ac:dyDescent="0.25">
      <c r="A173" t="s">
        <v>3669</v>
      </c>
      <c r="B173" t="s">
        <v>95</v>
      </c>
      <c r="C173" t="s">
        <v>3670</v>
      </c>
      <c r="D173" t="s">
        <v>3671</v>
      </c>
      <c r="E173" t="s">
        <v>103</v>
      </c>
      <c r="F173" t="s">
        <v>6</v>
      </c>
      <c r="G173" t="s">
        <v>7</v>
      </c>
      <c r="H173" t="s">
        <v>8</v>
      </c>
      <c r="I173" t="s">
        <v>6</v>
      </c>
      <c r="J173" t="s">
        <v>7</v>
      </c>
      <c r="K173" t="s">
        <v>8</v>
      </c>
      <c r="L173" t="s">
        <v>6</v>
      </c>
      <c r="M173" t="s">
        <v>7</v>
      </c>
      <c r="N173" t="s">
        <v>8</v>
      </c>
      <c r="O173" t="s">
        <v>6</v>
      </c>
    </row>
    <row r="174" spans="1:73" x14ac:dyDescent="0.25">
      <c r="A174" t="s">
        <v>3672</v>
      </c>
      <c r="B174" t="s">
        <v>87</v>
      </c>
      <c r="C174" t="s">
        <v>3673</v>
      </c>
      <c r="D174" t="s">
        <v>3674</v>
      </c>
      <c r="E174" t="s">
        <v>85</v>
      </c>
      <c r="F174" t="s">
        <v>3675</v>
      </c>
      <c r="G174" t="s">
        <v>3676</v>
      </c>
      <c r="H174" t="s">
        <v>85</v>
      </c>
      <c r="I174" t="s">
        <v>3677</v>
      </c>
      <c r="J174" t="s">
        <v>3678</v>
      </c>
      <c r="K174" t="s">
        <v>89</v>
      </c>
      <c r="L174" t="s">
        <v>3679</v>
      </c>
      <c r="M174" t="s">
        <v>3680</v>
      </c>
      <c r="N174" t="s">
        <v>87</v>
      </c>
      <c r="O174" t="s">
        <v>6</v>
      </c>
    </row>
    <row r="175" spans="1:73" x14ac:dyDescent="0.25">
      <c r="A175" t="s">
        <v>3681</v>
      </c>
      <c r="B175" t="s">
        <v>99</v>
      </c>
      <c r="C175" t="s">
        <v>3682</v>
      </c>
      <c r="D175" t="s">
        <v>3683</v>
      </c>
      <c r="E175" t="s">
        <v>85</v>
      </c>
      <c r="F175" t="s">
        <v>6</v>
      </c>
      <c r="G175" t="s">
        <v>7</v>
      </c>
      <c r="H175" t="s">
        <v>8</v>
      </c>
      <c r="I175" t="s">
        <v>6</v>
      </c>
      <c r="J175" t="s">
        <v>7</v>
      </c>
      <c r="K175" t="s">
        <v>8</v>
      </c>
      <c r="L175" t="s">
        <v>6</v>
      </c>
      <c r="M175" t="s">
        <v>7</v>
      </c>
      <c r="N175" t="s">
        <v>8</v>
      </c>
      <c r="O175" t="s">
        <v>6</v>
      </c>
    </row>
    <row r="176" spans="1:73" x14ac:dyDescent="0.25">
      <c r="A176" t="s">
        <v>3684</v>
      </c>
      <c r="B176" t="s">
        <v>85</v>
      </c>
      <c r="C176" t="s">
        <v>3685</v>
      </c>
      <c r="D176" t="s">
        <v>3686</v>
      </c>
      <c r="E176" t="s">
        <v>85</v>
      </c>
      <c r="F176" t="s">
        <v>3687</v>
      </c>
      <c r="G176" t="s">
        <v>3688</v>
      </c>
      <c r="H176" t="s">
        <v>87</v>
      </c>
      <c r="I176" t="s">
        <v>3689</v>
      </c>
      <c r="J176" t="s">
        <v>3690</v>
      </c>
      <c r="K176" t="s">
        <v>86</v>
      </c>
      <c r="L176" t="s">
        <v>3691</v>
      </c>
      <c r="M176" t="s">
        <v>3692</v>
      </c>
      <c r="N176" t="s">
        <v>86</v>
      </c>
      <c r="O176" t="s">
        <v>6</v>
      </c>
    </row>
    <row r="177" spans="1:15" x14ac:dyDescent="0.25">
      <c r="A177" t="s">
        <v>3693</v>
      </c>
      <c r="B177" t="s">
        <v>90</v>
      </c>
      <c r="C177" t="s">
        <v>3694</v>
      </c>
      <c r="D177" t="s">
        <v>3695</v>
      </c>
      <c r="E177" t="s">
        <v>100</v>
      </c>
      <c r="F177" t="s">
        <v>6</v>
      </c>
      <c r="G177" t="s">
        <v>7</v>
      </c>
      <c r="H177" t="s">
        <v>8</v>
      </c>
      <c r="I177" t="s">
        <v>6</v>
      </c>
      <c r="J177" t="s">
        <v>7</v>
      </c>
      <c r="K177" t="s">
        <v>8</v>
      </c>
      <c r="L177" t="s">
        <v>6</v>
      </c>
      <c r="M177" t="s">
        <v>7</v>
      </c>
      <c r="N177" t="s">
        <v>8</v>
      </c>
      <c r="O177" t="s">
        <v>6</v>
      </c>
    </row>
    <row r="178" spans="1:15" x14ac:dyDescent="0.25">
      <c r="A178" t="s">
        <v>3696</v>
      </c>
      <c r="B178" t="s">
        <v>86</v>
      </c>
      <c r="C178" t="s">
        <v>3697</v>
      </c>
      <c r="D178" t="s">
        <v>3698</v>
      </c>
      <c r="E178" t="s">
        <v>87</v>
      </c>
      <c r="F178" t="s">
        <v>3699</v>
      </c>
      <c r="G178" t="s">
        <v>3700</v>
      </c>
      <c r="H178" t="s">
        <v>85</v>
      </c>
      <c r="I178" t="s">
        <v>3701</v>
      </c>
      <c r="J178" t="s">
        <v>3702</v>
      </c>
      <c r="K178" t="s">
        <v>85</v>
      </c>
      <c r="L178" t="s">
        <v>3703</v>
      </c>
      <c r="M178" t="s">
        <v>3704</v>
      </c>
      <c r="N178" t="s">
        <v>86</v>
      </c>
      <c r="O178" t="s">
        <v>6</v>
      </c>
    </row>
    <row r="179" spans="1:15" x14ac:dyDescent="0.25">
      <c r="A179" t="s">
        <v>3705</v>
      </c>
      <c r="B179" t="s">
        <v>106</v>
      </c>
      <c r="C179" t="s">
        <v>3706</v>
      </c>
      <c r="D179" t="s">
        <v>3707</v>
      </c>
      <c r="E179" t="s">
        <v>86</v>
      </c>
      <c r="F179" t="s">
        <v>6</v>
      </c>
      <c r="G179" t="s">
        <v>7</v>
      </c>
      <c r="H179" t="s">
        <v>8</v>
      </c>
      <c r="I179" t="s">
        <v>6</v>
      </c>
      <c r="J179" t="s">
        <v>7</v>
      </c>
      <c r="K179" t="s">
        <v>8</v>
      </c>
      <c r="L179" t="s">
        <v>6</v>
      </c>
      <c r="M179" t="s">
        <v>7</v>
      </c>
      <c r="N179" t="s">
        <v>8</v>
      </c>
      <c r="O179" t="s">
        <v>6</v>
      </c>
    </row>
    <row r="180" spans="1:15" x14ac:dyDescent="0.25">
      <c r="A180" t="s">
        <v>3708</v>
      </c>
      <c r="B180" t="s">
        <v>86</v>
      </c>
      <c r="C180" t="s">
        <v>3709</v>
      </c>
      <c r="D180" t="s">
        <v>3710</v>
      </c>
      <c r="E180" t="s">
        <v>87</v>
      </c>
      <c r="F180" t="s">
        <v>3711</v>
      </c>
      <c r="G180" t="s">
        <v>3712</v>
      </c>
      <c r="H180" t="s">
        <v>89</v>
      </c>
      <c r="I180" t="s">
        <v>3713</v>
      </c>
      <c r="J180" t="s">
        <v>3714</v>
      </c>
      <c r="K180" t="s">
        <v>85</v>
      </c>
      <c r="L180" t="s">
        <v>3715</v>
      </c>
      <c r="M180" t="s">
        <v>3716</v>
      </c>
      <c r="N180" t="s">
        <v>81</v>
      </c>
      <c r="O180" t="s">
        <v>6</v>
      </c>
    </row>
    <row r="181" spans="1:15" x14ac:dyDescent="0.25">
      <c r="A181" t="s">
        <v>3717</v>
      </c>
      <c r="B181" t="s">
        <v>85</v>
      </c>
      <c r="C181" t="s">
        <v>3718</v>
      </c>
      <c r="D181" t="s">
        <v>3719</v>
      </c>
      <c r="E181" t="s">
        <v>99</v>
      </c>
      <c r="F181" t="s">
        <v>6</v>
      </c>
      <c r="G181" t="s">
        <v>7</v>
      </c>
      <c r="H181" t="s">
        <v>8</v>
      </c>
      <c r="I181" t="s">
        <v>6</v>
      </c>
      <c r="J181" t="s">
        <v>7</v>
      </c>
      <c r="K181" t="s">
        <v>8</v>
      </c>
      <c r="L181" t="s">
        <v>6</v>
      </c>
      <c r="M181" t="s">
        <v>7</v>
      </c>
      <c r="N181" t="s">
        <v>8</v>
      </c>
      <c r="O181" t="s">
        <v>6</v>
      </c>
    </row>
    <row r="182" spans="1:15" x14ac:dyDescent="0.25">
      <c r="A182" t="s">
        <v>3720</v>
      </c>
      <c r="B182" t="s">
        <v>95</v>
      </c>
      <c r="C182" t="s">
        <v>3721</v>
      </c>
      <c r="D182" t="s">
        <v>3722</v>
      </c>
      <c r="E182" t="s">
        <v>81</v>
      </c>
      <c r="F182" t="s">
        <v>3723</v>
      </c>
      <c r="G182" t="s">
        <v>3724</v>
      </c>
      <c r="H182" t="s">
        <v>85</v>
      </c>
      <c r="I182" t="s">
        <v>3725</v>
      </c>
      <c r="J182" t="s">
        <v>3726</v>
      </c>
      <c r="K182" t="s">
        <v>83</v>
      </c>
      <c r="L182" t="s">
        <v>3727</v>
      </c>
      <c r="M182" t="s">
        <v>3728</v>
      </c>
      <c r="N182" t="s">
        <v>81</v>
      </c>
      <c r="O182" t="s">
        <v>6</v>
      </c>
    </row>
    <row r="183" spans="1:15" x14ac:dyDescent="0.25">
      <c r="A183" t="s">
        <v>3729</v>
      </c>
      <c r="B183" t="s">
        <v>95</v>
      </c>
      <c r="C183" t="s">
        <v>3730</v>
      </c>
      <c r="D183" t="s">
        <v>3731</v>
      </c>
      <c r="E183" t="s">
        <v>103</v>
      </c>
      <c r="F183" t="s">
        <v>6</v>
      </c>
      <c r="G183" t="s">
        <v>7</v>
      </c>
      <c r="H183" t="s">
        <v>8</v>
      </c>
      <c r="I183" t="s">
        <v>6</v>
      </c>
      <c r="J183" t="s">
        <v>7</v>
      </c>
      <c r="K183" t="s">
        <v>8</v>
      </c>
      <c r="L183" t="s">
        <v>6</v>
      </c>
      <c r="M183" t="s">
        <v>7</v>
      </c>
      <c r="N183" t="s">
        <v>8</v>
      </c>
      <c r="O183" t="s">
        <v>6</v>
      </c>
    </row>
    <row r="184" spans="1:15" x14ac:dyDescent="0.25">
      <c r="A184" t="s">
        <v>3732</v>
      </c>
      <c r="B184" t="s">
        <v>84</v>
      </c>
      <c r="C184" t="s">
        <v>3733</v>
      </c>
      <c r="D184" t="s">
        <v>3734</v>
      </c>
      <c r="E184" t="s">
        <v>89</v>
      </c>
      <c r="F184" t="s">
        <v>3735</v>
      </c>
      <c r="G184" t="s">
        <v>3736</v>
      </c>
      <c r="H184" t="s">
        <v>81</v>
      </c>
      <c r="I184" t="s">
        <v>3737</v>
      </c>
      <c r="J184" t="s">
        <v>3738</v>
      </c>
      <c r="K184" t="s">
        <v>87</v>
      </c>
      <c r="L184" t="s">
        <v>3739</v>
      </c>
      <c r="M184" t="s">
        <v>3740</v>
      </c>
      <c r="N184" t="s">
        <v>90</v>
      </c>
      <c r="O184" t="s">
        <v>6</v>
      </c>
    </row>
    <row r="185" spans="1:15" x14ac:dyDescent="0.25">
      <c r="A185" t="s">
        <v>3741</v>
      </c>
      <c r="B185" t="s">
        <v>99</v>
      </c>
      <c r="C185" t="s">
        <v>3742</v>
      </c>
      <c r="D185" t="s">
        <v>3743</v>
      </c>
      <c r="E185" t="s">
        <v>85</v>
      </c>
      <c r="F185" t="s">
        <v>6</v>
      </c>
      <c r="G185" t="s">
        <v>7</v>
      </c>
      <c r="H185" t="s">
        <v>8</v>
      </c>
      <c r="I185" t="s">
        <v>6</v>
      </c>
      <c r="J185" t="s">
        <v>7</v>
      </c>
      <c r="K185" t="s">
        <v>8</v>
      </c>
      <c r="L185" t="s">
        <v>6</v>
      </c>
      <c r="M185" t="s">
        <v>7</v>
      </c>
      <c r="N185" t="s">
        <v>8</v>
      </c>
      <c r="O185" t="s">
        <v>6</v>
      </c>
    </row>
    <row r="186" spans="1:15" x14ac:dyDescent="0.25">
      <c r="A186" t="s">
        <v>3744</v>
      </c>
      <c r="B186" t="s">
        <v>89</v>
      </c>
      <c r="C186" t="s">
        <v>3745</v>
      </c>
      <c r="D186" t="s">
        <v>3746</v>
      </c>
      <c r="E186" t="s">
        <v>87</v>
      </c>
      <c r="F186" t="s">
        <v>3747</v>
      </c>
      <c r="G186" t="s">
        <v>3748</v>
      </c>
      <c r="H186" t="s">
        <v>85</v>
      </c>
      <c r="I186" t="s">
        <v>3749</v>
      </c>
      <c r="J186" t="s">
        <v>3750</v>
      </c>
      <c r="K186" t="s">
        <v>86</v>
      </c>
      <c r="L186" t="s">
        <v>3751</v>
      </c>
      <c r="M186" t="s">
        <v>3752</v>
      </c>
      <c r="N186" t="s">
        <v>81</v>
      </c>
      <c r="O186" t="s">
        <v>6</v>
      </c>
    </row>
    <row r="187" spans="1:15" x14ac:dyDescent="0.25">
      <c r="A187" t="s">
        <v>3753</v>
      </c>
      <c r="B187" t="s">
        <v>96</v>
      </c>
      <c r="C187" t="s">
        <v>3754</v>
      </c>
      <c r="D187" t="s">
        <v>3755</v>
      </c>
      <c r="E187" t="s">
        <v>98</v>
      </c>
      <c r="F187" t="s">
        <v>6</v>
      </c>
      <c r="G187" t="s">
        <v>7</v>
      </c>
      <c r="H187" t="s">
        <v>8</v>
      </c>
      <c r="I187" t="s">
        <v>6</v>
      </c>
      <c r="J187" t="s">
        <v>7</v>
      </c>
      <c r="K187" t="s">
        <v>8</v>
      </c>
      <c r="L187" t="s">
        <v>6</v>
      </c>
      <c r="M187" t="s">
        <v>7</v>
      </c>
      <c r="N187" t="s">
        <v>8</v>
      </c>
      <c r="O187" t="s">
        <v>6</v>
      </c>
    </row>
    <row r="188" spans="1:15" x14ac:dyDescent="0.25">
      <c r="A188" t="s">
        <v>3756</v>
      </c>
      <c r="B188" t="s">
        <v>86</v>
      </c>
      <c r="C188" t="s">
        <v>3757</v>
      </c>
      <c r="D188" t="s">
        <v>3758</v>
      </c>
      <c r="E188" t="s">
        <v>81</v>
      </c>
      <c r="F188" t="s">
        <v>3759</v>
      </c>
      <c r="G188" t="s">
        <v>3760</v>
      </c>
      <c r="H188" t="s">
        <v>85</v>
      </c>
      <c r="I188" t="s">
        <v>3761</v>
      </c>
      <c r="J188" t="s">
        <v>3762</v>
      </c>
      <c r="K188" t="s">
        <v>83</v>
      </c>
      <c r="L188" t="s">
        <v>3763</v>
      </c>
      <c r="M188" t="s">
        <v>3764</v>
      </c>
      <c r="N188" t="s">
        <v>88</v>
      </c>
      <c r="O188" t="s">
        <v>6</v>
      </c>
    </row>
    <row r="189" spans="1:15" x14ac:dyDescent="0.25">
      <c r="A189" t="s">
        <v>3765</v>
      </c>
      <c r="B189" t="s">
        <v>93</v>
      </c>
      <c r="C189" t="s">
        <v>3766</v>
      </c>
      <c r="D189" t="s">
        <v>3767</v>
      </c>
      <c r="E189" t="s">
        <v>92</v>
      </c>
      <c r="F189" t="s">
        <v>6</v>
      </c>
      <c r="G189" t="s">
        <v>7</v>
      </c>
      <c r="H189" t="s">
        <v>8</v>
      </c>
      <c r="I189" t="s">
        <v>6</v>
      </c>
      <c r="J189" t="s">
        <v>7</v>
      </c>
      <c r="K189" t="s">
        <v>8</v>
      </c>
      <c r="L189" t="s">
        <v>6</v>
      </c>
      <c r="M189" t="s">
        <v>7</v>
      </c>
      <c r="N189" t="s">
        <v>8</v>
      </c>
      <c r="O189" t="s">
        <v>6</v>
      </c>
    </row>
    <row r="190" spans="1:15" x14ac:dyDescent="0.25">
      <c r="A190" t="s">
        <v>3768</v>
      </c>
      <c r="B190" t="s">
        <v>88</v>
      </c>
      <c r="C190" t="s">
        <v>3769</v>
      </c>
      <c r="D190" t="s">
        <v>3770</v>
      </c>
      <c r="E190" t="s">
        <v>102</v>
      </c>
      <c r="F190" t="s">
        <v>6</v>
      </c>
      <c r="G190" t="s">
        <v>7</v>
      </c>
      <c r="H190" t="s">
        <v>8</v>
      </c>
      <c r="I190" t="s">
        <v>6</v>
      </c>
      <c r="J190" t="s">
        <v>7</v>
      </c>
      <c r="K190" t="s">
        <v>8</v>
      </c>
      <c r="L190" t="s">
        <v>6</v>
      </c>
      <c r="M190" t="s">
        <v>7</v>
      </c>
      <c r="N190" t="s">
        <v>8</v>
      </c>
      <c r="O190" t="s">
        <v>6</v>
      </c>
    </row>
    <row r="191" spans="1:15" x14ac:dyDescent="0.25">
      <c r="A191" t="s">
        <v>3771</v>
      </c>
      <c r="B191" t="s">
        <v>81</v>
      </c>
      <c r="C191" t="s">
        <v>3772</v>
      </c>
      <c r="D191" t="s">
        <v>3773</v>
      </c>
      <c r="E191" t="s">
        <v>95</v>
      </c>
      <c r="F191" t="s">
        <v>3774</v>
      </c>
      <c r="G191" t="s">
        <v>3775</v>
      </c>
      <c r="H191" t="s">
        <v>83</v>
      </c>
      <c r="I191" t="s">
        <v>3776</v>
      </c>
      <c r="J191" t="s">
        <v>3777</v>
      </c>
      <c r="K191" t="s">
        <v>85</v>
      </c>
      <c r="L191" t="s">
        <v>3778</v>
      </c>
      <c r="M191" t="s">
        <v>3779</v>
      </c>
      <c r="N191" t="s">
        <v>81</v>
      </c>
      <c r="O191" t="s">
        <v>6</v>
      </c>
    </row>
    <row r="192" spans="1:15" x14ac:dyDescent="0.25">
      <c r="A192" t="s">
        <v>3780</v>
      </c>
      <c r="B192" t="s">
        <v>98</v>
      </c>
      <c r="C192" t="s">
        <v>3781</v>
      </c>
      <c r="D192" t="s">
        <v>3782</v>
      </c>
      <c r="E192" t="s">
        <v>96</v>
      </c>
      <c r="F192" t="s">
        <v>6</v>
      </c>
      <c r="G192" t="s">
        <v>7</v>
      </c>
      <c r="H192" t="s">
        <v>8</v>
      </c>
      <c r="I192" t="s">
        <v>6</v>
      </c>
      <c r="J192" t="s">
        <v>7</v>
      </c>
      <c r="K192" t="s">
        <v>8</v>
      </c>
      <c r="L192" t="s">
        <v>6</v>
      </c>
      <c r="M192" t="s">
        <v>7</v>
      </c>
      <c r="N192" t="s">
        <v>8</v>
      </c>
      <c r="O192" t="s">
        <v>6</v>
      </c>
    </row>
    <row r="193" spans="1:15" x14ac:dyDescent="0.25">
      <c r="A193" t="s">
        <v>3783</v>
      </c>
      <c r="B193" t="s">
        <v>86</v>
      </c>
      <c r="C193" t="s">
        <v>3784</v>
      </c>
      <c r="D193" t="s">
        <v>3785</v>
      </c>
      <c r="E193" t="s">
        <v>81</v>
      </c>
      <c r="F193" t="s">
        <v>3786</v>
      </c>
      <c r="G193" t="s">
        <v>3787</v>
      </c>
      <c r="H193" t="s">
        <v>86</v>
      </c>
      <c r="I193" t="s">
        <v>3788</v>
      </c>
      <c r="J193" t="s">
        <v>3789</v>
      </c>
      <c r="K193" t="s">
        <v>87</v>
      </c>
      <c r="L193" t="s">
        <v>3790</v>
      </c>
      <c r="M193" t="s">
        <v>3791</v>
      </c>
      <c r="N193" t="s">
        <v>88</v>
      </c>
      <c r="O193" t="s">
        <v>6</v>
      </c>
    </row>
    <row r="194" spans="1:15" x14ac:dyDescent="0.25">
      <c r="A194" t="s">
        <v>3792</v>
      </c>
      <c r="B194" t="s">
        <v>89</v>
      </c>
      <c r="C194" t="s">
        <v>3793</v>
      </c>
      <c r="D194" t="s">
        <v>3794</v>
      </c>
      <c r="E194" t="s">
        <v>968</v>
      </c>
      <c r="F194" t="s">
        <v>6</v>
      </c>
      <c r="G194" t="s">
        <v>7</v>
      </c>
      <c r="H194" t="s">
        <v>8</v>
      </c>
      <c r="I194" t="s">
        <v>6</v>
      </c>
      <c r="J194" t="s">
        <v>7</v>
      </c>
      <c r="K194" t="s">
        <v>8</v>
      </c>
      <c r="L194" t="s">
        <v>6</v>
      </c>
      <c r="M194" t="s">
        <v>7</v>
      </c>
      <c r="N194" t="s">
        <v>8</v>
      </c>
      <c r="O194" t="s">
        <v>6</v>
      </c>
    </row>
    <row r="195" spans="1:15" x14ac:dyDescent="0.25">
      <c r="A195" t="s">
        <v>3795</v>
      </c>
      <c r="B195" t="s">
        <v>81</v>
      </c>
      <c r="C195" t="s">
        <v>3796</v>
      </c>
      <c r="D195" t="s">
        <v>3797</v>
      </c>
      <c r="E195" t="s">
        <v>86</v>
      </c>
      <c r="F195" t="s">
        <v>3798</v>
      </c>
      <c r="G195" t="s">
        <v>3799</v>
      </c>
      <c r="H195" t="s">
        <v>89</v>
      </c>
      <c r="I195" t="s">
        <v>3800</v>
      </c>
      <c r="J195" t="s">
        <v>3801</v>
      </c>
      <c r="K195" t="s">
        <v>89</v>
      </c>
      <c r="L195" t="s">
        <v>3802</v>
      </c>
      <c r="M195" t="s">
        <v>3803</v>
      </c>
      <c r="N195" t="s">
        <v>83</v>
      </c>
      <c r="O195" t="s">
        <v>6</v>
      </c>
    </row>
    <row r="196" spans="1:15" x14ac:dyDescent="0.25">
      <c r="A196" t="s">
        <v>3804</v>
      </c>
      <c r="B196" t="s">
        <v>97</v>
      </c>
      <c r="C196" t="s">
        <v>3805</v>
      </c>
      <c r="D196" t="s">
        <v>3806</v>
      </c>
      <c r="E196" t="s">
        <v>94</v>
      </c>
      <c r="F196" t="s">
        <v>6</v>
      </c>
      <c r="G196" t="s">
        <v>7</v>
      </c>
      <c r="H196" t="s">
        <v>8</v>
      </c>
      <c r="I196" t="s">
        <v>6</v>
      </c>
      <c r="J196" t="s">
        <v>7</v>
      </c>
      <c r="K196" t="s">
        <v>8</v>
      </c>
      <c r="L196" t="s">
        <v>6</v>
      </c>
      <c r="M196" t="s">
        <v>7</v>
      </c>
      <c r="N196" t="s">
        <v>8</v>
      </c>
      <c r="O196" t="s">
        <v>6</v>
      </c>
    </row>
    <row r="197" spans="1:15" x14ac:dyDescent="0.25">
      <c r="A197" t="s">
        <v>3807</v>
      </c>
      <c r="B197" t="s">
        <v>88</v>
      </c>
      <c r="C197" t="s">
        <v>3808</v>
      </c>
      <c r="D197" t="s">
        <v>3809</v>
      </c>
      <c r="E197" t="s">
        <v>86</v>
      </c>
      <c r="F197" t="s">
        <v>3810</v>
      </c>
      <c r="G197" t="s">
        <v>3811</v>
      </c>
      <c r="H197" t="s">
        <v>87</v>
      </c>
      <c r="I197" t="s">
        <v>3812</v>
      </c>
      <c r="J197" t="s">
        <v>3813</v>
      </c>
      <c r="K197" t="s">
        <v>86</v>
      </c>
      <c r="L197" t="s">
        <v>3814</v>
      </c>
      <c r="M197" t="s">
        <v>3815</v>
      </c>
      <c r="N197" t="s">
        <v>81</v>
      </c>
      <c r="O197" t="s">
        <v>6</v>
      </c>
    </row>
    <row r="198" spans="1:15" x14ac:dyDescent="0.25">
      <c r="A198" t="s">
        <v>3816</v>
      </c>
      <c r="B198" t="s">
        <v>103</v>
      </c>
      <c r="C198" t="s">
        <v>3817</v>
      </c>
      <c r="D198" t="s">
        <v>3818</v>
      </c>
      <c r="E198" t="s">
        <v>95</v>
      </c>
      <c r="F198" t="s">
        <v>6</v>
      </c>
      <c r="G198" t="s">
        <v>7</v>
      </c>
      <c r="H198" t="s">
        <v>8</v>
      </c>
      <c r="I198" t="s">
        <v>6</v>
      </c>
      <c r="J198" t="s">
        <v>7</v>
      </c>
      <c r="K198" t="s">
        <v>8</v>
      </c>
      <c r="L198" t="s">
        <v>6</v>
      </c>
      <c r="M198" t="s">
        <v>7</v>
      </c>
      <c r="N198" t="s">
        <v>8</v>
      </c>
      <c r="O198" t="s">
        <v>6</v>
      </c>
    </row>
    <row r="199" spans="1:15" x14ac:dyDescent="0.25">
      <c r="A199" t="s">
        <v>3819</v>
      </c>
      <c r="B199" t="s">
        <v>81</v>
      </c>
      <c r="C199" t="s">
        <v>3820</v>
      </c>
      <c r="D199" t="s">
        <v>3821</v>
      </c>
      <c r="E199" t="s">
        <v>90</v>
      </c>
      <c r="F199" t="s">
        <v>3822</v>
      </c>
      <c r="G199" t="s">
        <v>3823</v>
      </c>
      <c r="H199" t="s">
        <v>87</v>
      </c>
      <c r="I199" t="s">
        <v>3824</v>
      </c>
      <c r="J199" t="s">
        <v>3825</v>
      </c>
      <c r="K199" t="s">
        <v>85</v>
      </c>
      <c r="L199" t="s">
        <v>3826</v>
      </c>
      <c r="M199" t="s">
        <v>3827</v>
      </c>
      <c r="N199" t="s">
        <v>83</v>
      </c>
      <c r="O199" t="s">
        <v>6</v>
      </c>
    </row>
    <row r="200" spans="1:15" x14ac:dyDescent="0.25">
      <c r="A200" t="s">
        <v>3828</v>
      </c>
      <c r="B200" t="s">
        <v>103</v>
      </c>
      <c r="C200" t="s">
        <v>3829</v>
      </c>
      <c r="D200" t="s">
        <v>3830</v>
      </c>
      <c r="E200" t="s">
        <v>95</v>
      </c>
      <c r="F200" t="s">
        <v>6</v>
      </c>
      <c r="G200" t="s">
        <v>7</v>
      </c>
      <c r="H200" t="s">
        <v>8</v>
      </c>
      <c r="I200" t="s">
        <v>6</v>
      </c>
      <c r="J200" t="s">
        <v>7</v>
      </c>
      <c r="K200" t="s">
        <v>8</v>
      </c>
      <c r="L200" t="s">
        <v>6</v>
      </c>
      <c r="M200" t="s">
        <v>7</v>
      </c>
      <c r="N200" t="s">
        <v>8</v>
      </c>
      <c r="O200" t="s">
        <v>6</v>
      </c>
    </row>
    <row r="201" spans="1:15" x14ac:dyDescent="0.25">
      <c r="A201" t="s">
        <v>3831</v>
      </c>
      <c r="B201" t="s">
        <v>89</v>
      </c>
      <c r="C201" t="s">
        <v>3832</v>
      </c>
      <c r="D201" t="s">
        <v>3833</v>
      </c>
      <c r="E201" t="s">
        <v>89</v>
      </c>
      <c r="F201" t="s">
        <v>3834</v>
      </c>
      <c r="G201" t="s">
        <v>3835</v>
      </c>
      <c r="H201" t="s">
        <v>87</v>
      </c>
      <c r="I201" t="s">
        <v>3836</v>
      </c>
      <c r="J201" t="s">
        <v>3837</v>
      </c>
      <c r="K201" t="s">
        <v>81</v>
      </c>
      <c r="L201" t="s">
        <v>3838</v>
      </c>
      <c r="M201" t="s">
        <v>3839</v>
      </c>
      <c r="N201" t="s">
        <v>81</v>
      </c>
      <c r="O201" t="s">
        <v>6</v>
      </c>
    </row>
    <row r="202" spans="1:15" x14ac:dyDescent="0.25">
      <c r="A202" t="s">
        <v>3840</v>
      </c>
      <c r="B202" t="s">
        <v>90</v>
      </c>
      <c r="C202" t="s">
        <v>3841</v>
      </c>
      <c r="D202" t="s">
        <v>3842</v>
      </c>
      <c r="E202" t="s">
        <v>100</v>
      </c>
      <c r="F202" t="s">
        <v>6</v>
      </c>
      <c r="G202" t="s">
        <v>7</v>
      </c>
      <c r="H202" t="s">
        <v>8</v>
      </c>
      <c r="I202" t="s">
        <v>6</v>
      </c>
      <c r="J202" t="s">
        <v>7</v>
      </c>
      <c r="K202" t="s">
        <v>8</v>
      </c>
      <c r="L202" t="s">
        <v>6</v>
      </c>
      <c r="M202" t="s">
        <v>7</v>
      </c>
      <c r="N202" t="s">
        <v>8</v>
      </c>
      <c r="O202" t="s">
        <v>6</v>
      </c>
    </row>
    <row r="203" spans="1:15" x14ac:dyDescent="0.25">
      <c r="A203" t="s">
        <v>3843</v>
      </c>
      <c r="B203" t="s">
        <v>87</v>
      </c>
      <c r="C203" t="s">
        <v>3844</v>
      </c>
      <c r="D203" t="s">
        <v>3845</v>
      </c>
      <c r="E203" t="s">
        <v>86</v>
      </c>
      <c r="F203" t="s">
        <v>3846</v>
      </c>
      <c r="G203" t="s">
        <v>3847</v>
      </c>
      <c r="H203" t="s">
        <v>83</v>
      </c>
      <c r="I203" t="s">
        <v>3848</v>
      </c>
      <c r="J203" t="s">
        <v>3849</v>
      </c>
      <c r="K203" t="s">
        <v>89</v>
      </c>
      <c r="L203" t="s">
        <v>3850</v>
      </c>
      <c r="M203" t="s">
        <v>3851</v>
      </c>
      <c r="N203" t="s">
        <v>88</v>
      </c>
      <c r="O203" t="s">
        <v>6</v>
      </c>
    </row>
    <row r="204" spans="1:15" x14ac:dyDescent="0.25">
      <c r="A204" t="s">
        <v>3852</v>
      </c>
      <c r="B204" t="s">
        <v>88</v>
      </c>
      <c r="C204" t="s">
        <v>3853</v>
      </c>
      <c r="D204" t="s">
        <v>3854</v>
      </c>
      <c r="E204" t="s">
        <v>102</v>
      </c>
      <c r="F204" t="s">
        <v>6</v>
      </c>
      <c r="G204" t="s">
        <v>7</v>
      </c>
      <c r="H204" t="s">
        <v>8</v>
      </c>
      <c r="I204" t="s">
        <v>6</v>
      </c>
      <c r="J204" t="s">
        <v>7</v>
      </c>
      <c r="K204" t="s">
        <v>8</v>
      </c>
      <c r="L204" t="s">
        <v>6</v>
      </c>
      <c r="M204" t="s">
        <v>7</v>
      </c>
      <c r="N204" t="s">
        <v>8</v>
      </c>
      <c r="O204" t="s">
        <v>6</v>
      </c>
    </row>
    <row r="205" spans="1:15" x14ac:dyDescent="0.25">
      <c r="A205" t="s">
        <v>3855</v>
      </c>
      <c r="B205" t="s">
        <v>81</v>
      </c>
      <c r="C205" t="s">
        <v>3856</v>
      </c>
      <c r="D205" t="s">
        <v>3857</v>
      </c>
      <c r="E205" t="s">
        <v>85</v>
      </c>
      <c r="F205" t="s">
        <v>3858</v>
      </c>
      <c r="G205" t="s">
        <v>3859</v>
      </c>
      <c r="H205" t="s">
        <v>85</v>
      </c>
      <c r="I205" t="s">
        <v>3860</v>
      </c>
      <c r="J205" t="s">
        <v>3861</v>
      </c>
      <c r="K205" t="s">
        <v>85</v>
      </c>
      <c r="L205" t="s">
        <v>3862</v>
      </c>
      <c r="M205" t="s">
        <v>3863</v>
      </c>
      <c r="N205" t="s">
        <v>87</v>
      </c>
      <c r="O205" t="s">
        <v>6</v>
      </c>
    </row>
    <row r="206" spans="1:15" x14ac:dyDescent="0.25">
      <c r="A206" t="s">
        <v>3864</v>
      </c>
      <c r="B206" t="s">
        <v>93</v>
      </c>
      <c r="C206" t="s">
        <v>3865</v>
      </c>
      <c r="D206" t="s">
        <v>3866</v>
      </c>
      <c r="E206" t="s">
        <v>92</v>
      </c>
      <c r="F206" t="s">
        <v>6</v>
      </c>
      <c r="G206" t="s">
        <v>7</v>
      </c>
      <c r="H206" t="s">
        <v>8</v>
      </c>
      <c r="I206" t="s">
        <v>6</v>
      </c>
      <c r="J206" t="s">
        <v>7</v>
      </c>
      <c r="K206" t="s">
        <v>8</v>
      </c>
      <c r="L206" t="s">
        <v>6</v>
      </c>
      <c r="M206" t="s">
        <v>7</v>
      </c>
      <c r="N206" t="s">
        <v>8</v>
      </c>
      <c r="O206" t="s">
        <v>6</v>
      </c>
    </row>
    <row r="207" spans="1:15" x14ac:dyDescent="0.25">
      <c r="A207" t="s">
        <v>3867</v>
      </c>
      <c r="B207" t="s">
        <v>85</v>
      </c>
      <c r="C207" t="s">
        <v>3868</v>
      </c>
      <c r="D207" t="s">
        <v>3869</v>
      </c>
      <c r="E207" t="s">
        <v>81</v>
      </c>
      <c r="F207" t="s">
        <v>3870</v>
      </c>
      <c r="G207" t="s">
        <v>3871</v>
      </c>
      <c r="H207" t="s">
        <v>89</v>
      </c>
      <c r="I207" t="s">
        <v>3872</v>
      </c>
      <c r="J207" t="s">
        <v>3873</v>
      </c>
      <c r="K207" t="s">
        <v>87</v>
      </c>
      <c r="L207" t="s">
        <v>3874</v>
      </c>
      <c r="M207" t="s">
        <v>3875</v>
      </c>
      <c r="N207" t="s">
        <v>86</v>
      </c>
      <c r="O207" t="s">
        <v>6</v>
      </c>
    </row>
    <row r="208" spans="1:15" x14ac:dyDescent="0.25">
      <c r="A208" t="s">
        <v>3876</v>
      </c>
      <c r="B208" t="s">
        <v>97</v>
      </c>
      <c r="C208" t="s">
        <v>3877</v>
      </c>
      <c r="D208" t="s">
        <v>3878</v>
      </c>
      <c r="E208" t="s">
        <v>94</v>
      </c>
      <c r="F208" t="s">
        <v>6</v>
      </c>
      <c r="G208" t="s">
        <v>7</v>
      </c>
      <c r="H208" t="s">
        <v>8</v>
      </c>
      <c r="I208" t="s">
        <v>6</v>
      </c>
      <c r="J208" t="s">
        <v>7</v>
      </c>
      <c r="K208" t="s">
        <v>8</v>
      </c>
      <c r="L208" t="s">
        <v>6</v>
      </c>
      <c r="M208" t="s">
        <v>7</v>
      </c>
      <c r="N208" t="s">
        <v>8</v>
      </c>
      <c r="O208" t="s">
        <v>6</v>
      </c>
    </row>
    <row r="209" spans="1:73" x14ac:dyDescent="0.25">
      <c r="A209" t="s">
        <v>3879</v>
      </c>
      <c r="B209" t="s">
        <v>83</v>
      </c>
      <c r="C209" t="s">
        <v>3880</v>
      </c>
      <c r="D209" t="s">
        <v>3881</v>
      </c>
      <c r="E209" t="s">
        <v>95</v>
      </c>
      <c r="F209" t="s">
        <v>3882</v>
      </c>
      <c r="G209" t="s">
        <v>3883</v>
      </c>
      <c r="H209" t="s">
        <v>88</v>
      </c>
      <c r="I209" t="s">
        <v>3884</v>
      </c>
      <c r="J209" t="s">
        <v>3885</v>
      </c>
      <c r="K209" t="s">
        <v>83</v>
      </c>
      <c r="L209" t="s">
        <v>3886</v>
      </c>
      <c r="M209" t="s">
        <v>3887</v>
      </c>
      <c r="N209" t="s">
        <v>81</v>
      </c>
      <c r="O209" t="s">
        <v>6</v>
      </c>
    </row>
    <row r="210" spans="1:73" x14ac:dyDescent="0.25">
      <c r="A210" t="s">
        <v>3888</v>
      </c>
      <c r="B210" t="s">
        <v>88</v>
      </c>
      <c r="C210" t="s">
        <v>3889</v>
      </c>
      <c r="D210" t="s">
        <v>3890</v>
      </c>
      <c r="E210" t="s">
        <v>102</v>
      </c>
      <c r="F210" t="s">
        <v>6</v>
      </c>
      <c r="G210" t="s">
        <v>7</v>
      </c>
      <c r="H210" t="s">
        <v>8</v>
      </c>
      <c r="I210" t="s">
        <v>6</v>
      </c>
      <c r="J210" t="s">
        <v>7</v>
      </c>
      <c r="K210" t="s">
        <v>8</v>
      </c>
      <c r="L210" t="s">
        <v>6</v>
      </c>
      <c r="M210" t="s">
        <v>7</v>
      </c>
      <c r="N210" t="s">
        <v>8</v>
      </c>
      <c r="O210" t="s">
        <v>6</v>
      </c>
    </row>
    <row r="211" spans="1:73" x14ac:dyDescent="0.25">
      <c r="A211" t="s">
        <v>39</v>
      </c>
      <c r="B211" t="s">
        <v>40</v>
      </c>
    </row>
    <row r="212" spans="1:73" x14ac:dyDescent="0.25">
      <c r="A212">
        <v>-1</v>
      </c>
      <c r="B212">
        <v>0</v>
      </c>
      <c r="C212">
        <v>0</v>
      </c>
      <c r="D212" t="s">
        <v>2087</v>
      </c>
      <c r="E212" t="s">
        <v>2088</v>
      </c>
      <c r="F212">
        <v>0</v>
      </c>
      <c r="G212">
        <v>0</v>
      </c>
      <c r="H212" t="s">
        <v>2098</v>
      </c>
      <c r="I212">
        <v>0</v>
      </c>
      <c r="J212" t="s">
        <v>2106</v>
      </c>
      <c r="K212">
        <v>0</v>
      </c>
      <c r="L212" s="2">
        <v>8.0000000000000007E-5</v>
      </c>
      <c r="M212" s="2">
        <v>1.0000000000000001E-5</v>
      </c>
      <c r="N212" s="2">
        <v>1.9999999999999999E-6</v>
      </c>
      <c r="O212" s="2">
        <v>9.9999999999999995E-7</v>
      </c>
      <c r="P212" s="2">
        <v>1.9999999999999999E-7</v>
      </c>
      <c r="Q212">
        <v>0</v>
      </c>
      <c r="R212" s="2">
        <v>8.0000000000000002E-8</v>
      </c>
      <c r="S212" s="2">
        <v>1E-8</v>
      </c>
      <c r="T212" s="2">
        <v>4.0000000000000002E-9</v>
      </c>
      <c r="U212" s="2">
        <v>0</v>
      </c>
      <c r="V212">
        <v>1</v>
      </c>
      <c r="W212">
        <v>2</v>
      </c>
      <c r="X212">
        <v>1</v>
      </c>
      <c r="Y212" t="s">
        <v>2110</v>
      </c>
      <c r="Z212" t="s">
        <v>2088</v>
      </c>
      <c r="AA212" t="s">
        <v>2091</v>
      </c>
      <c r="AB212">
        <v>0</v>
      </c>
      <c r="AC212" t="s">
        <v>2092</v>
      </c>
      <c r="AD212">
        <v>0</v>
      </c>
      <c r="AE212" t="s">
        <v>2093</v>
      </c>
      <c r="AF212">
        <v>0</v>
      </c>
      <c r="AG212" s="2">
        <v>0</v>
      </c>
      <c r="AH212" s="2">
        <v>1.0000000000000001E-5</v>
      </c>
      <c r="AI212" s="2">
        <v>6.0000000000000002E-6</v>
      </c>
      <c r="AJ212" s="2">
        <v>9.9999999999999995E-7</v>
      </c>
      <c r="AK212" s="2">
        <v>7.9999999999999996E-7</v>
      </c>
      <c r="AL212">
        <v>0</v>
      </c>
      <c r="AM212" s="2">
        <v>8.0000000000000002E-8</v>
      </c>
      <c r="AN212">
        <v>0</v>
      </c>
      <c r="AO212" s="2">
        <v>2.0000000000000001E-9</v>
      </c>
      <c r="AP212" s="2">
        <v>1.0000000000000001E-9</v>
      </c>
      <c r="AQ212" s="2" t="s">
        <v>41</v>
      </c>
      <c r="AR212" s="2" t="s">
        <v>3891</v>
      </c>
      <c r="AS212" s="2"/>
      <c r="AT212" s="2"/>
      <c r="AU212" s="2"/>
      <c r="AW212" s="2"/>
      <c r="AX212" s="2"/>
      <c r="BL212" s="2"/>
      <c r="BM212" s="2"/>
      <c r="BN212" s="2"/>
      <c r="BO212" s="2"/>
      <c r="BP212" s="2"/>
      <c r="BR212" s="2"/>
      <c r="BT212" s="2"/>
      <c r="BU212" s="2"/>
    </row>
    <row r="213" spans="1:73" x14ac:dyDescent="0.25">
      <c r="A213">
        <v>-1</v>
      </c>
      <c r="B213">
        <v>0</v>
      </c>
      <c r="C213">
        <v>1</v>
      </c>
      <c r="D213" t="s">
        <v>2110</v>
      </c>
      <c r="E213" t="s">
        <v>2088</v>
      </c>
      <c r="F213" t="s">
        <v>2102</v>
      </c>
      <c r="G213">
        <v>0</v>
      </c>
      <c r="H213" t="s">
        <v>2089</v>
      </c>
      <c r="I213" t="s">
        <v>2090</v>
      </c>
      <c r="J213" t="s">
        <v>2108</v>
      </c>
      <c r="K213">
        <v>0</v>
      </c>
      <c r="L213" s="2">
        <v>2.0000000000000002E-5</v>
      </c>
      <c r="M213" s="2">
        <v>0</v>
      </c>
      <c r="N213" s="2">
        <v>1.9999999999999999E-6</v>
      </c>
      <c r="O213" s="2">
        <v>0</v>
      </c>
      <c r="P213">
        <v>0</v>
      </c>
      <c r="Q213">
        <v>0</v>
      </c>
      <c r="R213" s="2">
        <v>5.9999999999999995E-8</v>
      </c>
      <c r="S213" s="2">
        <v>0</v>
      </c>
      <c r="T213" s="2">
        <v>6E-9</v>
      </c>
      <c r="U213" s="2">
        <v>0</v>
      </c>
      <c r="V213">
        <v>1</v>
      </c>
      <c r="W213">
        <v>8</v>
      </c>
      <c r="X213">
        <v>1</v>
      </c>
      <c r="Y213" t="s">
        <v>2095</v>
      </c>
      <c r="Z213" t="s">
        <v>2088</v>
      </c>
      <c r="AA213" t="s">
        <v>2091</v>
      </c>
      <c r="AB213" t="s">
        <v>2097</v>
      </c>
      <c r="AC213">
        <v>0</v>
      </c>
      <c r="AD213">
        <v>0</v>
      </c>
      <c r="AE213" t="s">
        <v>2093</v>
      </c>
      <c r="AF213">
        <v>0</v>
      </c>
      <c r="AG213" s="2">
        <v>6.0000000000000002E-5</v>
      </c>
      <c r="AH213" s="2">
        <v>1.0000000000000001E-5</v>
      </c>
      <c r="AI213" s="2">
        <v>7.9999999999999996E-6</v>
      </c>
      <c r="AJ213">
        <v>0</v>
      </c>
      <c r="AK213" s="2">
        <v>3.9999999999999998E-7</v>
      </c>
      <c r="AL213" s="2">
        <v>9.9999999999999995E-8</v>
      </c>
      <c r="AM213" s="2">
        <v>8.0000000000000002E-8</v>
      </c>
      <c r="AN213" s="2">
        <v>1E-8</v>
      </c>
      <c r="AO213" s="2">
        <v>6E-9</v>
      </c>
      <c r="AP213" s="2">
        <v>1.0000000000000001E-9</v>
      </c>
      <c r="AQ213" s="2" t="s">
        <v>41</v>
      </c>
      <c r="AR213" s="2" t="s">
        <v>3892</v>
      </c>
      <c r="AS213" s="2"/>
      <c r="AT213" s="2"/>
      <c r="AW213" s="2"/>
      <c r="BL213" s="2"/>
      <c r="BN213" s="2"/>
      <c r="BO213" s="2"/>
      <c r="BP213" s="2"/>
      <c r="BR213" s="2"/>
      <c r="BT213" s="2"/>
      <c r="BU213" s="2"/>
    </row>
    <row r="214" spans="1:73" x14ac:dyDescent="0.25">
      <c r="A214">
        <v>1</v>
      </c>
      <c r="B214">
        <v>8</v>
      </c>
      <c r="C214">
        <v>0</v>
      </c>
      <c r="D214" t="s">
        <v>2101</v>
      </c>
      <c r="E214" t="s">
        <v>2088</v>
      </c>
      <c r="F214" t="s">
        <v>2102</v>
      </c>
      <c r="G214">
        <v>0</v>
      </c>
      <c r="H214" t="s">
        <v>2089</v>
      </c>
      <c r="I214" t="s">
        <v>2090</v>
      </c>
      <c r="J214" t="s">
        <v>2108</v>
      </c>
      <c r="K214">
        <v>0</v>
      </c>
      <c r="L214" s="2">
        <v>4.0000000000000003E-5</v>
      </c>
      <c r="M214" s="2">
        <v>0</v>
      </c>
      <c r="N214" s="2">
        <v>3.9999999999999998E-6</v>
      </c>
      <c r="O214" s="2">
        <v>9.9999999999999995E-7</v>
      </c>
      <c r="P214" s="2">
        <v>0</v>
      </c>
      <c r="Q214">
        <v>0</v>
      </c>
      <c r="R214" s="2">
        <v>8.0000000000000002E-8</v>
      </c>
      <c r="S214" s="2">
        <v>1E-8</v>
      </c>
      <c r="T214" s="2">
        <v>2.0000000000000001E-9</v>
      </c>
      <c r="U214" s="2">
        <v>0</v>
      </c>
      <c r="V214">
        <v>1</v>
      </c>
      <c r="W214">
        <v>0</v>
      </c>
      <c r="X214">
        <v>0</v>
      </c>
      <c r="Y214" t="s">
        <v>2110</v>
      </c>
      <c r="Z214">
        <v>0</v>
      </c>
      <c r="AA214" t="s">
        <v>2091</v>
      </c>
      <c r="AB214" t="s">
        <v>2097</v>
      </c>
      <c r="AC214">
        <v>0</v>
      </c>
      <c r="AD214">
        <v>0</v>
      </c>
      <c r="AE214" t="s">
        <v>2099</v>
      </c>
      <c r="AF214">
        <v>0</v>
      </c>
      <c r="AG214" s="2">
        <v>4.0000000000000003E-5</v>
      </c>
      <c r="AH214">
        <v>0</v>
      </c>
      <c r="AI214" s="2">
        <v>3.9999999999999998E-6</v>
      </c>
      <c r="AJ214" s="2">
        <v>0</v>
      </c>
      <c r="AK214" s="2">
        <v>0</v>
      </c>
      <c r="AL214">
        <v>0</v>
      </c>
      <c r="AM214" s="2">
        <v>4.0000000000000001E-8</v>
      </c>
      <c r="AN214" s="2">
        <v>0</v>
      </c>
      <c r="AO214" s="2">
        <v>2.0000000000000001E-9</v>
      </c>
      <c r="AP214" s="2">
        <v>1.0000000000000001E-9</v>
      </c>
      <c r="AQ214" s="2" t="s">
        <v>41</v>
      </c>
      <c r="AR214" s="2" t="s">
        <v>3893</v>
      </c>
      <c r="AS214" s="2"/>
      <c r="AT214" s="2"/>
      <c r="AU214" s="2"/>
      <c r="AV214" s="2"/>
      <c r="AX214" s="2"/>
      <c r="AY214" s="2"/>
      <c r="BM214" s="2"/>
      <c r="BN214" s="2"/>
      <c r="BO214" s="2"/>
      <c r="BP214" s="2"/>
      <c r="BQ214" s="2"/>
      <c r="BR214" s="2"/>
      <c r="BT214" s="2"/>
      <c r="BU214" s="2"/>
    </row>
    <row r="215" spans="1:73" x14ac:dyDescent="0.25">
      <c r="A215">
        <v>-1</v>
      </c>
      <c r="B215">
        <v>8</v>
      </c>
      <c r="C215">
        <v>0</v>
      </c>
      <c r="D215" t="s">
        <v>2087</v>
      </c>
      <c r="E215" t="s">
        <v>2088</v>
      </c>
      <c r="F215" t="s">
        <v>2102</v>
      </c>
      <c r="G215">
        <v>0</v>
      </c>
      <c r="H215" t="s">
        <v>2098</v>
      </c>
      <c r="I215" t="s">
        <v>2090</v>
      </c>
      <c r="J215" t="s">
        <v>2093</v>
      </c>
      <c r="K215" t="s">
        <v>2100</v>
      </c>
      <c r="L215" s="2">
        <v>6.0000000000000002E-5</v>
      </c>
      <c r="M215" s="2">
        <v>1.0000000000000001E-5</v>
      </c>
      <c r="N215" s="2">
        <v>0</v>
      </c>
      <c r="O215" s="2">
        <v>9.9999999999999995E-7</v>
      </c>
      <c r="P215" s="2">
        <v>1.9999999999999999E-7</v>
      </c>
      <c r="Q215" s="2">
        <v>9.9999999999999995E-8</v>
      </c>
      <c r="R215" s="2">
        <v>0</v>
      </c>
      <c r="S215" s="2">
        <v>1E-8</v>
      </c>
      <c r="T215" s="2">
        <v>4.0000000000000002E-9</v>
      </c>
      <c r="U215" s="2">
        <v>0</v>
      </c>
      <c r="V215">
        <v>1</v>
      </c>
      <c r="W215">
        <v>4</v>
      </c>
      <c r="X215">
        <v>0</v>
      </c>
      <c r="Y215" t="s">
        <v>2087</v>
      </c>
      <c r="Z215" t="s">
        <v>2088</v>
      </c>
      <c r="AA215">
        <v>0</v>
      </c>
      <c r="AB215">
        <v>0</v>
      </c>
      <c r="AC215" t="s">
        <v>2105</v>
      </c>
      <c r="AD215" t="s">
        <v>2090</v>
      </c>
      <c r="AE215" t="s">
        <v>2093</v>
      </c>
      <c r="AF215" t="s">
        <v>2100</v>
      </c>
      <c r="AG215">
        <v>0</v>
      </c>
      <c r="AH215" s="2">
        <v>0</v>
      </c>
      <c r="AI215" s="2">
        <v>3.9999999999999998E-6</v>
      </c>
      <c r="AJ215" s="2">
        <v>9.9999999999999995E-7</v>
      </c>
      <c r="AK215" s="2">
        <v>1.9999999999999999E-7</v>
      </c>
      <c r="AL215" s="2">
        <v>9.9999999999999995E-8</v>
      </c>
      <c r="AM215" s="2">
        <v>8.0000000000000002E-8</v>
      </c>
      <c r="AN215">
        <v>0</v>
      </c>
      <c r="AO215" s="2">
        <v>8.0000000000000005E-9</v>
      </c>
      <c r="AP215" s="2">
        <v>1.0000000000000001E-9</v>
      </c>
      <c r="AQ215" s="2" t="s">
        <v>41</v>
      </c>
      <c r="AR215" s="2" t="s">
        <v>3894</v>
      </c>
      <c r="AS215" s="2"/>
      <c r="AU215" s="2"/>
      <c r="AV215" s="2"/>
      <c r="AW215" s="2"/>
      <c r="AZ215" s="2"/>
      <c r="BN215" s="2"/>
      <c r="BR215" s="2"/>
      <c r="BT215" s="2"/>
      <c r="BU215" s="2"/>
    </row>
    <row r="216" spans="1:73" x14ac:dyDescent="0.25">
      <c r="A216">
        <v>-1</v>
      </c>
      <c r="B216">
        <v>0</v>
      </c>
      <c r="C216">
        <v>1</v>
      </c>
      <c r="D216" t="s">
        <v>2087</v>
      </c>
      <c r="E216" t="s">
        <v>2088</v>
      </c>
      <c r="F216">
        <v>0</v>
      </c>
      <c r="G216" t="s">
        <v>2097</v>
      </c>
      <c r="H216" t="s">
        <v>2089</v>
      </c>
      <c r="I216" t="s">
        <v>2090</v>
      </c>
      <c r="J216" t="s">
        <v>2106</v>
      </c>
      <c r="K216">
        <v>0</v>
      </c>
      <c r="L216" s="2">
        <v>0</v>
      </c>
      <c r="M216" s="2">
        <v>0</v>
      </c>
      <c r="N216" s="2">
        <v>3.9999999999999998E-6</v>
      </c>
      <c r="O216" s="2">
        <v>0</v>
      </c>
      <c r="P216" s="2">
        <v>3.9999999999999998E-7</v>
      </c>
      <c r="Q216" s="2">
        <v>0</v>
      </c>
      <c r="R216" s="2">
        <v>5.9999999999999995E-8</v>
      </c>
      <c r="S216">
        <v>0</v>
      </c>
      <c r="T216" s="2">
        <v>6E-9</v>
      </c>
      <c r="U216" s="2">
        <v>1.0000000000000001E-9</v>
      </c>
      <c r="V216">
        <v>-1</v>
      </c>
      <c r="W216">
        <v>8</v>
      </c>
      <c r="X216">
        <v>0</v>
      </c>
      <c r="Y216" t="s">
        <v>2095</v>
      </c>
      <c r="Z216" t="s">
        <v>2088</v>
      </c>
      <c r="AA216" t="s">
        <v>2104</v>
      </c>
      <c r="AB216" t="s">
        <v>2097</v>
      </c>
      <c r="AC216" t="s">
        <v>2092</v>
      </c>
      <c r="AD216">
        <v>0</v>
      </c>
      <c r="AE216" t="s">
        <v>2108</v>
      </c>
      <c r="AF216">
        <v>0</v>
      </c>
      <c r="AG216" s="2">
        <v>0</v>
      </c>
      <c r="AH216" s="2">
        <v>1.0000000000000001E-5</v>
      </c>
      <c r="AI216" s="2">
        <v>6.0000000000000002E-6</v>
      </c>
      <c r="AJ216" s="2">
        <v>0</v>
      </c>
      <c r="AK216" s="2">
        <v>1.9999999999999999E-7</v>
      </c>
      <c r="AL216">
        <v>0</v>
      </c>
      <c r="AM216" s="2">
        <v>4.0000000000000001E-8</v>
      </c>
      <c r="AN216">
        <v>0</v>
      </c>
      <c r="AO216" s="2">
        <v>6E-9</v>
      </c>
      <c r="AP216" s="2">
        <v>1.0000000000000001E-9</v>
      </c>
      <c r="AQ216" s="2" t="s">
        <v>41</v>
      </c>
      <c r="AR216" s="2" t="s">
        <v>3895</v>
      </c>
      <c r="AS216" s="2"/>
      <c r="AT216" s="2"/>
      <c r="AU216" s="2"/>
      <c r="AW216" s="2"/>
      <c r="AX216" s="2"/>
      <c r="BP216" s="2"/>
      <c r="BR216" s="2"/>
      <c r="BT216" s="2"/>
      <c r="BU216" s="2"/>
    </row>
    <row r="217" spans="1:73" x14ac:dyDescent="0.25">
      <c r="A217">
        <v>1</v>
      </c>
      <c r="B217">
        <v>0</v>
      </c>
      <c r="C217">
        <v>1</v>
      </c>
      <c r="D217">
        <v>0</v>
      </c>
      <c r="E217" t="s">
        <v>2088</v>
      </c>
      <c r="F217" t="s">
        <v>2102</v>
      </c>
      <c r="G217">
        <v>0</v>
      </c>
      <c r="H217" t="s">
        <v>2105</v>
      </c>
      <c r="I217">
        <v>0</v>
      </c>
      <c r="J217" t="s">
        <v>2099</v>
      </c>
      <c r="K217">
        <v>0</v>
      </c>
      <c r="L217" s="2">
        <v>8.0000000000000007E-5</v>
      </c>
      <c r="M217" s="2">
        <v>1.0000000000000001E-5</v>
      </c>
      <c r="N217" s="2">
        <v>6.0000000000000002E-6</v>
      </c>
      <c r="O217" s="2">
        <v>9.9999999999999995E-7</v>
      </c>
      <c r="P217" s="2">
        <v>1.9999999999999999E-7</v>
      </c>
      <c r="Q217" s="2">
        <v>9.9999999999999995E-8</v>
      </c>
      <c r="R217" s="2">
        <v>4.0000000000000001E-8</v>
      </c>
      <c r="S217" s="2">
        <v>1E-8</v>
      </c>
      <c r="T217" s="2">
        <v>0</v>
      </c>
      <c r="U217" s="2">
        <v>1.0000000000000001E-9</v>
      </c>
      <c r="V217">
        <v>1</v>
      </c>
      <c r="W217">
        <v>4</v>
      </c>
      <c r="X217">
        <v>1</v>
      </c>
      <c r="Y217" t="s">
        <v>2087</v>
      </c>
      <c r="Z217">
        <v>0</v>
      </c>
      <c r="AA217">
        <v>0</v>
      </c>
      <c r="AB217" t="s">
        <v>2097</v>
      </c>
      <c r="AC217" t="s">
        <v>2092</v>
      </c>
      <c r="AD217">
        <v>0</v>
      </c>
      <c r="AE217" t="s">
        <v>2108</v>
      </c>
      <c r="AF217" t="s">
        <v>2100</v>
      </c>
      <c r="AG217" s="2">
        <v>6.0000000000000002E-5</v>
      </c>
      <c r="AH217" s="2">
        <v>1.0000000000000001E-5</v>
      </c>
      <c r="AI217" s="2">
        <v>6.0000000000000002E-6</v>
      </c>
      <c r="AJ217" s="2">
        <v>9.9999999999999995E-7</v>
      </c>
      <c r="AK217" s="2">
        <v>3.9999999999999998E-7</v>
      </c>
      <c r="AL217" s="2">
        <v>9.9999999999999995E-8</v>
      </c>
      <c r="AM217" s="2">
        <v>4.0000000000000001E-8</v>
      </c>
      <c r="AN217">
        <v>0</v>
      </c>
      <c r="AO217" s="2">
        <v>4.0000000000000002E-9</v>
      </c>
      <c r="AP217">
        <v>0</v>
      </c>
      <c r="AQ217" t="s">
        <v>41</v>
      </c>
      <c r="AR217" s="2" t="s">
        <v>3896</v>
      </c>
      <c r="AS217" s="2"/>
      <c r="AT217" s="2"/>
      <c r="AU217" s="2"/>
      <c r="AW217" s="2"/>
      <c r="AX217" s="2"/>
      <c r="AY217" s="2"/>
      <c r="AZ217" s="2"/>
      <c r="BL217" s="2"/>
      <c r="BN217" s="2"/>
      <c r="BP217" s="2"/>
      <c r="BQ217" s="2"/>
      <c r="BR217" s="2"/>
    </row>
    <row r="218" spans="1:73" x14ac:dyDescent="0.25">
      <c r="A218">
        <v>1</v>
      </c>
      <c r="B218">
        <v>2</v>
      </c>
      <c r="C218">
        <v>0</v>
      </c>
      <c r="D218">
        <v>0</v>
      </c>
      <c r="E218">
        <v>0</v>
      </c>
      <c r="F218">
        <v>0</v>
      </c>
      <c r="G218">
        <v>0</v>
      </c>
      <c r="H218" t="s">
        <v>2105</v>
      </c>
      <c r="I218">
        <v>0</v>
      </c>
      <c r="J218" t="s">
        <v>2108</v>
      </c>
      <c r="K218">
        <v>0</v>
      </c>
      <c r="L218" s="2">
        <v>0</v>
      </c>
      <c r="M218" s="2">
        <v>1.0000000000000001E-5</v>
      </c>
      <c r="N218" s="2">
        <v>6.0000000000000002E-6</v>
      </c>
      <c r="O218">
        <v>0</v>
      </c>
      <c r="P218" s="2">
        <v>0</v>
      </c>
      <c r="Q218" s="2">
        <v>9.9999999999999995E-8</v>
      </c>
      <c r="R218" s="2">
        <v>4.0000000000000001E-8</v>
      </c>
      <c r="S218" s="2">
        <v>1E-8</v>
      </c>
      <c r="T218" s="2">
        <v>4.0000000000000002E-9</v>
      </c>
      <c r="U218" s="2">
        <v>0</v>
      </c>
      <c r="V218">
        <v>1</v>
      </c>
      <c r="W218">
        <v>0</v>
      </c>
      <c r="X218">
        <v>1</v>
      </c>
      <c r="Y218" t="s">
        <v>2110</v>
      </c>
      <c r="Z218" t="s">
        <v>2088</v>
      </c>
      <c r="AA218" t="s">
        <v>2091</v>
      </c>
      <c r="AB218" t="s">
        <v>2097</v>
      </c>
      <c r="AC218">
        <v>0</v>
      </c>
      <c r="AD218">
        <v>0</v>
      </c>
      <c r="AE218">
        <v>0</v>
      </c>
      <c r="AF218">
        <v>0</v>
      </c>
      <c r="AG218" s="2">
        <v>6.0000000000000002E-5</v>
      </c>
      <c r="AH218" s="2">
        <v>1.0000000000000001E-5</v>
      </c>
      <c r="AI218" s="2">
        <v>3.9999999999999998E-6</v>
      </c>
      <c r="AJ218" s="2">
        <v>9.9999999999999995E-7</v>
      </c>
      <c r="AK218" s="2">
        <v>3.9999999999999998E-7</v>
      </c>
      <c r="AL218">
        <v>0</v>
      </c>
      <c r="AM218" s="2">
        <v>2E-8</v>
      </c>
      <c r="AN218">
        <v>0</v>
      </c>
      <c r="AO218" s="2">
        <v>6E-9</v>
      </c>
      <c r="AP218" s="2">
        <v>1.0000000000000001E-9</v>
      </c>
      <c r="AQ218" s="2" t="s">
        <v>41</v>
      </c>
      <c r="AR218" t="s">
        <v>3897</v>
      </c>
      <c r="AS218" s="2"/>
      <c r="AT218" s="2"/>
      <c r="AV218" s="2"/>
      <c r="AW218" s="2"/>
      <c r="AX218" s="2"/>
      <c r="BL218" s="2"/>
      <c r="BN218" s="2"/>
      <c r="BO218" s="2"/>
      <c r="BR218" s="2"/>
      <c r="BS218" s="2"/>
      <c r="BT218" s="2"/>
      <c r="BU218" s="2"/>
    </row>
    <row r="219" spans="1:73" x14ac:dyDescent="0.25">
      <c r="A219">
        <v>-1</v>
      </c>
      <c r="B219">
        <v>0</v>
      </c>
      <c r="C219">
        <v>0</v>
      </c>
      <c r="D219" t="s">
        <v>2101</v>
      </c>
      <c r="E219">
        <v>0</v>
      </c>
      <c r="F219">
        <v>0</v>
      </c>
      <c r="G219">
        <v>0</v>
      </c>
      <c r="H219" t="s">
        <v>2098</v>
      </c>
      <c r="I219">
        <v>0</v>
      </c>
      <c r="J219" t="s">
        <v>2099</v>
      </c>
      <c r="K219">
        <v>0</v>
      </c>
      <c r="L219" s="2">
        <v>8.0000000000000007E-5</v>
      </c>
      <c r="M219" s="2">
        <v>1.0000000000000001E-5</v>
      </c>
      <c r="N219" s="2">
        <v>6.0000000000000002E-6</v>
      </c>
      <c r="O219" s="2">
        <v>9.9999999999999995E-7</v>
      </c>
      <c r="P219" s="2">
        <v>0</v>
      </c>
      <c r="Q219">
        <v>0</v>
      </c>
      <c r="R219" s="2">
        <v>8.0000000000000002E-8</v>
      </c>
      <c r="S219" s="2">
        <v>1E-8</v>
      </c>
      <c r="T219" s="2">
        <v>2.0000000000000001E-9</v>
      </c>
      <c r="U219" s="2">
        <v>1.0000000000000001E-9</v>
      </c>
      <c r="V219">
        <v>-1</v>
      </c>
      <c r="W219">
        <v>8</v>
      </c>
      <c r="X219">
        <v>1</v>
      </c>
      <c r="Y219">
        <v>0</v>
      </c>
      <c r="Z219" t="s">
        <v>2088</v>
      </c>
      <c r="AA219" t="s">
        <v>2096</v>
      </c>
      <c r="AB219" t="s">
        <v>2097</v>
      </c>
      <c r="AC219" t="s">
        <v>2098</v>
      </c>
      <c r="AD219" t="s">
        <v>2090</v>
      </c>
      <c r="AE219" t="s">
        <v>2093</v>
      </c>
      <c r="AF219">
        <v>0</v>
      </c>
      <c r="AG219">
        <v>0</v>
      </c>
      <c r="AH219" s="2">
        <v>0</v>
      </c>
      <c r="AI219">
        <v>0</v>
      </c>
      <c r="AJ219" s="2">
        <v>9.9999999999999995E-7</v>
      </c>
      <c r="AK219" s="2">
        <v>7.9999999999999996E-7</v>
      </c>
      <c r="AL219" s="2">
        <v>9.9999999999999995E-8</v>
      </c>
      <c r="AM219" s="2">
        <v>8.0000000000000002E-8</v>
      </c>
      <c r="AN219" s="2">
        <v>1E-8</v>
      </c>
      <c r="AO219" s="2">
        <v>8.0000000000000005E-9</v>
      </c>
      <c r="AP219" s="2">
        <v>1.0000000000000001E-9</v>
      </c>
      <c r="AQ219" s="2" t="s">
        <v>41</v>
      </c>
      <c r="AR219" t="s">
        <v>3898</v>
      </c>
      <c r="AT219" s="2"/>
      <c r="AU219" s="2"/>
      <c r="AX219" s="2"/>
      <c r="AY219" s="2"/>
      <c r="BL219" s="2"/>
      <c r="BP219" s="2"/>
      <c r="BR219" s="2"/>
      <c r="BT219" s="2"/>
      <c r="BU219" s="2"/>
    </row>
    <row r="220" spans="1:73" x14ac:dyDescent="0.25">
      <c r="A220">
        <v>1</v>
      </c>
      <c r="B220">
        <v>6</v>
      </c>
      <c r="C220">
        <v>0</v>
      </c>
      <c r="D220">
        <v>0</v>
      </c>
      <c r="E220">
        <v>0</v>
      </c>
      <c r="F220" t="s">
        <v>2091</v>
      </c>
      <c r="G220">
        <v>0</v>
      </c>
      <c r="H220" t="s">
        <v>2098</v>
      </c>
      <c r="I220" t="s">
        <v>2090</v>
      </c>
      <c r="J220" t="s">
        <v>2093</v>
      </c>
      <c r="K220">
        <v>0</v>
      </c>
      <c r="L220" s="2">
        <v>2.0000000000000002E-5</v>
      </c>
      <c r="M220" s="2">
        <v>1.0000000000000001E-5</v>
      </c>
      <c r="N220" s="2">
        <v>1.9999999999999999E-6</v>
      </c>
      <c r="O220" s="2">
        <v>0</v>
      </c>
      <c r="P220" s="2">
        <v>3.9999999999999998E-7</v>
      </c>
      <c r="Q220" s="2">
        <v>0</v>
      </c>
      <c r="R220" s="2">
        <v>5.9999999999999995E-8</v>
      </c>
      <c r="S220" s="2">
        <v>1E-8</v>
      </c>
      <c r="T220">
        <v>0</v>
      </c>
      <c r="U220" s="2">
        <v>1.0000000000000001E-9</v>
      </c>
      <c r="V220">
        <v>-1</v>
      </c>
      <c r="W220">
        <v>4</v>
      </c>
      <c r="X220">
        <v>0</v>
      </c>
      <c r="Y220" t="s">
        <v>2110</v>
      </c>
      <c r="Z220" t="s">
        <v>2088</v>
      </c>
      <c r="AA220">
        <v>0</v>
      </c>
      <c r="AB220" t="s">
        <v>2097</v>
      </c>
      <c r="AC220">
        <v>0</v>
      </c>
      <c r="AD220">
        <v>0</v>
      </c>
      <c r="AE220">
        <v>0</v>
      </c>
      <c r="AF220" t="s">
        <v>2100</v>
      </c>
      <c r="AG220" s="2">
        <v>2.0000000000000002E-5</v>
      </c>
      <c r="AH220" s="2">
        <v>1.0000000000000001E-5</v>
      </c>
      <c r="AI220" s="2">
        <v>0</v>
      </c>
      <c r="AJ220" s="2">
        <v>0</v>
      </c>
      <c r="AK220" s="2">
        <v>3.9999999999999998E-7</v>
      </c>
      <c r="AL220">
        <v>0</v>
      </c>
      <c r="AM220" s="2">
        <v>4.0000000000000001E-8</v>
      </c>
      <c r="AN220" s="2">
        <v>1E-8</v>
      </c>
      <c r="AO220" s="2">
        <v>2.0000000000000001E-9</v>
      </c>
      <c r="AP220" s="2">
        <v>1.0000000000000001E-9</v>
      </c>
      <c r="AQ220" t="s">
        <v>41</v>
      </c>
      <c r="AR220" s="2" t="s">
        <v>3899</v>
      </c>
      <c r="AS220" s="2"/>
      <c r="AT220" s="2"/>
      <c r="AU220" s="2"/>
      <c r="AW220" s="2"/>
      <c r="AX220" s="2"/>
      <c r="AY220" s="2"/>
      <c r="BL220" s="2"/>
      <c r="BM220" s="2"/>
      <c r="BN220" s="2"/>
      <c r="BO220" s="2"/>
      <c r="BP220" s="2"/>
      <c r="BQ220" s="2"/>
      <c r="BR220" s="2"/>
      <c r="BS220" s="2"/>
      <c r="BT220" s="2"/>
      <c r="BU220" s="2"/>
    </row>
    <row r="221" spans="1:73" x14ac:dyDescent="0.25">
      <c r="A221">
        <v>-1</v>
      </c>
      <c r="B221">
        <v>6</v>
      </c>
      <c r="C221">
        <v>1</v>
      </c>
      <c r="D221" t="s">
        <v>2110</v>
      </c>
      <c r="E221">
        <v>0</v>
      </c>
      <c r="F221">
        <v>0</v>
      </c>
      <c r="G221">
        <v>0</v>
      </c>
      <c r="H221" t="s">
        <v>2092</v>
      </c>
      <c r="I221" t="s">
        <v>2090</v>
      </c>
      <c r="J221" t="s">
        <v>2108</v>
      </c>
      <c r="K221">
        <v>0</v>
      </c>
      <c r="L221">
        <v>0</v>
      </c>
      <c r="M221" s="2">
        <v>0</v>
      </c>
      <c r="N221" s="2">
        <v>3.9999999999999998E-6</v>
      </c>
      <c r="O221" s="2">
        <v>9.9999999999999995E-7</v>
      </c>
      <c r="P221">
        <v>0</v>
      </c>
      <c r="Q221" s="2">
        <v>9.9999999999999995E-8</v>
      </c>
      <c r="R221" s="2">
        <v>2E-8</v>
      </c>
      <c r="S221" s="2">
        <v>1E-8</v>
      </c>
      <c r="T221" s="2">
        <v>2.0000000000000001E-9</v>
      </c>
      <c r="U221">
        <v>0</v>
      </c>
      <c r="V221">
        <v>1</v>
      </c>
      <c r="W221">
        <v>4</v>
      </c>
      <c r="X221">
        <v>0</v>
      </c>
      <c r="Y221" t="s">
        <v>2087</v>
      </c>
      <c r="Z221" t="s">
        <v>2088</v>
      </c>
      <c r="AA221" t="s">
        <v>2104</v>
      </c>
      <c r="AB221" t="s">
        <v>2097</v>
      </c>
      <c r="AC221">
        <v>0</v>
      </c>
      <c r="AD221" t="s">
        <v>2090</v>
      </c>
      <c r="AE221" t="s">
        <v>2108</v>
      </c>
      <c r="AF221">
        <v>0</v>
      </c>
      <c r="AG221" s="2">
        <v>2.0000000000000002E-5</v>
      </c>
      <c r="AH221">
        <v>0</v>
      </c>
      <c r="AI221" s="2">
        <v>3.9999999999999998E-6</v>
      </c>
      <c r="AJ221" s="2">
        <v>0</v>
      </c>
      <c r="AK221" s="2">
        <v>0</v>
      </c>
      <c r="AL221" s="2">
        <v>9.9999999999999995E-8</v>
      </c>
      <c r="AM221" s="2">
        <v>4.0000000000000001E-8</v>
      </c>
      <c r="AN221">
        <v>0</v>
      </c>
      <c r="AO221" s="2">
        <v>8.0000000000000005E-9</v>
      </c>
      <c r="AP221" s="2">
        <v>1.0000000000000001E-9</v>
      </c>
      <c r="AQ221" s="2" t="s">
        <v>41</v>
      </c>
      <c r="AR221" s="2" t="s">
        <v>3900</v>
      </c>
      <c r="AS221" s="2"/>
      <c r="AT221" s="2"/>
      <c r="AU221" s="2"/>
      <c r="AW221" s="2"/>
      <c r="AX221" s="2"/>
      <c r="AY221" s="2"/>
      <c r="BL221" s="2"/>
      <c r="BN221" s="2"/>
      <c r="BO221" s="2"/>
      <c r="BP221" s="2"/>
      <c r="BR221" s="2"/>
      <c r="BT221" s="2"/>
      <c r="BU221" s="2"/>
    </row>
    <row r="222" spans="1:73" x14ac:dyDescent="0.25">
      <c r="A222" t="s">
        <v>42</v>
      </c>
      <c r="B222" t="s">
        <v>3901</v>
      </c>
    </row>
    <row r="223" spans="1:73" x14ac:dyDescent="0.25">
      <c r="A223">
        <v>3</v>
      </c>
      <c r="B223" t="s">
        <v>43</v>
      </c>
      <c r="C223" t="s">
        <v>44</v>
      </c>
      <c r="D223" t="s">
        <v>41</v>
      </c>
      <c r="E223" t="s">
        <v>3899</v>
      </c>
      <c r="F223" t="s">
        <v>45</v>
      </c>
      <c r="G223" t="s">
        <v>44</v>
      </c>
      <c r="H223" t="s">
        <v>41</v>
      </c>
      <c r="I223" t="s">
        <v>3894</v>
      </c>
      <c r="J223" t="s">
        <v>46</v>
      </c>
      <c r="K223" t="s">
        <v>44</v>
      </c>
      <c r="L223" t="s">
        <v>41</v>
      </c>
      <c r="M223" t="s">
        <v>3633</v>
      </c>
      <c r="N223" t="s">
        <v>47</v>
      </c>
      <c r="O223" t="s">
        <v>44</v>
      </c>
      <c r="P223" t="s">
        <v>41</v>
      </c>
      <c r="Q223" t="s">
        <v>3386</v>
      </c>
      <c r="R223" t="s">
        <v>46</v>
      </c>
      <c r="S223" t="s">
        <v>44</v>
      </c>
      <c r="T223" t="s">
        <v>2117</v>
      </c>
      <c r="U223" t="s">
        <v>41</v>
      </c>
      <c r="V223" t="s">
        <v>3633</v>
      </c>
      <c r="W223" t="s">
        <v>47</v>
      </c>
      <c r="X223" t="s">
        <v>44</v>
      </c>
      <c r="Y223" t="s">
        <v>2118</v>
      </c>
      <c r="Z223" t="s">
        <v>3386</v>
      </c>
      <c r="AA223" t="s">
        <v>48</v>
      </c>
      <c r="AB223" t="s">
        <v>3902</v>
      </c>
      <c r="AC223" t="s">
        <v>49</v>
      </c>
    </row>
    <row r="224" spans="1:73" x14ac:dyDescent="0.25">
      <c r="A224" t="s">
        <v>53</v>
      </c>
      <c r="B224" t="s">
        <v>54</v>
      </c>
    </row>
    <row r="225" spans="1:15" x14ac:dyDescent="0.25">
      <c r="A225" t="s">
        <v>3903</v>
      </c>
      <c r="B225" t="s">
        <v>966</v>
      </c>
      <c r="C225" t="s">
        <v>3904</v>
      </c>
      <c r="D225" t="s">
        <v>3905</v>
      </c>
      <c r="E225" t="s">
        <v>94</v>
      </c>
      <c r="F225" t="s">
        <v>6</v>
      </c>
      <c r="G225" t="s">
        <v>7</v>
      </c>
      <c r="H225" t="s">
        <v>8</v>
      </c>
      <c r="I225" t="s">
        <v>6</v>
      </c>
      <c r="J225" t="s">
        <v>7</v>
      </c>
      <c r="K225" t="s">
        <v>8</v>
      </c>
      <c r="L225" t="s">
        <v>6</v>
      </c>
      <c r="M225" t="s">
        <v>7</v>
      </c>
      <c r="N225" t="s">
        <v>8</v>
      </c>
      <c r="O225" t="s">
        <v>6</v>
      </c>
    </row>
    <row r="226" spans="1:15" x14ac:dyDescent="0.25">
      <c r="A226" t="s">
        <v>3906</v>
      </c>
      <c r="B226" t="s">
        <v>95</v>
      </c>
      <c r="C226" t="s">
        <v>3907</v>
      </c>
      <c r="D226" t="s">
        <v>3908</v>
      </c>
      <c r="E226" t="s">
        <v>89</v>
      </c>
      <c r="F226" t="s">
        <v>3909</v>
      </c>
      <c r="G226" t="s">
        <v>3910</v>
      </c>
      <c r="H226" t="s">
        <v>89</v>
      </c>
      <c r="I226" t="s">
        <v>3911</v>
      </c>
      <c r="J226" t="s">
        <v>3912</v>
      </c>
      <c r="K226" t="s">
        <v>85</v>
      </c>
      <c r="L226" t="s">
        <v>3913</v>
      </c>
      <c r="M226" t="s">
        <v>3914</v>
      </c>
      <c r="N226" t="s">
        <v>85</v>
      </c>
      <c r="O226" t="s">
        <v>6</v>
      </c>
    </row>
    <row r="227" spans="1:15" x14ac:dyDescent="0.25">
      <c r="A227" t="s">
        <v>3915</v>
      </c>
      <c r="B227" t="s">
        <v>99</v>
      </c>
      <c r="C227" t="s">
        <v>3916</v>
      </c>
      <c r="D227" t="s">
        <v>3917</v>
      </c>
      <c r="E227" t="s">
        <v>98</v>
      </c>
      <c r="F227" t="s">
        <v>6</v>
      </c>
      <c r="G227" t="s">
        <v>7</v>
      </c>
      <c r="H227" t="s">
        <v>8</v>
      </c>
      <c r="I227" t="s">
        <v>6</v>
      </c>
      <c r="J227" t="s">
        <v>7</v>
      </c>
      <c r="K227" t="s">
        <v>8</v>
      </c>
      <c r="L227" t="s">
        <v>6</v>
      </c>
      <c r="M227" t="s">
        <v>7</v>
      </c>
      <c r="N227" t="s">
        <v>8</v>
      </c>
      <c r="O227" t="s">
        <v>6</v>
      </c>
    </row>
    <row r="228" spans="1:15" x14ac:dyDescent="0.25">
      <c r="A228" t="s">
        <v>3918</v>
      </c>
      <c r="B228" t="s">
        <v>88</v>
      </c>
      <c r="C228" t="s">
        <v>3919</v>
      </c>
      <c r="D228" t="s">
        <v>3920</v>
      </c>
      <c r="E228" t="s">
        <v>92</v>
      </c>
      <c r="F228" t="s">
        <v>3921</v>
      </c>
      <c r="G228" t="s">
        <v>3922</v>
      </c>
      <c r="H228" t="s">
        <v>86</v>
      </c>
      <c r="I228" t="s">
        <v>3923</v>
      </c>
      <c r="J228" t="s">
        <v>3924</v>
      </c>
      <c r="K228" t="s">
        <v>81</v>
      </c>
      <c r="L228" t="s">
        <v>3925</v>
      </c>
      <c r="M228" t="s">
        <v>3926</v>
      </c>
      <c r="N228" t="s">
        <v>89</v>
      </c>
      <c r="O228" t="s">
        <v>6</v>
      </c>
    </row>
    <row r="229" spans="1:15" x14ac:dyDescent="0.25">
      <c r="A229" t="s">
        <v>3927</v>
      </c>
      <c r="B229" t="s">
        <v>94</v>
      </c>
      <c r="C229" t="s">
        <v>3928</v>
      </c>
      <c r="D229" t="s">
        <v>3929</v>
      </c>
      <c r="E229" t="s">
        <v>966</v>
      </c>
      <c r="F229" t="s">
        <v>6</v>
      </c>
      <c r="G229" t="s">
        <v>7</v>
      </c>
      <c r="H229" t="s">
        <v>8</v>
      </c>
      <c r="I229" t="s">
        <v>6</v>
      </c>
      <c r="J229" t="s">
        <v>7</v>
      </c>
      <c r="K229" t="s">
        <v>8</v>
      </c>
      <c r="L229" t="s">
        <v>6</v>
      </c>
      <c r="M229" t="s">
        <v>7</v>
      </c>
      <c r="N229" t="s">
        <v>8</v>
      </c>
      <c r="O229" t="s">
        <v>6</v>
      </c>
    </row>
    <row r="230" spans="1:15" x14ac:dyDescent="0.25">
      <c r="A230" t="s">
        <v>3930</v>
      </c>
      <c r="B230" t="s">
        <v>88</v>
      </c>
      <c r="C230" t="s">
        <v>3931</v>
      </c>
      <c r="D230" t="s">
        <v>3932</v>
      </c>
      <c r="E230" t="s">
        <v>85</v>
      </c>
      <c r="F230" t="s">
        <v>3933</v>
      </c>
      <c r="G230" t="s">
        <v>3934</v>
      </c>
      <c r="H230" t="s">
        <v>90</v>
      </c>
      <c r="I230" t="s">
        <v>3935</v>
      </c>
      <c r="J230" t="s">
        <v>3936</v>
      </c>
      <c r="K230" t="s">
        <v>88</v>
      </c>
      <c r="L230" t="s">
        <v>3937</v>
      </c>
      <c r="M230" t="s">
        <v>3938</v>
      </c>
      <c r="N230" t="s">
        <v>87</v>
      </c>
      <c r="O230" t="s">
        <v>6</v>
      </c>
    </row>
    <row r="231" spans="1:15" x14ac:dyDescent="0.25">
      <c r="A231" t="s">
        <v>3939</v>
      </c>
      <c r="B231" t="s">
        <v>107</v>
      </c>
      <c r="C231" t="s">
        <v>3940</v>
      </c>
      <c r="D231" t="s">
        <v>3941</v>
      </c>
      <c r="E231" t="s">
        <v>89</v>
      </c>
      <c r="F231" t="s">
        <v>6</v>
      </c>
      <c r="G231" t="s">
        <v>7</v>
      </c>
      <c r="H231" t="s">
        <v>8</v>
      </c>
      <c r="I231" t="s">
        <v>6</v>
      </c>
      <c r="J231" t="s">
        <v>7</v>
      </c>
      <c r="K231" t="s">
        <v>8</v>
      </c>
      <c r="L231" t="s">
        <v>6</v>
      </c>
      <c r="M231" t="s">
        <v>7</v>
      </c>
      <c r="N231" t="s">
        <v>8</v>
      </c>
      <c r="O231" t="s">
        <v>6</v>
      </c>
    </row>
    <row r="232" spans="1:15" x14ac:dyDescent="0.25">
      <c r="A232" t="s">
        <v>3942</v>
      </c>
      <c r="B232" t="s">
        <v>85</v>
      </c>
      <c r="C232" t="s">
        <v>3943</v>
      </c>
      <c r="D232" t="s">
        <v>3944</v>
      </c>
      <c r="E232" t="s">
        <v>88</v>
      </c>
      <c r="F232" t="s">
        <v>3945</v>
      </c>
      <c r="G232" t="s">
        <v>3946</v>
      </c>
      <c r="H232" t="s">
        <v>81</v>
      </c>
      <c r="I232" t="s">
        <v>3947</v>
      </c>
      <c r="J232" t="s">
        <v>3948</v>
      </c>
      <c r="K232" t="s">
        <v>95</v>
      </c>
      <c r="L232" t="s">
        <v>3949</v>
      </c>
      <c r="M232" t="s">
        <v>3950</v>
      </c>
      <c r="N232" t="s">
        <v>88</v>
      </c>
      <c r="O232" t="s">
        <v>6</v>
      </c>
    </row>
    <row r="233" spans="1:15" x14ac:dyDescent="0.25">
      <c r="A233" t="s">
        <v>3951</v>
      </c>
      <c r="B233" t="s">
        <v>91</v>
      </c>
      <c r="C233" t="s">
        <v>3952</v>
      </c>
      <c r="D233" t="s">
        <v>3953</v>
      </c>
      <c r="E233" t="s">
        <v>104</v>
      </c>
      <c r="F233" t="s">
        <v>6</v>
      </c>
      <c r="G233" t="s">
        <v>7</v>
      </c>
      <c r="H233" t="s">
        <v>8</v>
      </c>
      <c r="I233" t="s">
        <v>6</v>
      </c>
      <c r="J233" t="s">
        <v>7</v>
      </c>
      <c r="K233" t="s">
        <v>8</v>
      </c>
      <c r="L233" t="s">
        <v>6</v>
      </c>
      <c r="M233" t="s">
        <v>7</v>
      </c>
      <c r="N233" t="s">
        <v>8</v>
      </c>
      <c r="O233" t="s">
        <v>6</v>
      </c>
    </row>
    <row r="234" spans="1:15" x14ac:dyDescent="0.25">
      <c r="A234" t="s">
        <v>3954</v>
      </c>
      <c r="B234" t="s">
        <v>86</v>
      </c>
      <c r="C234" t="s">
        <v>3955</v>
      </c>
      <c r="D234" t="s">
        <v>3956</v>
      </c>
      <c r="E234" t="s">
        <v>89</v>
      </c>
      <c r="F234" t="s">
        <v>3957</v>
      </c>
      <c r="G234" t="s">
        <v>3958</v>
      </c>
      <c r="H234" t="s">
        <v>88</v>
      </c>
      <c r="I234" t="s">
        <v>3959</v>
      </c>
      <c r="J234" t="s">
        <v>3960</v>
      </c>
      <c r="K234" t="s">
        <v>88</v>
      </c>
      <c r="L234" t="s">
        <v>3961</v>
      </c>
      <c r="M234" t="s">
        <v>3962</v>
      </c>
      <c r="N234" t="s">
        <v>89</v>
      </c>
      <c r="O234" t="s">
        <v>6</v>
      </c>
    </row>
    <row r="235" spans="1:15" x14ac:dyDescent="0.25">
      <c r="A235" t="s">
        <v>3963</v>
      </c>
      <c r="B235" t="s">
        <v>3179</v>
      </c>
      <c r="C235" t="s">
        <v>3964</v>
      </c>
      <c r="D235" t="s">
        <v>3965</v>
      </c>
      <c r="E235" t="s">
        <v>85</v>
      </c>
      <c r="F235" t="s">
        <v>6</v>
      </c>
      <c r="G235" t="s">
        <v>7</v>
      </c>
      <c r="H235" t="s">
        <v>8</v>
      </c>
      <c r="I235" t="s">
        <v>6</v>
      </c>
      <c r="J235" t="s">
        <v>7</v>
      </c>
      <c r="K235" t="s">
        <v>8</v>
      </c>
      <c r="L235" t="s">
        <v>6</v>
      </c>
      <c r="M235" t="s">
        <v>7</v>
      </c>
      <c r="N235" t="s">
        <v>8</v>
      </c>
      <c r="O235" t="s">
        <v>6</v>
      </c>
    </row>
    <row r="236" spans="1:15" x14ac:dyDescent="0.25">
      <c r="A236" t="s">
        <v>3966</v>
      </c>
      <c r="B236" t="s">
        <v>88</v>
      </c>
      <c r="C236" t="s">
        <v>3967</v>
      </c>
      <c r="D236" t="s">
        <v>3968</v>
      </c>
      <c r="E236" t="s">
        <v>86</v>
      </c>
      <c r="F236" t="s">
        <v>3969</v>
      </c>
      <c r="G236" t="s">
        <v>3970</v>
      </c>
      <c r="H236" t="s">
        <v>88</v>
      </c>
      <c r="I236" t="s">
        <v>3971</v>
      </c>
      <c r="J236" t="s">
        <v>3972</v>
      </c>
      <c r="K236" t="s">
        <v>89</v>
      </c>
      <c r="L236" t="s">
        <v>3973</v>
      </c>
      <c r="M236" t="s">
        <v>3974</v>
      </c>
      <c r="N236" t="s">
        <v>89</v>
      </c>
      <c r="O236" t="s">
        <v>6</v>
      </c>
    </row>
    <row r="237" spans="1:15" x14ac:dyDescent="0.25">
      <c r="A237" t="s">
        <v>3975</v>
      </c>
      <c r="B237" t="s">
        <v>90</v>
      </c>
      <c r="C237" t="s">
        <v>3976</v>
      </c>
      <c r="D237" t="s">
        <v>3977</v>
      </c>
      <c r="E237" t="s">
        <v>108</v>
      </c>
      <c r="F237" t="s">
        <v>6</v>
      </c>
      <c r="G237" t="s">
        <v>7</v>
      </c>
      <c r="H237" t="s">
        <v>8</v>
      </c>
      <c r="I237" t="s">
        <v>6</v>
      </c>
      <c r="J237" t="s">
        <v>7</v>
      </c>
      <c r="K237" t="s">
        <v>8</v>
      </c>
      <c r="L237" t="s">
        <v>6</v>
      </c>
      <c r="M237" t="s">
        <v>7</v>
      </c>
      <c r="N237" t="s">
        <v>8</v>
      </c>
      <c r="O237" t="s">
        <v>6</v>
      </c>
    </row>
    <row r="238" spans="1:15" x14ac:dyDescent="0.25">
      <c r="A238" t="s">
        <v>3978</v>
      </c>
      <c r="B238" t="s">
        <v>90</v>
      </c>
      <c r="C238" t="s">
        <v>3979</v>
      </c>
      <c r="D238" t="s">
        <v>3980</v>
      </c>
      <c r="E238" t="s">
        <v>89</v>
      </c>
      <c r="F238" t="s">
        <v>3981</v>
      </c>
      <c r="G238" t="s">
        <v>3982</v>
      </c>
      <c r="H238" t="s">
        <v>95</v>
      </c>
      <c r="I238" t="s">
        <v>3983</v>
      </c>
      <c r="J238" t="s">
        <v>3984</v>
      </c>
      <c r="K238" t="s">
        <v>86</v>
      </c>
      <c r="L238" t="s">
        <v>3985</v>
      </c>
      <c r="M238" t="s">
        <v>3986</v>
      </c>
      <c r="N238" t="s">
        <v>81</v>
      </c>
      <c r="O238" t="s">
        <v>6</v>
      </c>
    </row>
    <row r="239" spans="1:15" x14ac:dyDescent="0.25">
      <c r="A239" t="s">
        <v>3987</v>
      </c>
      <c r="B239" t="s">
        <v>94</v>
      </c>
      <c r="C239" t="s">
        <v>3988</v>
      </c>
      <c r="D239" t="s">
        <v>3989</v>
      </c>
      <c r="E239" t="s">
        <v>966</v>
      </c>
      <c r="F239" t="s">
        <v>6</v>
      </c>
      <c r="G239" t="s">
        <v>7</v>
      </c>
      <c r="H239" t="s">
        <v>8</v>
      </c>
      <c r="I239" t="s">
        <v>6</v>
      </c>
      <c r="J239" t="s">
        <v>7</v>
      </c>
      <c r="K239" t="s">
        <v>8</v>
      </c>
      <c r="L239" t="s">
        <v>6</v>
      </c>
      <c r="M239" t="s">
        <v>7</v>
      </c>
      <c r="N239" t="s">
        <v>8</v>
      </c>
      <c r="O239" t="s">
        <v>6</v>
      </c>
    </row>
    <row r="240" spans="1:15" x14ac:dyDescent="0.25">
      <c r="A240" t="s">
        <v>3990</v>
      </c>
      <c r="B240" t="s">
        <v>85</v>
      </c>
      <c r="C240" t="s">
        <v>3991</v>
      </c>
      <c r="D240" t="s">
        <v>3992</v>
      </c>
      <c r="E240" t="s">
        <v>90</v>
      </c>
      <c r="F240" t="s">
        <v>3993</v>
      </c>
      <c r="G240" t="s">
        <v>3994</v>
      </c>
      <c r="H240" t="s">
        <v>85</v>
      </c>
      <c r="I240" t="s">
        <v>3995</v>
      </c>
      <c r="J240" t="s">
        <v>3996</v>
      </c>
      <c r="K240" t="s">
        <v>87</v>
      </c>
      <c r="L240" t="s">
        <v>3997</v>
      </c>
      <c r="M240" t="s">
        <v>3998</v>
      </c>
      <c r="N240" t="s">
        <v>90</v>
      </c>
      <c r="O240" t="s">
        <v>6</v>
      </c>
    </row>
    <row r="241" spans="1:15" x14ac:dyDescent="0.25">
      <c r="A241" t="s">
        <v>3999</v>
      </c>
      <c r="B241" t="s">
        <v>108</v>
      </c>
      <c r="C241" t="s">
        <v>4000</v>
      </c>
      <c r="D241" t="s">
        <v>4001</v>
      </c>
      <c r="E241" t="s">
        <v>90</v>
      </c>
      <c r="F241" t="s">
        <v>6</v>
      </c>
      <c r="G241" t="s">
        <v>7</v>
      </c>
      <c r="H241" t="s">
        <v>8</v>
      </c>
      <c r="I241" t="s">
        <v>6</v>
      </c>
      <c r="J241" t="s">
        <v>7</v>
      </c>
      <c r="K241" t="s">
        <v>8</v>
      </c>
      <c r="L241" t="s">
        <v>6</v>
      </c>
      <c r="M241" t="s">
        <v>7</v>
      </c>
      <c r="N241" t="s">
        <v>8</v>
      </c>
      <c r="O241" t="s">
        <v>6</v>
      </c>
    </row>
    <row r="242" spans="1:15" x14ac:dyDescent="0.25">
      <c r="A242" t="s">
        <v>4002</v>
      </c>
      <c r="B242" t="s">
        <v>88</v>
      </c>
      <c r="C242" t="s">
        <v>4003</v>
      </c>
      <c r="D242" t="s">
        <v>4004</v>
      </c>
      <c r="E242" t="s">
        <v>81</v>
      </c>
      <c r="F242" t="s">
        <v>4005</v>
      </c>
      <c r="G242" t="s">
        <v>4006</v>
      </c>
      <c r="H242" t="s">
        <v>88</v>
      </c>
      <c r="I242" t="s">
        <v>4007</v>
      </c>
      <c r="J242" t="s">
        <v>4008</v>
      </c>
      <c r="K242" t="s">
        <v>88</v>
      </c>
      <c r="L242" t="s">
        <v>4009</v>
      </c>
      <c r="M242" t="s">
        <v>4010</v>
      </c>
      <c r="N242" t="s">
        <v>89</v>
      </c>
      <c r="O242" t="s">
        <v>6</v>
      </c>
    </row>
    <row r="243" spans="1:15" x14ac:dyDescent="0.25">
      <c r="A243" t="s">
        <v>4011</v>
      </c>
      <c r="B243" t="s">
        <v>91</v>
      </c>
      <c r="C243" t="s">
        <v>4012</v>
      </c>
      <c r="D243" t="s">
        <v>4013</v>
      </c>
      <c r="E243" t="s">
        <v>104</v>
      </c>
      <c r="F243" t="s">
        <v>6</v>
      </c>
      <c r="G243" t="s">
        <v>7</v>
      </c>
      <c r="H243" t="s">
        <v>8</v>
      </c>
      <c r="I243" t="s">
        <v>6</v>
      </c>
      <c r="J243" t="s">
        <v>7</v>
      </c>
      <c r="K243" t="s">
        <v>8</v>
      </c>
      <c r="L243" t="s">
        <v>6</v>
      </c>
      <c r="M243" t="s">
        <v>7</v>
      </c>
      <c r="N243" t="s">
        <v>8</v>
      </c>
      <c r="O243" t="s">
        <v>6</v>
      </c>
    </row>
    <row r="244" spans="1:15" x14ac:dyDescent="0.25">
      <c r="A244" t="s">
        <v>4014</v>
      </c>
      <c r="B244" t="s">
        <v>89</v>
      </c>
      <c r="C244" t="s">
        <v>4015</v>
      </c>
      <c r="D244" t="s">
        <v>4016</v>
      </c>
      <c r="E244" t="s">
        <v>89</v>
      </c>
      <c r="F244" t="s">
        <v>4017</v>
      </c>
      <c r="G244" t="s">
        <v>4018</v>
      </c>
      <c r="H244" t="s">
        <v>95</v>
      </c>
      <c r="I244" t="s">
        <v>4019</v>
      </c>
      <c r="J244" t="s">
        <v>4020</v>
      </c>
      <c r="K244" t="s">
        <v>81</v>
      </c>
      <c r="L244" t="s">
        <v>4021</v>
      </c>
      <c r="M244" t="s">
        <v>4022</v>
      </c>
      <c r="N244" t="s">
        <v>88</v>
      </c>
      <c r="O244" t="s">
        <v>6</v>
      </c>
    </row>
    <row r="245" spans="1:15" x14ac:dyDescent="0.25">
      <c r="A245" t="s">
        <v>4023</v>
      </c>
      <c r="B245" t="s">
        <v>106</v>
      </c>
      <c r="C245" t="s">
        <v>4024</v>
      </c>
      <c r="D245" t="s">
        <v>4025</v>
      </c>
      <c r="E245" t="s">
        <v>97</v>
      </c>
      <c r="F245" t="s">
        <v>6</v>
      </c>
      <c r="G245" t="s">
        <v>7</v>
      </c>
      <c r="H245" t="s">
        <v>8</v>
      </c>
      <c r="I245" t="s">
        <v>6</v>
      </c>
      <c r="J245" t="s">
        <v>7</v>
      </c>
      <c r="K245" t="s">
        <v>8</v>
      </c>
      <c r="L245" t="s">
        <v>6</v>
      </c>
      <c r="M245" t="s">
        <v>7</v>
      </c>
      <c r="N245" t="s">
        <v>8</v>
      </c>
      <c r="O245" t="s">
        <v>6</v>
      </c>
    </row>
    <row r="246" spans="1:15" x14ac:dyDescent="0.25">
      <c r="A246" t="s">
        <v>4026</v>
      </c>
      <c r="B246" t="s">
        <v>92</v>
      </c>
      <c r="C246" t="s">
        <v>4027</v>
      </c>
      <c r="D246" t="s">
        <v>4028</v>
      </c>
      <c r="E246" t="s">
        <v>101</v>
      </c>
      <c r="F246" t="s">
        <v>6</v>
      </c>
      <c r="G246" t="s">
        <v>7</v>
      </c>
      <c r="H246" t="s">
        <v>8</v>
      </c>
      <c r="I246" t="s">
        <v>6</v>
      </c>
      <c r="J246" t="s">
        <v>7</v>
      </c>
      <c r="K246" t="s">
        <v>8</v>
      </c>
      <c r="L246" t="s">
        <v>6</v>
      </c>
      <c r="M246" t="s">
        <v>7</v>
      </c>
      <c r="N246" t="s">
        <v>8</v>
      </c>
      <c r="O246" t="s">
        <v>6</v>
      </c>
    </row>
    <row r="247" spans="1:15" x14ac:dyDescent="0.25">
      <c r="A247" t="s">
        <v>4029</v>
      </c>
      <c r="B247" t="s">
        <v>85</v>
      </c>
      <c r="C247" t="s">
        <v>4030</v>
      </c>
      <c r="D247" t="s">
        <v>4031</v>
      </c>
      <c r="E247" t="s">
        <v>90</v>
      </c>
      <c r="F247" t="s">
        <v>4032</v>
      </c>
      <c r="G247" t="s">
        <v>4033</v>
      </c>
      <c r="H247" t="s">
        <v>85</v>
      </c>
      <c r="I247" t="s">
        <v>4034</v>
      </c>
      <c r="J247" t="s">
        <v>4035</v>
      </c>
      <c r="K247" t="s">
        <v>85</v>
      </c>
      <c r="L247" t="s">
        <v>4036</v>
      </c>
      <c r="M247" t="s">
        <v>4037</v>
      </c>
      <c r="N247" t="s">
        <v>89</v>
      </c>
      <c r="O247" t="s">
        <v>6</v>
      </c>
    </row>
    <row r="248" spans="1:15" x14ac:dyDescent="0.25">
      <c r="A248" t="s">
        <v>4038</v>
      </c>
      <c r="B248" t="s">
        <v>968</v>
      </c>
      <c r="C248" t="s">
        <v>4039</v>
      </c>
      <c r="D248" t="s">
        <v>4040</v>
      </c>
      <c r="E248" t="s">
        <v>93</v>
      </c>
      <c r="F248" t="s">
        <v>6</v>
      </c>
      <c r="G248" t="s">
        <v>7</v>
      </c>
      <c r="H248" t="s">
        <v>8</v>
      </c>
      <c r="I248" t="s">
        <v>6</v>
      </c>
      <c r="J248" t="s">
        <v>7</v>
      </c>
      <c r="K248" t="s">
        <v>8</v>
      </c>
      <c r="L248" t="s">
        <v>6</v>
      </c>
      <c r="M248" t="s">
        <v>7</v>
      </c>
      <c r="N248" t="s">
        <v>8</v>
      </c>
      <c r="O248" t="s">
        <v>6</v>
      </c>
    </row>
    <row r="249" spans="1:15" x14ac:dyDescent="0.25">
      <c r="A249" t="s">
        <v>4041</v>
      </c>
      <c r="B249" t="s">
        <v>85</v>
      </c>
      <c r="C249" t="s">
        <v>4042</v>
      </c>
      <c r="D249" t="s">
        <v>4043</v>
      </c>
      <c r="E249" t="s">
        <v>89</v>
      </c>
      <c r="F249" t="s">
        <v>4044</v>
      </c>
      <c r="G249" t="s">
        <v>4045</v>
      </c>
      <c r="H249" t="s">
        <v>86</v>
      </c>
      <c r="I249" t="s">
        <v>4046</v>
      </c>
      <c r="J249" t="s">
        <v>4047</v>
      </c>
      <c r="K249" t="s">
        <v>86</v>
      </c>
      <c r="L249" t="s">
        <v>4048</v>
      </c>
      <c r="M249" t="s">
        <v>4049</v>
      </c>
      <c r="N249" t="s">
        <v>96</v>
      </c>
      <c r="O249" t="s">
        <v>6</v>
      </c>
    </row>
    <row r="250" spans="1:15" x14ac:dyDescent="0.25">
      <c r="A250" t="s">
        <v>4050</v>
      </c>
      <c r="B250" t="s">
        <v>95</v>
      </c>
      <c r="C250" t="s">
        <v>4051</v>
      </c>
      <c r="D250" t="s">
        <v>4052</v>
      </c>
      <c r="E250" t="s">
        <v>967</v>
      </c>
      <c r="F250" t="s">
        <v>6</v>
      </c>
      <c r="G250" t="s">
        <v>7</v>
      </c>
      <c r="H250" t="s">
        <v>8</v>
      </c>
      <c r="I250" t="s">
        <v>6</v>
      </c>
      <c r="J250" t="s">
        <v>7</v>
      </c>
      <c r="K250" t="s">
        <v>8</v>
      </c>
      <c r="L250" t="s">
        <v>6</v>
      </c>
      <c r="M250" t="s">
        <v>7</v>
      </c>
      <c r="N250" t="s">
        <v>8</v>
      </c>
      <c r="O250" t="s">
        <v>6</v>
      </c>
    </row>
    <row r="251" spans="1:15" x14ac:dyDescent="0.25">
      <c r="A251" t="s">
        <v>4053</v>
      </c>
      <c r="B251" t="s">
        <v>89</v>
      </c>
      <c r="C251" t="s">
        <v>4054</v>
      </c>
      <c r="D251" t="s">
        <v>4055</v>
      </c>
      <c r="E251" t="s">
        <v>89</v>
      </c>
      <c r="F251" t="s">
        <v>4056</v>
      </c>
      <c r="G251" t="s">
        <v>4057</v>
      </c>
      <c r="H251" t="s">
        <v>89</v>
      </c>
      <c r="I251" t="s">
        <v>4058</v>
      </c>
      <c r="J251" t="s">
        <v>4059</v>
      </c>
      <c r="K251" t="s">
        <v>92</v>
      </c>
      <c r="L251" t="s">
        <v>4060</v>
      </c>
      <c r="M251" t="s">
        <v>4061</v>
      </c>
      <c r="N251" t="s">
        <v>87</v>
      </c>
      <c r="O251" t="s">
        <v>6</v>
      </c>
    </row>
    <row r="252" spans="1:15" x14ac:dyDescent="0.25">
      <c r="A252" t="s">
        <v>4062</v>
      </c>
      <c r="B252" t="s">
        <v>93</v>
      </c>
      <c r="C252" t="s">
        <v>4063</v>
      </c>
      <c r="D252" t="s">
        <v>4064</v>
      </c>
      <c r="E252" t="s">
        <v>968</v>
      </c>
      <c r="F252" t="s">
        <v>6</v>
      </c>
      <c r="G252" t="s">
        <v>7</v>
      </c>
      <c r="H252" t="s">
        <v>8</v>
      </c>
      <c r="I252" t="s">
        <v>6</v>
      </c>
      <c r="J252" t="s">
        <v>7</v>
      </c>
      <c r="K252" t="s">
        <v>8</v>
      </c>
      <c r="L252" t="s">
        <v>6</v>
      </c>
      <c r="M252" t="s">
        <v>7</v>
      </c>
      <c r="N252" t="s">
        <v>8</v>
      </c>
      <c r="O252" t="s">
        <v>6</v>
      </c>
    </row>
    <row r="253" spans="1:15" x14ac:dyDescent="0.25">
      <c r="A253" t="s">
        <v>4065</v>
      </c>
      <c r="B253" t="s">
        <v>94</v>
      </c>
      <c r="C253" t="s">
        <v>4066</v>
      </c>
      <c r="D253" t="s">
        <v>4067</v>
      </c>
      <c r="E253" t="s">
        <v>85</v>
      </c>
      <c r="F253" t="s">
        <v>4068</v>
      </c>
      <c r="G253" t="s">
        <v>4069</v>
      </c>
      <c r="H253" t="s">
        <v>85</v>
      </c>
      <c r="I253" t="s">
        <v>4070</v>
      </c>
      <c r="J253" t="s">
        <v>4071</v>
      </c>
      <c r="K253" t="s">
        <v>85</v>
      </c>
      <c r="L253" t="s">
        <v>4072</v>
      </c>
      <c r="M253" t="s">
        <v>4073</v>
      </c>
      <c r="N253" t="s">
        <v>81</v>
      </c>
      <c r="O253" t="s">
        <v>6</v>
      </c>
    </row>
    <row r="254" spans="1:15" x14ac:dyDescent="0.25">
      <c r="A254" t="s">
        <v>4074</v>
      </c>
      <c r="B254" t="s">
        <v>105</v>
      </c>
      <c r="C254" t="s">
        <v>4075</v>
      </c>
      <c r="D254" t="s">
        <v>4076</v>
      </c>
      <c r="E254" t="s">
        <v>96</v>
      </c>
      <c r="F254" t="s">
        <v>6</v>
      </c>
      <c r="G254" t="s">
        <v>7</v>
      </c>
      <c r="H254" t="s">
        <v>8</v>
      </c>
      <c r="I254" t="s">
        <v>6</v>
      </c>
      <c r="J254" t="s">
        <v>7</v>
      </c>
      <c r="K254" t="s">
        <v>8</v>
      </c>
      <c r="L254" t="s">
        <v>6</v>
      </c>
      <c r="M254" t="s">
        <v>7</v>
      </c>
      <c r="N254" t="s">
        <v>8</v>
      </c>
      <c r="O254" t="s">
        <v>6</v>
      </c>
    </row>
    <row r="255" spans="1:15" x14ac:dyDescent="0.25">
      <c r="A255" t="s">
        <v>4077</v>
      </c>
      <c r="B255" t="s">
        <v>85</v>
      </c>
      <c r="C255" t="s">
        <v>4078</v>
      </c>
      <c r="D255" t="s">
        <v>4079</v>
      </c>
      <c r="E255" t="s">
        <v>94</v>
      </c>
      <c r="F255" t="s">
        <v>4080</v>
      </c>
      <c r="G255" t="s">
        <v>4081</v>
      </c>
      <c r="H255" t="s">
        <v>89</v>
      </c>
      <c r="I255" t="s">
        <v>4082</v>
      </c>
      <c r="J255" t="s">
        <v>4083</v>
      </c>
      <c r="K255" t="s">
        <v>89</v>
      </c>
      <c r="L255" t="s">
        <v>4084</v>
      </c>
      <c r="M255" t="s">
        <v>4085</v>
      </c>
      <c r="N255" t="s">
        <v>83</v>
      </c>
      <c r="O255" t="s">
        <v>6</v>
      </c>
    </row>
    <row r="256" spans="1:15" x14ac:dyDescent="0.25">
      <c r="A256" t="s">
        <v>4086</v>
      </c>
      <c r="B256" t="s">
        <v>105</v>
      </c>
      <c r="C256" t="s">
        <v>4087</v>
      </c>
      <c r="D256" t="s">
        <v>4088</v>
      </c>
      <c r="E256" t="s">
        <v>96</v>
      </c>
      <c r="F256" t="s">
        <v>6</v>
      </c>
      <c r="G256" t="s">
        <v>7</v>
      </c>
      <c r="H256" t="s">
        <v>8</v>
      </c>
      <c r="I256" t="s">
        <v>6</v>
      </c>
      <c r="J256" t="s">
        <v>7</v>
      </c>
      <c r="K256" t="s">
        <v>8</v>
      </c>
      <c r="L256" t="s">
        <v>6</v>
      </c>
      <c r="M256" t="s">
        <v>7</v>
      </c>
      <c r="N256" t="s">
        <v>8</v>
      </c>
      <c r="O256" t="s">
        <v>6</v>
      </c>
    </row>
    <row r="257" spans="1:73" x14ac:dyDescent="0.25">
      <c r="A257" t="s">
        <v>4089</v>
      </c>
      <c r="B257" t="s">
        <v>92</v>
      </c>
      <c r="C257" t="s">
        <v>4090</v>
      </c>
      <c r="D257" t="s">
        <v>4091</v>
      </c>
      <c r="E257" t="s">
        <v>95</v>
      </c>
      <c r="F257" t="s">
        <v>4092</v>
      </c>
      <c r="G257" t="s">
        <v>4093</v>
      </c>
      <c r="H257" t="s">
        <v>81</v>
      </c>
      <c r="I257" t="s">
        <v>4094</v>
      </c>
      <c r="J257" t="s">
        <v>4095</v>
      </c>
      <c r="K257" t="s">
        <v>89</v>
      </c>
      <c r="L257" t="s">
        <v>4096</v>
      </c>
      <c r="M257" t="s">
        <v>4097</v>
      </c>
      <c r="N257" t="s">
        <v>81</v>
      </c>
      <c r="O257" t="s">
        <v>6</v>
      </c>
    </row>
    <row r="258" spans="1:73" x14ac:dyDescent="0.25">
      <c r="A258" t="s">
        <v>4098</v>
      </c>
      <c r="B258" t="s">
        <v>91</v>
      </c>
      <c r="C258" t="s">
        <v>4099</v>
      </c>
      <c r="D258" t="s">
        <v>4100</v>
      </c>
      <c r="E258" t="s">
        <v>104</v>
      </c>
      <c r="F258" t="s">
        <v>6</v>
      </c>
      <c r="G258" t="s">
        <v>7</v>
      </c>
      <c r="H258" t="s">
        <v>8</v>
      </c>
      <c r="I258" t="s">
        <v>6</v>
      </c>
      <c r="J258" t="s">
        <v>7</v>
      </c>
      <c r="K258" t="s">
        <v>8</v>
      </c>
      <c r="L258" t="s">
        <v>6</v>
      </c>
      <c r="M258" t="s">
        <v>7</v>
      </c>
      <c r="N258" t="s">
        <v>8</v>
      </c>
      <c r="O258" t="s">
        <v>6</v>
      </c>
    </row>
    <row r="259" spans="1:73" x14ac:dyDescent="0.25">
      <c r="A259" t="s">
        <v>4101</v>
      </c>
      <c r="B259" t="s">
        <v>86</v>
      </c>
      <c r="C259" t="s">
        <v>4102</v>
      </c>
      <c r="D259" t="s">
        <v>4103</v>
      </c>
      <c r="E259" t="s">
        <v>86</v>
      </c>
      <c r="F259" t="s">
        <v>4104</v>
      </c>
      <c r="G259" t="s">
        <v>4105</v>
      </c>
      <c r="H259" t="s">
        <v>85</v>
      </c>
      <c r="I259" t="s">
        <v>4106</v>
      </c>
      <c r="J259" t="s">
        <v>4107</v>
      </c>
      <c r="K259" t="s">
        <v>90</v>
      </c>
      <c r="L259" t="s">
        <v>4108</v>
      </c>
      <c r="M259" t="s">
        <v>4109</v>
      </c>
      <c r="N259" t="s">
        <v>95</v>
      </c>
      <c r="O259" t="s">
        <v>6</v>
      </c>
    </row>
    <row r="260" spans="1:73" x14ac:dyDescent="0.25">
      <c r="A260" t="s">
        <v>4110</v>
      </c>
      <c r="B260" t="s">
        <v>94</v>
      </c>
      <c r="C260" t="s">
        <v>4111</v>
      </c>
      <c r="D260" t="s">
        <v>4112</v>
      </c>
      <c r="E260" t="s">
        <v>966</v>
      </c>
      <c r="F260" t="s">
        <v>6</v>
      </c>
      <c r="G260" t="s">
        <v>7</v>
      </c>
      <c r="H260" t="s">
        <v>8</v>
      </c>
      <c r="I260" t="s">
        <v>6</v>
      </c>
      <c r="J260" t="s">
        <v>7</v>
      </c>
      <c r="K260" t="s">
        <v>8</v>
      </c>
      <c r="L260" t="s">
        <v>6</v>
      </c>
      <c r="M260" t="s">
        <v>7</v>
      </c>
      <c r="N260" t="s">
        <v>8</v>
      </c>
      <c r="O260" t="s">
        <v>6</v>
      </c>
    </row>
    <row r="261" spans="1:73" x14ac:dyDescent="0.25">
      <c r="A261" t="s">
        <v>4113</v>
      </c>
      <c r="B261" t="s">
        <v>85</v>
      </c>
      <c r="C261" t="s">
        <v>4114</v>
      </c>
      <c r="D261" t="s">
        <v>4115</v>
      </c>
      <c r="E261" t="s">
        <v>88</v>
      </c>
      <c r="F261" t="s">
        <v>4116</v>
      </c>
      <c r="G261" t="s">
        <v>4117</v>
      </c>
      <c r="H261" t="s">
        <v>90</v>
      </c>
      <c r="I261" t="s">
        <v>4118</v>
      </c>
      <c r="J261" t="s">
        <v>4119</v>
      </c>
      <c r="K261" t="s">
        <v>85</v>
      </c>
      <c r="L261" t="s">
        <v>4120</v>
      </c>
      <c r="M261" t="s">
        <v>4121</v>
      </c>
      <c r="N261" t="s">
        <v>86</v>
      </c>
      <c r="O261" t="s">
        <v>6</v>
      </c>
    </row>
    <row r="262" spans="1:73" x14ac:dyDescent="0.25">
      <c r="A262" t="s">
        <v>4122</v>
      </c>
      <c r="B262" t="s">
        <v>99</v>
      </c>
      <c r="C262" t="s">
        <v>4123</v>
      </c>
      <c r="D262" t="s">
        <v>4124</v>
      </c>
      <c r="E262" t="s">
        <v>98</v>
      </c>
      <c r="F262" t="s">
        <v>6</v>
      </c>
      <c r="G262" t="s">
        <v>7</v>
      </c>
      <c r="H262" t="s">
        <v>8</v>
      </c>
      <c r="I262" t="s">
        <v>6</v>
      </c>
      <c r="J262" t="s">
        <v>7</v>
      </c>
      <c r="K262" t="s">
        <v>8</v>
      </c>
      <c r="L262" t="s">
        <v>6</v>
      </c>
      <c r="M262" t="s">
        <v>7</v>
      </c>
      <c r="N262" t="s">
        <v>8</v>
      </c>
      <c r="O262" t="s">
        <v>6</v>
      </c>
    </row>
    <row r="263" spans="1:73" x14ac:dyDescent="0.25">
      <c r="A263" t="s">
        <v>4125</v>
      </c>
      <c r="B263" t="s">
        <v>85</v>
      </c>
      <c r="C263" t="s">
        <v>4126</v>
      </c>
      <c r="D263" t="s">
        <v>4127</v>
      </c>
      <c r="E263" t="s">
        <v>86</v>
      </c>
      <c r="F263" t="s">
        <v>4128</v>
      </c>
      <c r="G263" t="s">
        <v>4129</v>
      </c>
      <c r="H263" t="s">
        <v>96</v>
      </c>
      <c r="I263" t="s">
        <v>4130</v>
      </c>
      <c r="J263" t="s">
        <v>4131</v>
      </c>
      <c r="K263" t="s">
        <v>87</v>
      </c>
      <c r="L263" t="s">
        <v>4132</v>
      </c>
      <c r="M263" t="s">
        <v>4133</v>
      </c>
      <c r="N263" t="s">
        <v>95</v>
      </c>
      <c r="O263" t="s">
        <v>6</v>
      </c>
    </row>
    <row r="264" spans="1:73" x14ac:dyDescent="0.25">
      <c r="A264" t="s">
        <v>4134</v>
      </c>
      <c r="B264" t="s">
        <v>99</v>
      </c>
      <c r="C264" t="s">
        <v>4135</v>
      </c>
      <c r="D264" t="s">
        <v>4136</v>
      </c>
      <c r="E264" t="s">
        <v>98</v>
      </c>
      <c r="F264" t="s">
        <v>6</v>
      </c>
      <c r="G264" t="s">
        <v>7</v>
      </c>
      <c r="H264" t="s">
        <v>8</v>
      </c>
      <c r="I264" t="s">
        <v>6</v>
      </c>
      <c r="J264" t="s">
        <v>7</v>
      </c>
      <c r="K264" t="s">
        <v>8</v>
      </c>
      <c r="L264" t="s">
        <v>6</v>
      </c>
      <c r="M264" t="s">
        <v>7</v>
      </c>
      <c r="N264" t="s">
        <v>8</v>
      </c>
      <c r="O264" t="s">
        <v>6</v>
      </c>
    </row>
    <row r="265" spans="1:73" x14ac:dyDescent="0.25">
      <c r="A265" t="s">
        <v>4137</v>
      </c>
      <c r="B265" t="s">
        <v>83</v>
      </c>
      <c r="C265" t="s">
        <v>4138</v>
      </c>
      <c r="D265" t="s">
        <v>4139</v>
      </c>
      <c r="E265" t="s">
        <v>96</v>
      </c>
      <c r="F265" t="s">
        <v>4140</v>
      </c>
      <c r="G265" t="s">
        <v>4141</v>
      </c>
      <c r="H265" t="s">
        <v>95</v>
      </c>
      <c r="I265" t="s">
        <v>4142</v>
      </c>
      <c r="J265" t="s">
        <v>4143</v>
      </c>
      <c r="K265" t="s">
        <v>86</v>
      </c>
      <c r="L265" t="s">
        <v>4144</v>
      </c>
      <c r="M265" t="s">
        <v>4145</v>
      </c>
      <c r="N265" t="s">
        <v>89</v>
      </c>
      <c r="O265" t="s">
        <v>6</v>
      </c>
    </row>
    <row r="266" spans="1:73" x14ac:dyDescent="0.25">
      <c r="A266" t="s">
        <v>4146</v>
      </c>
      <c r="B266" t="s">
        <v>95</v>
      </c>
      <c r="C266" t="s">
        <v>4147</v>
      </c>
      <c r="D266" t="s">
        <v>4148</v>
      </c>
      <c r="E266" t="s">
        <v>967</v>
      </c>
      <c r="F266" t="s">
        <v>6</v>
      </c>
      <c r="G266" t="s">
        <v>7</v>
      </c>
      <c r="H266" t="s">
        <v>8</v>
      </c>
      <c r="I266" t="s">
        <v>6</v>
      </c>
      <c r="J266" t="s">
        <v>7</v>
      </c>
      <c r="K266" t="s">
        <v>8</v>
      </c>
      <c r="L266" t="s">
        <v>6</v>
      </c>
      <c r="M266" t="s">
        <v>7</v>
      </c>
      <c r="N266" t="s">
        <v>8</v>
      </c>
      <c r="O266" t="s">
        <v>6</v>
      </c>
    </row>
    <row r="267" spans="1:73" x14ac:dyDescent="0.25">
      <c r="A267" t="s">
        <v>39</v>
      </c>
      <c r="B267" t="s">
        <v>40</v>
      </c>
    </row>
    <row r="268" spans="1:73" x14ac:dyDescent="0.25">
      <c r="A268">
        <v>1</v>
      </c>
      <c r="B268">
        <v>0</v>
      </c>
      <c r="C268">
        <v>0</v>
      </c>
      <c r="D268">
        <v>0</v>
      </c>
      <c r="E268">
        <v>0</v>
      </c>
      <c r="F268" t="s">
        <v>2102</v>
      </c>
      <c r="G268">
        <v>0</v>
      </c>
      <c r="H268" t="s">
        <v>2105</v>
      </c>
      <c r="I268">
        <v>0</v>
      </c>
      <c r="J268" t="s">
        <v>2108</v>
      </c>
      <c r="K268" t="s">
        <v>2100</v>
      </c>
      <c r="L268" s="2">
        <v>6.0000000000000002E-5</v>
      </c>
      <c r="M268" s="2">
        <v>0</v>
      </c>
      <c r="N268" s="2">
        <v>0</v>
      </c>
      <c r="O268" s="2">
        <v>9.9999999999999995E-7</v>
      </c>
      <c r="P268" s="2">
        <v>3.9999999999999998E-7</v>
      </c>
      <c r="Q268">
        <v>0</v>
      </c>
      <c r="R268" s="2">
        <v>5.9999999999999995E-8</v>
      </c>
      <c r="S268" s="2">
        <v>1E-8</v>
      </c>
      <c r="T268" s="2">
        <v>6E-9</v>
      </c>
      <c r="U268" s="2">
        <v>0</v>
      </c>
      <c r="V268">
        <v>1</v>
      </c>
      <c r="W268">
        <v>6</v>
      </c>
      <c r="X268">
        <v>1</v>
      </c>
      <c r="Y268" t="s">
        <v>2110</v>
      </c>
      <c r="Z268" t="s">
        <v>2088</v>
      </c>
      <c r="AA268">
        <v>0</v>
      </c>
      <c r="AB268">
        <v>0</v>
      </c>
      <c r="AC268">
        <v>0</v>
      </c>
      <c r="AD268">
        <v>0</v>
      </c>
      <c r="AE268" t="s">
        <v>2106</v>
      </c>
      <c r="AF268" t="s">
        <v>2100</v>
      </c>
      <c r="AG268" s="2">
        <v>2.0000000000000002E-5</v>
      </c>
      <c r="AH268" s="2">
        <v>1.0000000000000001E-5</v>
      </c>
      <c r="AI268" s="2">
        <v>6.0000000000000002E-6</v>
      </c>
      <c r="AJ268" s="2">
        <v>0</v>
      </c>
      <c r="AK268" s="2">
        <v>1.9999999999999999E-7</v>
      </c>
      <c r="AL268">
        <v>0</v>
      </c>
      <c r="AM268" s="2">
        <v>4.0000000000000001E-8</v>
      </c>
      <c r="AN268" s="2">
        <v>1E-8</v>
      </c>
      <c r="AO268" s="2">
        <v>2.0000000000000001E-9</v>
      </c>
      <c r="AP268" s="2">
        <v>1.0000000000000001E-9</v>
      </c>
      <c r="AQ268" s="2" t="s">
        <v>41</v>
      </c>
      <c r="AR268" s="2" t="s">
        <v>4149</v>
      </c>
      <c r="AS268" s="2"/>
      <c r="AT268" s="2"/>
      <c r="AU268" s="2"/>
      <c r="AV268" s="2"/>
      <c r="AW268" s="2"/>
      <c r="BL268" s="2"/>
      <c r="BM268" s="2"/>
      <c r="BN268" s="2"/>
      <c r="BP268" s="2"/>
      <c r="BQ268" s="2"/>
      <c r="BT268" s="2"/>
      <c r="BU268" s="2"/>
    </row>
    <row r="269" spans="1:73" x14ac:dyDescent="0.25">
      <c r="A269">
        <v>-1</v>
      </c>
      <c r="B269">
        <v>6</v>
      </c>
      <c r="C269">
        <v>0</v>
      </c>
      <c r="D269">
        <v>0</v>
      </c>
      <c r="E269" t="s">
        <v>2088</v>
      </c>
      <c r="F269" t="s">
        <v>2091</v>
      </c>
      <c r="G269">
        <v>0</v>
      </c>
      <c r="H269" t="s">
        <v>2098</v>
      </c>
      <c r="I269">
        <v>0</v>
      </c>
      <c r="J269" t="s">
        <v>2106</v>
      </c>
      <c r="K269">
        <v>0</v>
      </c>
      <c r="L269" s="2">
        <v>6.0000000000000002E-5</v>
      </c>
      <c r="M269" s="2">
        <v>0</v>
      </c>
      <c r="N269" s="2">
        <v>0</v>
      </c>
      <c r="O269">
        <v>0</v>
      </c>
      <c r="P269" s="2">
        <v>7.9999999999999996E-7</v>
      </c>
      <c r="Q269">
        <v>0</v>
      </c>
      <c r="R269" s="2">
        <v>4.0000000000000001E-8</v>
      </c>
      <c r="S269" s="2">
        <v>1E-8</v>
      </c>
      <c r="T269" s="2">
        <v>2.0000000000000001E-9</v>
      </c>
      <c r="U269" s="2">
        <v>1.0000000000000001E-9</v>
      </c>
      <c r="V269">
        <v>1</v>
      </c>
      <c r="W269">
        <v>0</v>
      </c>
      <c r="X269">
        <v>1</v>
      </c>
      <c r="Y269" t="s">
        <v>2110</v>
      </c>
      <c r="Z269" t="s">
        <v>2088</v>
      </c>
      <c r="AA269" t="s">
        <v>2091</v>
      </c>
      <c r="AB269" t="s">
        <v>2097</v>
      </c>
      <c r="AC269" t="s">
        <v>2092</v>
      </c>
      <c r="AD269">
        <v>0</v>
      </c>
      <c r="AE269">
        <v>0</v>
      </c>
      <c r="AF269">
        <v>0</v>
      </c>
      <c r="AG269" s="2">
        <v>0</v>
      </c>
      <c r="AH269" s="2">
        <v>1.0000000000000001E-5</v>
      </c>
      <c r="AI269" s="2">
        <v>7.9999999999999996E-6</v>
      </c>
      <c r="AJ269" s="2">
        <v>9.9999999999999995E-7</v>
      </c>
      <c r="AK269" s="2">
        <v>7.9999999999999996E-7</v>
      </c>
      <c r="AL269" s="2">
        <v>9.9999999999999995E-8</v>
      </c>
      <c r="AM269" s="2">
        <v>5.9999999999999995E-8</v>
      </c>
      <c r="AN269">
        <v>0</v>
      </c>
      <c r="AO269" s="2">
        <v>2.0000000000000001E-9</v>
      </c>
      <c r="AP269" s="2">
        <v>0</v>
      </c>
      <c r="AQ269" s="2" t="s">
        <v>41</v>
      </c>
      <c r="AR269" s="2" t="s">
        <v>4150</v>
      </c>
      <c r="AS269" s="2"/>
      <c r="AT269" s="2"/>
      <c r="AV269" s="2"/>
      <c r="AW269" s="2"/>
      <c r="AX269" s="2"/>
      <c r="AY269" s="2"/>
      <c r="AZ269" s="2"/>
      <c r="BN269" s="2"/>
      <c r="BO269" s="2"/>
      <c r="BP269" s="2"/>
      <c r="BQ269" s="2"/>
      <c r="BR269" s="2"/>
      <c r="BS269" s="2"/>
      <c r="BT269" s="2"/>
      <c r="BU269" s="2"/>
    </row>
    <row r="270" spans="1:73" x14ac:dyDescent="0.25">
      <c r="A270">
        <v>-1</v>
      </c>
      <c r="B270">
        <v>2</v>
      </c>
      <c r="C270">
        <v>0</v>
      </c>
      <c r="D270" t="s">
        <v>2095</v>
      </c>
      <c r="E270" t="s">
        <v>2088</v>
      </c>
      <c r="F270" t="s">
        <v>2091</v>
      </c>
      <c r="G270" t="s">
        <v>2097</v>
      </c>
      <c r="H270" t="s">
        <v>2092</v>
      </c>
      <c r="I270">
        <v>0</v>
      </c>
      <c r="J270" t="s">
        <v>2093</v>
      </c>
      <c r="K270">
        <v>0</v>
      </c>
      <c r="L270" s="2">
        <v>2.0000000000000002E-5</v>
      </c>
      <c r="M270">
        <v>0</v>
      </c>
      <c r="N270" s="2">
        <v>1.9999999999999999E-6</v>
      </c>
      <c r="O270">
        <v>0</v>
      </c>
      <c r="P270" s="2">
        <v>5.9999999999999997E-7</v>
      </c>
      <c r="Q270">
        <v>0</v>
      </c>
      <c r="R270" s="2">
        <v>0</v>
      </c>
      <c r="S270" s="2">
        <v>1E-8</v>
      </c>
      <c r="T270" s="2">
        <v>0</v>
      </c>
      <c r="U270" s="2">
        <v>0</v>
      </c>
      <c r="V270">
        <v>-1</v>
      </c>
      <c r="W270">
        <v>8</v>
      </c>
      <c r="X270">
        <v>0</v>
      </c>
      <c r="Y270" t="s">
        <v>2087</v>
      </c>
      <c r="Z270" t="s">
        <v>2088</v>
      </c>
      <c r="AA270">
        <v>0</v>
      </c>
      <c r="AB270" t="s">
        <v>2097</v>
      </c>
      <c r="AC270">
        <v>0</v>
      </c>
      <c r="AD270">
        <v>0</v>
      </c>
      <c r="AE270" t="s">
        <v>2108</v>
      </c>
      <c r="AF270">
        <v>0</v>
      </c>
      <c r="AG270">
        <v>0</v>
      </c>
      <c r="AH270" s="2">
        <v>1.0000000000000001E-5</v>
      </c>
      <c r="AI270" s="2">
        <v>3.9999999999999998E-6</v>
      </c>
      <c r="AJ270" s="2">
        <v>9.9999999999999995E-7</v>
      </c>
      <c r="AK270" s="2">
        <v>3.9999999999999998E-7</v>
      </c>
      <c r="AL270" s="2">
        <v>9.9999999999999995E-8</v>
      </c>
      <c r="AM270" s="2">
        <v>4.0000000000000001E-8</v>
      </c>
      <c r="AN270">
        <v>0</v>
      </c>
      <c r="AO270" s="2">
        <v>2.0000000000000001E-9</v>
      </c>
      <c r="AP270" s="2">
        <v>1.0000000000000001E-9</v>
      </c>
      <c r="AQ270" s="2" t="s">
        <v>41</v>
      </c>
      <c r="AR270" s="2" t="s">
        <v>4151</v>
      </c>
      <c r="AS270" s="2"/>
      <c r="AT270" s="2"/>
      <c r="AW270" s="2"/>
      <c r="AX270" s="2"/>
      <c r="AY270" s="2"/>
      <c r="AZ270" s="2"/>
      <c r="BL270" s="2"/>
      <c r="BN270" s="2"/>
      <c r="BR270" s="2"/>
      <c r="BU270" s="2"/>
    </row>
    <row r="271" spans="1:73" x14ac:dyDescent="0.25">
      <c r="A271">
        <v>1</v>
      </c>
      <c r="B271">
        <v>6</v>
      </c>
      <c r="C271">
        <v>0</v>
      </c>
      <c r="D271">
        <v>0</v>
      </c>
      <c r="E271">
        <v>0</v>
      </c>
      <c r="F271" t="s">
        <v>2102</v>
      </c>
      <c r="G271">
        <v>0</v>
      </c>
      <c r="H271" t="s">
        <v>2105</v>
      </c>
      <c r="I271" t="s">
        <v>2090</v>
      </c>
      <c r="J271">
        <v>0</v>
      </c>
      <c r="K271">
        <v>0</v>
      </c>
      <c r="L271" s="2">
        <v>2.0000000000000002E-5</v>
      </c>
      <c r="M271" s="2">
        <v>1.0000000000000001E-5</v>
      </c>
      <c r="N271">
        <v>0</v>
      </c>
      <c r="O271" s="2">
        <v>9.9999999999999995E-7</v>
      </c>
      <c r="P271" s="2">
        <v>1.9999999999999999E-7</v>
      </c>
      <c r="Q271" s="2">
        <v>9.9999999999999995E-8</v>
      </c>
      <c r="R271" s="2">
        <v>2E-8</v>
      </c>
      <c r="S271" s="2">
        <v>1E-8</v>
      </c>
      <c r="T271" s="2">
        <v>8.0000000000000005E-9</v>
      </c>
      <c r="U271" s="2">
        <v>1.0000000000000001E-9</v>
      </c>
      <c r="V271">
        <v>-1</v>
      </c>
      <c r="W271">
        <v>0</v>
      </c>
      <c r="X271">
        <v>0</v>
      </c>
      <c r="Y271" t="s">
        <v>2087</v>
      </c>
      <c r="Z271" t="s">
        <v>2088</v>
      </c>
      <c r="AA271">
        <v>0</v>
      </c>
      <c r="AB271" t="s">
        <v>2097</v>
      </c>
      <c r="AC271" t="s">
        <v>2092</v>
      </c>
      <c r="AD271">
        <v>0</v>
      </c>
      <c r="AE271" t="s">
        <v>2108</v>
      </c>
      <c r="AF271">
        <v>0</v>
      </c>
      <c r="AG271" s="2">
        <v>2.0000000000000002E-5</v>
      </c>
      <c r="AH271">
        <v>0</v>
      </c>
      <c r="AI271">
        <v>0</v>
      </c>
      <c r="AJ271" s="2">
        <v>9.9999999999999995E-7</v>
      </c>
      <c r="AK271" s="2">
        <v>3.9999999999999998E-7</v>
      </c>
      <c r="AL271" s="2">
        <v>0</v>
      </c>
      <c r="AM271" s="2">
        <v>8.0000000000000002E-8</v>
      </c>
      <c r="AN271">
        <v>0</v>
      </c>
      <c r="AO271" s="2">
        <v>8.0000000000000005E-9</v>
      </c>
      <c r="AP271" s="2">
        <v>1.0000000000000001E-9</v>
      </c>
      <c r="AQ271" s="2" t="s">
        <v>41</v>
      </c>
      <c r="AR271" s="2" t="s">
        <v>4152</v>
      </c>
      <c r="AS271" s="2"/>
      <c r="AT271" s="2"/>
      <c r="AU271" s="2"/>
      <c r="AX271" s="2"/>
      <c r="AY271" s="2"/>
      <c r="BL271" s="2"/>
      <c r="BN271" s="2"/>
      <c r="BO271" s="2"/>
      <c r="BP271" s="2"/>
      <c r="BR271" s="2"/>
      <c r="BT271" s="2"/>
    </row>
    <row r="272" spans="1:73" x14ac:dyDescent="0.25">
      <c r="A272">
        <v>-1</v>
      </c>
      <c r="B272">
        <v>0</v>
      </c>
      <c r="C272">
        <v>0</v>
      </c>
      <c r="D272">
        <v>0</v>
      </c>
      <c r="E272">
        <v>0</v>
      </c>
      <c r="F272" t="s">
        <v>2091</v>
      </c>
      <c r="G272">
        <v>0</v>
      </c>
      <c r="H272" t="s">
        <v>2105</v>
      </c>
      <c r="I272" t="s">
        <v>2090</v>
      </c>
      <c r="J272" t="s">
        <v>2106</v>
      </c>
      <c r="K272" t="s">
        <v>2100</v>
      </c>
      <c r="L272" s="2">
        <v>2.0000000000000002E-5</v>
      </c>
      <c r="M272" s="2">
        <v>1.0000000000000001E-5</v>
      </c>
      <c r="N272" s="2">
        <v>1.9999999999999999E-6</v>
      </c>
      <c r="O272" s="2">
        <v>0</v>
      </c>
      <c r="P272" s="2">
        <v>3.9999999999999998E-7</v>
      </c>
      <c r="Q272">
        <v>0</v>
      </c>
      <c r="R272" s="2">
        <v>0</v>
      </c>
      <c r="S272" s="2">
        <v>0</v>
      </c>
      <c r="T272" s="2">
        <v>6E-9</v>
      </c>
      <c r="U272" s="2">
        <v>1.0000000000000001E-9</v>
      </c>
      <c r="V272">
        <v>1</v>
      </c>
      <c r="W272">
        <v>8</v>
      </c>
      <c r="X272">
        <v>0</v>
      </c>
      <c r="Y272">
        <v>0</v>
      </c>
      <c r="Z272" t="s">
        <v>2088</v>
      </c>
      <c r="AA272" t="s">
        <v>2091</v>
      </c>
      <c r="AB272">
        <v>0</v>
      </c>
      <c r="AC272">
        <v>0</v>
      </c>
      <c r="AD272">
        <v>0</v>
      </c>
      <c r="AE272">
        <v>0</v>
      </c>
      <c r="AF272">
        <v>0</v>
      </c>
      <c r="AG272" s="2">
        <v>4.0000000000000003E-5</v>
      </c>
      <c r="AH272" s="2">
        <v>0</v>
      </c>
      <c r="AI272" s="2">
        <v>3.9999999999999998E-6</v>
      </c>
      <c r="AJ272" s="2">
        <v>9.9999999999999995E-7</v>
      </c>
      <c r="AK272" s="2">
        <v>0</v>
      </c>
      <c r="AL272" s="2">
        <v>0</v>
      </c>
      <c r="AM272" s="2">
        <v>4.0000000000000001E-8</v>
      </c>
      <c r="AN272" s="2">
        <v>1E-8</v>
      </c>
      <c r="AO272" s="2">
        <v>2.0000000000000001E-9</v>
      </c>
      <c r="AP272" s="2">
        <v>0</v>
      </c>
      <c r="AQ272" s="2" t="s">
        <v>41</v>
      </c>
      <c r="AR272" s="2" t="s">
        <v>4153</v>
      </c>
      <c r="AT272" s="2"/>
      <c r="AU272" s="2"/>
      <c r="AW272" s="2"/>
      <c r="AX272" s="2"/>
      <c r="BL272" s="2"/>
      <c r="BN272" s="2"/>
      <c r="BO272" s="2"/>
      <c r="BP272" s="2"/>
      <c r="BQ272" s="2"/>
      <c r="BT272" s="2"/>
      <c r="BU272" s="2"/>
    </row>
    <row r="273" spans="1:73" x14ac:dyDescent="0.25">
      <c r="A273">
        <v>-1</v>
      </c>
      <c r="B273">
        <v>6</v>
      </c>
      <c r="C273">
        <v>1</v>
      </c>
      <c r="D273" t="s">
        <v>2087</v>
      </c>
      <c r="E273">
        <v>0</v>
      </c>
      <c r="F273" t="s">
        <v>2102</v>
      </c>
      <c r="G273">
        <v>0</v>
      </c>
      <c r="H273" t="s">
        <v>2092</v>
      </c>
      <c r="I273">
        <v>0</v>
      </c>
      <c r="J273" t="s">
        <v>2106</v>
      </c>
      <c r="K273">
        <v>0</v>
      </c>
      <c r="L273" s="2">
        <v>6.0000000000000002E-5</v>
      </c>
      <c r="M273" s="2">
        <v>1.0000000000000001E-5</v>
      </c>
      <c r="N273" s="2">
        <v>6.0000000000000002E-6</v>
      </c>
      <c r="O273" s="2">
        <v>0</v>
      </c>
      <c r="P273" s="2">
        <v>1.9999999999999999E-7</v>
      </c>
      <c r="Q273" s="2">
        <v>9.9999999999999995E-8</v>
      </c>
      <c r="R273" s="2">
        <v>0</v>
      </c>
      <c r="S273" s="2">
        <v>1E-8</v>
      </c>
      <c r="T273" s="2">
        <v>6E-9</v>
      </c>
      <c r="U273" s="2">
        <v>1.0000000000000001E-9</v>
      </c>
      <c r="V273">
        <v>-1</v>
      </c>
      <c r="W273">
        <v>8</v>
      </c>
      <c r="X273">
        <v>0</v>
      </c>
      <c r="Y273" t="s">
        <v>2087</v>
      </c>
      <c r="Z273" t="s">
        <v>2088</v>
      </c>
      <c r="AA273" t="s">
        <v>2102</v>
      </c>
      <c r="AB273" t="s">
        <v>2097</v>
      </c>
      <c r="AC273" t="s">
        <v>2092</v>
      </c>
      <c r="AD273">
        <v>0</v>
      </c>
      <c r="AE273">
        <v>0</v>
      </c>
      <c r="AF273">
        <v>0</v>
      </c>
      <c r="AG273" s="2">
        <v>0</v>
      </c>
      <c r="AH273" s="2">
        <v>1.0000000000000001E-5</v>
      </c>
      <c r="AI273" s="2">
        <v>3.9999999999999998E-6</v>
      </c>
      <c r="AJ273" s="2">
        <v>0</v>
      </c>
      <c r="AK273" s="2">
        <v>3.9999999999999998E-7</v>
      </c>
      <c r="AL273">
        <v>0</v>
      </c>
      <c r="AM273" s="2">
        <v>2E-8</v>
      </c>
      <c r="AN273" s="2">
        <v>1E-8</v>
      </c>
      <c r="AO273" s="2">
        <v>4.0000000000000002E-9</v>
      </c>
      <c r="AP273" s="2">
        <v>0</v>
      </c>
      <c r="AQ273" s="2" t="s">
        <v>41</v>
      </c>
      <c r="AR273" s="2" t="s">
        <v>4154</v>
      </c>
      <c r="AT273" s="2"/>
      <c r="AW273" s="2"/>
      <c r="AY273" s="2"/>
      <c r="BN273" s="2"/>
      <c r="BP273" s="2"/>
      <c r="BR273" s="2"/>
      <c r="BT273" s="2"/>
      <c r="BU273" s="2"/>
    </row>
    <row r="274" spans="1:73" x14ac:dyDescent="0.25">
      <c r="A274">
        <v>1</v>
      </c>
      <c r="B274">
        <v>4</v>
      </c>
      <c r="C274">
        <v>0</v>
      </c>
      <c r="D274">
        <v>0</v>
      </c>
      <c r="E274">
        <v>0</v>
      </c>
      <c r="F274" t="s">
        <v>2102</v>
      </c>
      <c r="G274" t="s">
        <v>2097</v>
      </c>
      <c r="H274" t="s">
        <v>2098</v>
      </c>
      <c r="I274">
        <v>0</v>
      </c>
      <c r="J274" t="s">
        <v>2099</v>
      </c>
      <c r="K274" t="s">
        <v>2100</v>
      </c>
      <c r="L274" s="2">
        <v>2.0000000000000002E-5</v>
      </c>
      <c r="M274" s="2">
        <v>1.0000000000000001E-5</v>
      </c>
      <c r="N274" s="2">
        <v>7.9999999999999996E-6</v>
      </c>
      <c r="O274" s="2">
        <v>9.9999999999999995E-7</v>
      </c>
      <c r="P274" s="2">
        <v>0</v>
      </c>
      <c r="Q274">
        <v>0</v>
      </c>
      <c r="R274" s="2">
        <v>4.0000000000000001E-8</v>
      </c>
      <c r="S274" s="2">
        <v>1E-8</v>
      </c>
      <c r="T274" s="2">
        <v>0</v>
      </c>
      <c r="U274">
        <v>0</v>
      </c>
      <c r="V274">
        <v>-1</v>
      </c>
      <c r="W274">
        <v>6</v>
      </c>
      <c r="X274">
        <v>1</v>
      </c>
      <c r="Y274" t="s">
        <v>2110</v>
      </c>
      <c r="Z274" t="s">
        <v>2088</v>
      </c>
      <c r="AA274" t="s">
        <v>2102</v>
      </c>
      <c r="AB274" t="s">
        <v>2097</v>
      </c>
      <c r="AC274">
        <v>0</v>
      </c>
      <c r="AD274">
        <v>0</v>
      </c>
      <c r="AE274" t="s">
        <v>2093</v>
      </c>
      <c r="AF274">
        <v>0</v>
      </c>
      <c r="AG274" s="2">
        <v>6.0000000000000002E-5</v>
      </c>
      <c r="AH274" s="2">
        <v>1.0000000000000001E-5</v>
      </c>
      <c r="AI274" s="2">
        <v>1.9999999999999999E-6</v>
      </c>
      <c r="AJ274" s="2">
        <v>0</v>
      </c>
      <c r="AK274" s="2">
        <v>3.9999999999999998E-7</v>
      </c>
      <c r="AL274" s="2">
        <v>9.9999999999999995E-8</v>
      </c>
      <c r="AM274" s="2">
        <v>4.0000000000000001E-8</v>
      </c>
      <c r="AN274" s="2">
        <v>1E-8</v>
      </c>
      <c r="AO274" s="2">
        <v>8.0000000000000005E-9</v>
      </c>
      <c r="AP274" s="2">
        <v>1.0000000000000001E-9</v>
      </c>
      <c r="AQ274" s="2" t="s">
        <v>41</v>
      </c>
      <c r="AR274" t="s">
        <v>4155</v>
      </c>
      <c r="AS274" s="2"/>
      <c r="AT274" s="2"/>
      <c r="AU274" s="2"/>
      <c r="AV274" s="2"/>
      <c r="AW274" s="2"/>
      <c r="AX274" s="2"/>
      <c r="AY274" s="2"/>
      <c r="AZ274" s="2"/>
      <c r="BL274" s="2"/>
      <c r="BN274" s="2"/>
      <c r="BR274" s="2"/>
      <c r="BT274" s="2"/>
      <c r="BU274" s="2"/>
    </row>
    <row r="275" spans="1:73" x14ac:dyDescent="0.25">
      <c r="A275">
        <v>1</v>
      </c>
      <c r="B275">
        <v>8</v>
      </c>
      <c r="C275">
        <v>0</v>
      </c>
      <c r="D275" t="s">
        <v>2110</v>
      </c>
      <c r="E275" t="s">
        <v>2088</v>
      </c>
      <c r="F275" t="s">
        <v>2104</v>
      </c>
      <c r="G275">
        <v>0</v>
      </c>
      <c r="H275" t="s">
        <v>2105</v>
      </c>
      <c r="I275" t="s">
        <v>2090</v>
      </c>
      <c r="J275" t="s">
        <v>2093</v>
      </c>
      <c r="K275">
        <v>0</v>
      </c>
      <c r="L275" s="2">
        <v>0</v>
      </c>
      <c r="M275" s="2">
        <v>1.0000000000000001E-5</v>
      </c>
      <c r="N275" s="2">
        <v>6.0000000000000002E-6</v>
      </c>
      <c r="O275" s="2">
        <v>0</v>
      </c>
      <c r="P275" s="2">
        <v>3.9999999999999998E-7</v>
      </c>
      <c r="Q275">
        <v>0</v>
      </c>
      <c r="R275" s="2">
        <v>5.9999999999999995E-8</v>
      </c>
      <c r="S275">
        <v>0</v>
      </c>
      <c r="T275" s="2">
        <v>6E-9</v>
      </c>
      <c r="U275" s="2">
        <v>0</v>
      </c>
      <c r="V275">
        <v>1</v>
      </c>
      <c r="W275">
        <v>6</v>
      </c>
      <c r="X275">
        <v>0</v>
      </c>
      <c r="Y275" t="s">
        <v>2110</v>
      </c>
      <c r="Z275">
        <v>0</v>
      </c>
      <c r="AA275" t="s">
        <v>2096</v>
      </c>
      <c r="AB275" t="s">
        <v>2097</v>
      </c>
      <c r="AC275">
        <v>0</v>
      </c>
      <c r="AD275">
        <v>0</v>
      </c>
      <c r="AE275" t="s">
        <v>2108</v>
      </c>
      <c r="AF275" t="s">
        <v>2100</v>
      </c>
      <c r="AG275" s="2">
        <v>2.0000000000000002E-5</v>
      </c>
      <c r="AH275" s="2">
        <v>1.0000000000000001E-5</v>
      </c>
      <c r="AI275" s="2">
        <v>0</v>
      </c>
      <c r="AJ275" s="2">
        <v>9.9999999999999995E-7</v>
      </c>
      <c r="AK275" s="2">
        <v>1.9999999999999999E-7</v>
      </c>
      <c r="AL275" s="2">
        <v>0</v>
      </c>
      <c r="AM275" s="2">
        <v>2E-8</v>
      </c>
      <c r="AN275">
        <v>0</v>
      </c>
      <c r="AO275" s="2">
        <v>6E-9</v>
      </c>
      <c r="AP275" s="2">
        <v>0</v>
      </c>
      <c r="AQ275" s="2" t="s">
        <v>41</v>
      </c>
      <c r="AR275" s="2" t="s">
        <v>4156</v>
      </c>
      <c r="AS275" s="2"/>
      <c r="AT275" s="2"/>
      <c r="AU275" s="2"/>
      <c r="AV275" s="2"/>
      <c r="AX275" s="2"/>
      <c r="AY275" s="2"/>
      <c r="BL275" s="2"/>
      <c r="BO275" s="2"/>
      <c r="BP275" s="2"/>
      <c r="BR275" s="2"/>
      <c r="BU275" s="2"/>
    </row>
    <row r="276" spans="1:73" x14ac:dyDescent="0.25">
      <c r="A276">
        <v>1</v>
      </c>
      <c r="B276">
        <v>0</v>
      </c>
      <c r="C276">
        <v>0</v>
      </c>
      <c r="D276">
        <v>0</v>
      </c>
      <c r="E276">
        <v>0</v>
      </c>
      <c r="F276">
        <v>0</v>
      </c>
      <c r="G276" t="s">
        <v>2097</v>
      </c>
      <c r="H276" t="s">
        <v>2098</v>
      </c>
      <c r="I276">
        <v>0</v>
      </c>
      <c r="J276" t="s">
        <v>2093</v>
      </c>
      <c r="K276">
        <v>0</v>
      </c>
      <c r="L276" s="2">
        <v>4.0000000000000003E-5</v>
      </c>
      <c r="M276">
        <v>0</v>
      </c>
      <c r="N276" s="2">
        <v>7.9999999999999996E-6</v>
      </c>
      <c r="O276" s="2">
        <v>9.9999999999999995E-7</v>
      </c>
      <c r="P276" s="2">
        <v>7.9999999999999996E-7</v>
      </c>
      <c r="Q276" s="2">
        <v>9.9999999999999995E-8</v>
      </c>
      <c r="R276" s="2">
        <v>5.9999999999999995E-8</v>
      </c>
      <c r="S276" s="2">
        <v>1E-8</v>
      </c>
      <c r="T276" s="2">
        <v>4.0000000000000002E-9</v>
      </c>
      <c r="U276" s="2">
        <v>1.0000000000000001E-9</v>
      </c>
      <c r="V276">
        <v>-1</v>
      </c>
      <c r="W276">
        <v>0</v>
      </c>
      <c r="X276">
        <v>0</v>
      </c>
      <c r="Y276" t="s">
        <v>2087</v>
      </c>
      <c r="Z276">
        <v>0</v>
      </c>
      <c r="AA276">
        <v>0</v>
      </c>
      <c r="AB276">
        <v>0</v>
      </c>
      <c r="AC276" t="s">
        <v>2092</v>
      </c>
      <c r="AD276">
        <v>0</v>
      </c>
      <c r="AE276" t="s">
        <v>2093</v>
      </c>
      <c r="AF276" t="s">
        <v>2100</v>
      </c>
      <c r="AG276" s="2">
        <v>0</v>
      </c>
      <c r="AH276" s="2">
        <v>1.0000000000000001E-5</v>
      </c>
      <c r="AI276" s="2">
        <v>6.0000000000000002E-6</v>
      </c>
      <c r="AJ276" s="2">
        <v>9.9999999999999995E-7</v>
      </c>
      <c r="AK276" s="2">
        <v>1.9999999999999999E-7</v>
      </c>
      <c r="AL276" s="2">
        <v>9.9999999999999995E-8</v>
      </c>
      <c r="AM276" s="2">
        <v>4.0000000000000001E-8</v>
      </c>
      <c r="AN276">
        <v>0</v>
      </c>
      <c r="AO276" s="2">
        <v>8.0000000000000005E-9</v>
      </c>
      <c r="AP276" s="2">
        <v>1.0000000000000001E-9</v>
      </c>
      <c r="AQ276" s="2" t="s">
        <v>41</v>
      </c>
      <c r="AR276" s="2" t="s">
        <v>4157</v>
      </c>
      <c r="AS276" s="2"/>
      <c r="AT276" s="2"/>
      <c r="AV276" s="2"/>
      <c r="AW276" s="2"/>
      <c r="AX276" s="2"/>
      <c r="AY276" s="2"/>
      <c r="BL276" s="2"/>
      <c r="BN276" s="2"/>
      <c r="BP276" s="2"/>
      <c r="BR276" s="2"/>
      <c r="BT276" s="2"/>
      <c r="BU276" s="2"/>
    </row>
    <row r="277" spans="1:73" x14ac:dyDescent="0.25">
      <c r="A277">
        <v>-1</v>
      </c>
      <c r="B277">
        <v>6</v>
      </c>
      <c r="C277">
        <v>0</v>
      </c>
      <c r="D277" t="s">
        <v>2101</v>
      </c>
      <c r="E277" t="s">
        <v>2088</v>
      </c>
      <c r="F277">
        <v>0</v>
      </c>
      <c r="G277">
        <v>0</v>
      </c>
      <c r="H277" t="s">
        <v>2105</v>
      </c>
      <c r="I277">
        <v>0</v>
      </c>
      <c r="J277">
        <v>0</v>
      </c>
      <c r="K277">
        <v>0</v>
      </c>
      <c r="L277" s="2">
        <v>4.0000000000000003E-5</v>
      </c>
      <c r="M277" s="2">
        <v>0</v>
      </c>
      <c r="N277" s="2">
        <v>1.9999999999999999E-6</v>
      </c>
      <c r="O277" s="2">
        <v>9.9999999999999995E-7</v>
      </c>
      <c r="P277" s="2">
        <v>0</v>
      </c>
      <c r="Q277">
        <v>0</v>
      </c>
      <c r="R277">
        <v>0</v>
      </c>
      <c r="S277" s="2">
        <v>1E-8</v>
      </c>
      <c r="T277" s="2">
        <v>8.0000000000000005E-9</v>
      </c>
      <c r="U277" s="2">
        <v>1.0000000000000001E-9</v>
      </c>
      <c r="V277">
        <v>-1</v>
      </c>
      <c r="W277">
        <v>4</v>
      </c>
      <c r="X277">
        <v>0</v>
      </c>
      <c r="Y277" t="s">
        <v>2110</v>
      </c>
      <c r="Z277" t="s">
        <v>2088</v>
      </c>
      <c r="AA277" t="s">
        <v>2096</v>
      </c>
      <c r="AB277" t="s">
        <v>2097</v>
      </c>
      <c r="AC277" t="s">
        <v>2098</v>
      </c>
      <c r="AD277" t="s">
        <v>2090</v>
      </c>
      <c r="AE277">
        <v>0</v>
      </c>
      <c r="AF277">
        <v>0</v>
      </c>
      <c r="AG277" s="2">
        <v>0</v>
      </c>
      <c r="AH277" s="2">
        <v>1.0000000000000001E-5</v>
      </c>
      <c r="AI277" s="2">
        <v>0</v>
      </c>
      <c r="AJ277" s="2">
        <v>9.9999999999999995E-7</v>
      </c>
      <c r="AK277" s="2">
        <v>3.9999999999999998E-7</v>
      </c>
      <c r="AL277" s="2">
        <v>9.9999999999999995E-8</v>
      </c>
      <c r="AM277" s="2">
        <v>4.0000000000000001E-8</v>
      </c>
      <c r="AN277">
        <v>0</v>
      </c>
      <c r="AO277" s="2">
        <v>0</v>
      </c>
      <c r="AP277" s="2">
        <v>1.0000000000000001E-9</v>
      </c>
      <c r="AQ277" s="2" t="s">
        <v>41</v>
      </c>
      <c r="AR277" s="2" t="s">
        <v>4158</v>
      </c>
      <c r="AS277" s="2"/>
      <c r="AX277" s="2"/>
      <c r="AY277" s="2"/>
      <c r="BL277" s="2"/>
      <c r="BN277" s="2"/>
      <c r="BO277" s="2"/>
      <c r="BP277" s="2"/>
      <c r="BQ277" s="2"/>
      <c r="BR277" s="2"/>
      <c r="BT277" s="2"/>
      <c r="BU277" s="2"/>
    </row>
    <row r="278" spans="1:73" x14ac:dyDescent="0.25">
      <c r="A278" t="s">
        <v>42</v>
      </c>
      <c r="B278" t="s">
        <v>4159</v>
      </c>
    </row>
    <row r="279" spans="1:73" x14ac:dyDescent="0.25">
      <c r="A279">
        <v>4</v>
      </c>
      <c r="B279" t="s">
        <v>43</v>
      </c>
      <c r="C279" t="s">
        <v>44</v>
      </c>
      <c r="D279" t="s">
        <v>41</v>
      </c>
      <c r="E279" t="s">
        <v>4149</v>
      </c>
      <c r="F279" t="s">
        <v>45</v>
      </c>
      <c r="G279" t="s">
        <v>44</v>
      </c>
      <c r="H279" t="s">
        <v>41</v>
      </c>
      <c r="I279" t="s">
        <v>4157</v>
      </c>
      <c r="J279" t="s">
        <v>46</v>
      </c>
      <c r="K279" t="s">
        <v>44</v>
      </c>
      <c r="L279" t="s">
        <v>41</v>
      </c>
      <c r="M279" t="s">
        <v>3633</v>
      </c>
      <c r="N279" t="s">
        <v>47</v>
      </c>
      <c r="O279" t="s">
        <v>44</v>
      </c>
      <c r="P279" t="s">
        <v>41</v>
      </c>
      <c r="Q279" t="s">
        <v>3386</v>
      </c>
      <c r="R279" t="s">
        <v>46</v>
      </c>
      <c r="S279" t="s">
        <v>44</v>
      </c>
      <c r="T279" t="s">
        <v>2117</v>
      </c>
      <c r="U279" t="s">
        <v>41</v>
      </c>
      <c r="V279" t="s">
        <v>3633</v>
      </c>
      <c r="W279" t="s">
        <v>47</v>
      </c>
      <c r="X279" t="s">
        <v>44</v>
      </c>
      <c r="Y279" t="s">
        <v>2118</v>
      </c>
      <c r="Z279" t="s">
        <v>3386</v>
      </c>
      <c r="AA279" t="s">
        <v>48</v>
      </c>
      <c r="AB279" t="s">
        <v>4160</v>
      </c>
      <c r="AC279" t="s">
        <v>49</v>
      </c>
    </row>
    <row r="280" spans="1:73" x14ac:dyDescent="0.25">
      <c r="A280" t="s">
        <v>50</v>
      </c>
      <c r="B280" t="s">
        <v>4161</v>
      </c>
      <c r="C280" t="s">
        <v>4162</v>
      </c>
      <c r="D280" t="s">
        <v>4163</v>
      </c>
      <c r="E280" t="s">
        <v>4164</v>
      </c>
      <c r="F280" t="s">
        <v>4165</v>
      </c>
    </row>
    <row r="281" spans="1:73" x14ac:dyDescent="0.25">
      <c r="A281" t="s">
        <v>50</v>
      </c>
      <c r="B281" t="s">
        <v>51</v>
      </c>
      <c r="C281" t="s">
        <v>4166</v>
      </c>
      <c r="D281" t="s">
        <v>52</v>
      </c>
    </row>
    <row r="282" spans="1:73" x14ac:dyDescent="0.25">
      <c r="A282" t="s">
        <v>53</v>
      </c>
      <c r="B282" t="s">
        <v>54</v>
      </c>
    </row>
    <row r="283" spans="1:73" x14ac:dyDescent="0.25">
      <c r="A283" t="s">
        <v>3</v>
      </c>
      <c r="B283" t="s">
        <v>4</v>
      </c>
      <c r="C283" t="s">
        <v>2062</v>
      </c>
      <c r="D283" t="s">
        <v>5</v>
      </c>
      <c r="E283" t="s">
        <v>4</v>
      </c>
      <c r="F283" t="s">
        <v>6</v>
      </c>
      <c r="G283" t="s">
        <v>7</v>
      </c>
      <c r="H283" t="s">
        <v>8</v>
      </c>
      <c r="I283" t="s">
        <v>6</v>
      </c>
      <c r="J283" t="s">
        <v>7</v>
      </c>
      <c r="K283" t="s">
        <v>8</v>
      </c>
      <c r="L283" t="s">
        <v>6</v>
      </c>
      <c r="M283" t="s">
        <v>7</v>
      </c>
      <c r="N283" t="s">
        <v>8</v>
      </c>
      <c r="O283" t="s">
        <v>6</v>
      </c>
    </row>
    <row r="284" spans="1:73" x14ac:dyDescent="0.25">
      <c r="A284" t="s">
        <v>9</v>
      </c>
      <c r="B284" t="s">
        <v>4</v>
      </c>
      <c r="C284" t="s">
        <v>2063</v>
      </c>
      <c r="D284" t="s">
        <v>10</v>
      </c>
      <c r="E284" t="s">
        <v>4</v>
      </c>
      <c r="F284" t="s">
        <v>2064</v>
      </c>
      <c r="G284" t="s">
        <v>11</v>
      </c>
      <c r="H284" t="s">
        <v>4</v>
      </c>
      <c r="I284" t="s">
        <v>2065</v>
      </c>
      <c r="J284" t="s">
        <v>12</v>
      </c>
      <c r="K284" t="s">
        <v>4</v>
      </c>
      <c r="L284" t="s">
        <v>2066</v>
      </c>
      <c r="M284" t="s">
        <v>13</v>
      </c>
      <c r="N284" t="s">
        <v>4</v>
      </c>
      <c r="O284" t="s">
        <v>6</v>
      </c>
    </row>
    <row r="285" spans="1:73" x14ac:dyDescent="0.25">
      <c r="A285" t="s">
        <v>9</v>
      </c>
      <c r="B285" t="s">
        <v>4</v>
      </c>
      <c r="C285" t="s">
        <v>2062</v>
      </c>
      <c r="D285" t="s">
        <v>5</v>
      </c>
      <c r="E285" t="s">
        <v>4</v>
      </c>
      <c r="F285" t="s">
        <v>6</v>
      </c>
      <c r="G285" t="s">
        <v>7</v>
      </c>
      <c r="H285" t="s">
        <v>8</v>
      </c>
      <c r="I285" t="s">
        <v>6</v>
      </c>
      <c r="J285" t="s">
        <v>7</v>
      </c>
      <c r="K285" t="s">
        <v>8</v>
      </c>
      <c r="L285" t="s">
        <v>6</v>
      </c>
      <c r="M285" t="s">
        <v>7</v>
      </c>
      <c r="N285" t="s">
        <v>8</v>
      </c>
      <c r="O285" t="s">
        <v>6</v>
      </c>
    </row>
    <row r="286" spans="1:73" x14ac:dyDescent="0.25">
      <c r="A286" t="s">
        <v>9</v>
      </c>
      <c r="B286" t="s">
        <v>4</v>
      </c>
      <c r="C286" t="s">
        <v>2063</v>
      </c>
      <c r="D286" t="s">
        <v>2067</v>
      </c>
      <c r="E286" t="s">
        <v>4</v>
      </c>
      <c r="F286" t="s">
        <v>2064</v>
      </c>
      <c r="G286" t="s">
        <v>2068</v>
      </c>
      <c r="H286" t="s">
        <v>4</v>
      </c>
      <c r="I286" t="s">
        <v>2065</v>
      </c>
      <c r="J286" t="s">
        <v>2069</v>
      </c>
      <c r="K286" t="s">
        <v>4</v>
      </c>
      <c r="L286" t="s">
        <v>2066</v>
      </c>
      <c r="M286" t="s">
        <v>2070</v>
      </c>
      <c r="N286" t="s">
        <v>4</v>
      </c>
      <c r="O286" t="s">
        <v>6</v>
      </c>
    </row>
    <row r="287" spans="1:73" x14ac:dyDescent="0.25">
      <c r="A287" t="s">
        <v>9</v>
      </c>
      <c r="B287" t="s">
        <v>4</v>
      </c>
      <c r="C287" t="s">
        <v>2062</v>
      </c>
      <c r="D287" t="s">
        <v>2071</v>
      </c>
      <c r="E287" t="s">
        <v>4</v>
      </c>
      <c r="F287" t="s">
        <v>6</v>
      </c>
      <c r="G287" t="s">
        <v>7</v>
      </c>
      <c r="H287" t="s">
        <v>8</v>
      </c>
      <c r="I287" t="s">
        <v>6</v>
      </c>
      <c r="J287" t="s">
        <v>7</v>
      </c>
      <c r="K287" t="s">
        <v>8</v>
      </c>
      <c r="L287" t="s">
        <v>6</v>
      </c>
      <c r="M287" t="s">
        <v>7</v>
      </c>
      <c r="N287" t="s">
        <v>8</v>
      </c>
      <c r="O287" t="s">
        <v>6</v>
      </c>
    </row>
    <row r="288" spans="1:73" x14ac:dyDescent="0.25">
      <c r="A288" t="s">
        <v>9</v>
      </c>
      <c r="B288" t="s">
        <v>4</v>
      </c>
      <c r="C288" t="s">
        <v>2063</v>
      </c>
      <c r="D288" t="s">
        <v>2072</v>
      </c>
      <c r="E288" t="s">
        <v>4</v>
      </c>
      <c r="F288" t="s">
        <v>2064</v>
      </c>
      <c r="G288" t="s">
        <v>2073</v>
      </c>
      <c r="H288" t="s">
        <v>4</v>
      </c>
      <c r="I288" t="s">
        <v>2065</v>
      </c>
      <c r="J288" t="s">
        <v>2074</v>
      </c>
      <c r="K288" t="s">
        <v>4</v>
      </c>
      <c r="L288" t="s">
        <v>2066</v>
      </c>
      <c r="M288" t="s">
        <v>2075</v>
      </c>
      <c r="N288" t="s">
        <v>4</v>
      </c>
      <c r="O288" t="s">
        <v>6</v>
      </c>
    </row>
    <row r="289" spans="1:15" x14ac:dyDescent="0.25">
      <c r="A289" t="s">
        <v>9</v>
      </c>
      <c r="B289" t="s">
        <v>4</v>
      </c>
      <c r="C289" t="s">
        <v>2062</v>
      </c>
      <c r="D289" t="s">
        <v>2076</v>
      </c>
      <c r="E289" t="s">
        <v>4</v>
      </c>
      <c r="F289" t="s">
        <v>6</v>
      </c>
      <c r="G289" t="s">
        <v>7</v>
      </c>
      <c r="H289" t="s">
        <v>8</v>
      </c>
      <c r="I289" t="s">
        <v>6</v>
      </c>
      <c r="J289" t="s">
        <v>7</v>
      </c>
      <c r="K289" t="s">
        <v>8</v>
      </c>
      <c r="L289" t="s">
        <v>6</v>
      </c>
      <c r="M289" t="s">
        <v>7</v>
      </c>
      <c r="N289" t="s">
        <v>8</v>
      </c>
      <c r="O289" t="s">
        <v>6</v>
      </c>
    </row>
    <row r="290" spans="1:15" x14ac:dyDescent="0.25">
      <c r="A290" t="s">
        <v>9</v>
      </c>
      <c r="B290" t="s">
        <v>4</v>
      </c>
      <c r="C290" t="s">
        <v>2063</v>
      </c>
      <c r="D290" t="s">
        <v>2077</v>
      </c>
      <c r="E290" t="s">
        <v>4</v>
      </c>
      <c r="F290" t="s">
        <v>2064</v>
      </c>
      <c r="G290" t="s">
        <v>2078</v>
      </c>
      <c r="H290" t="s">
        <v>4</v>
      </c>
      <c r="I290" t="s">
        <v>2065</v>
      </c>
      <c r="J290" t="s">
        <v>2079</v>
      </c>
      <c r="K290" t="s">
        <v>4</v>
      </c>
      <c r="L290" t="s">
        <v>2066</v>
      </c>
      <c r="M290" t="s">
        <v>2080</v>
      </c>
      <c r="N290" t="s">
        <v>4</v>
      </c>
      <c r="O290" t="s">
        <v>6</v>
      </c>
    </row>
    <row r="291" spans="1:15" x14ac:dyDescent="0.25">
      <c r="A291" t="s">
        <v>9</v>
      </c>
      <c r="B291" t="s">
        <v>4</v>
      </c>
      <c r="C291" t="s">
        <v>2062</v>
      </c>
      <c r="D291" t="s">
        <v>2081</v>
      </c>
      <c r="E291" t="s">
        <v>4</v>
      </c>
      <c r="F291" t="s">
        <v>6</v>
      </c>
      <c r="G291" t="s">
        <v>7</v>
      </c>
      <c r="H291" t="s">
        <v>8</v>
      </c>
      <c r="I291" t="s">
        <v>6</v>
      </c>
      <c r="J291" t="s">
        <v>7</v>
      </c>
      <c r="K291" t="s">
        <v>8</v>
      </c>
      <c r="L291" t="s">
        <v>6</v>
      </c>
      <c r="M291" t="s">
        <v>7</v>
      </c>
      <c r="N291" t="s">
        <v>8</v>
      </c>
      <c r="O291" t="s">
        <v>6</v>
      </c>
    </row>
    <row r="292" spans="1:15" x14ac:dyDescent="0.25">
      <c r="A292" t="s">
        <v>9</v>
      </c>
      <c r="B292" t="s">
        <v>4</v>
      </c>
      <c r="C292" t="s">
        <v>2063</v>
      </c>
      <c r="D292" t="s">
        <v>2082</v>
      </c>
      <c r="E292" t="s">
        <v>4</v>
      </c>
      <c r="F292" t="s">
        <v>2064</v>
      </c>
      <c r="G292" t="s">
        <v>2083</v>
      </c>
      <c r="H292" t="s">
        <v>4</v>
      </c>
      <c r="I292" t="s">
        <v>2065</v>
      </c>
      <c r="J292" t="s">
        <v>2084</v>
      </c>
      <c r="K292" t="s">
        <v>4</v>
      </c>
      <c r="L292" t="s">
        <v>2066</v>
      </c>
      <c r="M292" t="s">
        <v>2085</v>
      </c>
      <c r="N292" t="s">
        <v>4</v>
      </c>
      <c r="O292" t="s">
        <v>6</v>
      </c>
    </row>
    <row r="293" spans="1:15" x14ac:dyDescent="0.25">
      <c r="A293" t="s">
        <v>9</v>
      </c>
      <c r="B293" t="s">
        <v>4</v>
      </c>
      <c r="C293" t="s">
        <v>2062</v>
      </c>
      <c r="D293" t="s">
        <v>2086</v>
      </c>
      <c r="E293" t="s">
        <v>4</v>
      </c>
      <c r="F293" t="s">
        <v>6</v>
      </c>
      <c r="G293" t="s">
        <v>7</v>
      </c>
      <c r="H293" t="s">
        <v>8</v>
      </c>
      <c r="I293" t="s">
        <v>6</v>
      </c>
      <c r="J293" t="s">
        <v>7</v>
      </c>
      <c r="K293" t="s">
        <v>8</v>
      </c>
      <c r="L293" t="s">
        <v>6</v>
      </c>
      <c r="M293" t="s">
        <v>7</v>
      </c>
      <c r="N293" t="s">
        <v>8</v>
      </c>
      <c r="O293" t="s">
        <v>6</v>
      </c>
    </row>
    <row r="294" spans="1:15" x14ac:dyDescent="0.25">
      <c r="A294" t="s">
        <v>9</v>
      </c>
      <c r="B294" t="s">
        <v>4</v>
      </c>
      <c r="C294" t="s">
        <v>2063</v>
      </c>
      <c r="D294" t="s">
        <v>14</v>
      </c>
      <c r="E294" t="s">
        <v>4</v>
      </c>
      <c r="F294" t="s">
        <v>2064</v>
      </c>
      <c r="G294" t="s">
        <v>15</v>
      </c>
      <c r="H294" t="s">
        <v>4</v>
      </c>
      <c r="I294" t="s">
        <v>2065</v>
      </c>
      <c r="J294" t="s">
        <v>16</v>
      </c>
      <c r="K294" t="s">
        <v>4</v>
      </c>
      <c r="L294" t="s">
        <v>2066</v>
      </c>
      <c r="M294" t="s">
        <v>17</v>
      </c>
      <c r="N294" t="s">
        <v>4</v>
      </c>
      <c r="O294" t="s">
        <v>6</v>
      </c>
    </row>
    <row r="295" spans="1:15" x14ac:dyDescent="0.25">
      <c r="A295" t="s">
        <v>9</v>
      </c>
      <c r="B295" t="s">
        <v>4</v>
      </c>
      <c r="C295" t="s">
        <v>2062</v>
      </c>
      <c r="D295" t="s">
        <v>18</v>
      </c>
      <c r="E295" t="s">
        <v>4</v>
      </c>
      <c r="F295" t="s">
        <v>6</v>
      </c>
      <c r="G295" t="s">
        <v>7</v>
      </c>
      <c r="H295" t="s">
        <v>8</v>
      </c>
      <c r="I295" t="s">
        <v>6</v>
      </c>
      <c r="J295" t="s">
        <v>7</v>
      </c>
      <c r="K295" t="s">
        <v>8</v>
      </c>
      <c r="L295" t="s">
        <v>6</v>
      </c>
      <c r="M295" t="s">
        <v>7</v>
      </c>
      <c r="N295" t="s">
        <v>8</v>
      </c>
      <c r="O295" t="s">
        <v>6</v>
      </c>
    </row>
    <row r="296" spans="1:15" x14ac:dyDescent="0.25">
      <c r="A296" t="s">
        <v>9</v>
      </c>
      <c r="B296" t="s">
        <v>4</v>
      </c>
      <c r="C296" t="s">
        <v>2063</v>
      </c>
      <c r="D296" t="s">
        <v>19</v>
      </c>
      <c r="E296" t="s">
        <v>4</v>
      </c>
      <c r="F296" t="s">
        <v>2064</v>
      </c>
      <c r="G296" t="s">
        <v>20</v>
      </c>
      <c r="H296" t="s">
        <v>4</v>
      </c>
      <c r="I296" t="s">
        <v>2065</v>
      </c>
      <c r="J296" t="s">
        <v>21</v>
      </c>
      <c r="K296" t="s">
        <v>4</v>
      </c>
      <c r="L296" t="s">
        <v>2066</v>
      </c>
      <c r="M296" t="s">
        <v>22</v>
      </c>
      <c r="N296" t="s">
        <v>4</v>
      </c>
      <c r="O296" t="s">
        <v>6</v>
      </c>
    </row>
    <row r="297" spans="1:15" x14ac:dyDescent="0.25">
      <c r="A297" t="s">
        <v>9</v>
      </c>
      <c r="B297" t="s">
        <v>4</v>
      </c>
      <c r="C297" t="s">
        <v>2062</v>
      </c>
      <c r="D297" t="s">
        <v>23</v>
      </c>
      <c r="E297" t="s">
        <v>4</v>
      </c>
      <c r="F297" t="s">
        <v>6</v>
      </c>
      <c r="G297" t="s">
        <v>7</v>
      </c>
      <c r="H297" t="s">
        <v>8</v>
      </c>
      <c r="I297" t="s">
        <v>6</v>
      </c>
      <c r="J297" t="s">
        <v>7</v>
      </c>
      <c r="K297" t="s">
        <v>8</v>
      </c>
      <c r="L297" t="s">
        <v>6</v>
      </c>
      <c r="M297" t="s">
        <v>7</v>
      </c>
      <c r="N297" t="s">
        <v>8</v>
      </c>
      <c r="O297" t="s">
        <v>6</v>
      </c>
    </row>
    <row r="298" spans="1:15" x14ac:dyDescent="0.25">
      <c r="A298" t="s">
        <v>9</v>
      </c>
      <c r="B298" t="s">
        <v>4</v>
      </c>
      <c r="C298" t="s">
        <v>2063</v>
      </c>
      <c r="D298" t="s">
        <v>24</v>
      </c>
      <c r="E298" t="s">
        <v>4</v>
      </c>
      <c r="F298" t="s">
        <v>2064</v>
      </c>
      <c r="G298" t="s">
        <v>25</v>
      </c>
      <c r="H298" t="s">
        <v>4</v>
      </c>
      <c r="I298" t="s">
        <v>2065</v>
      </c>
      <c r="J298" t="s">
        <v>26</v>
      </c>
      <c r="K298" t="s">
        <v>4</v>
      </c>
      <c r="L298" t="s">
        <v>2066</v>
      </c>
      <c r="M298" t="s">
        <v>27</v>
      </c>
      <c r="N298" t="s">
        <v>4</v>
      </c>
      <c r="O298" t="s">
        <v>6</v>
      </c>
    </row>
    <row r="299" spans="1:15" x14ac:dyDescent="0.25">
      <c r="A299" t="s">
        <v>9</v>
      </c>
      <c r="B299" t="s">
        <v>4</v>
      </c>
      <c r="C299" t="s">
        <v>2062</v>
      </c>
      <c r="D299" t="s">
        <v>28</v>
      </c>
      <c r="E299" t="s">
        <v>4</v>
      </c>
      <c r="F299" t="s">
        <v>6</v>
      </c>
      <c r="G299" t="s">
        <v>7</v>
      </c>
      <c r="H299" t="s">
        <v>8</v>
      </c>
      <c r="I299" t="s">
        <v>6</v>
      </c>
      <c r="J299" t="s">
        <v>7</v>
      </c>
      <c r="K299" t="s">
        <v>8</v>
      </c>
      <c r="L299" t="s">
        <v>6</v>
      </c>
      <c r="M299" t="s">
        <v>7</v>
      </c>
      <c r="N299" t="s">
        <v>8</v>
      </c>
      <c r="O299" t="s">
        <v>6</v>
      </c>
    </row>
    <row r="300" spans="1:15" x14ac:dyDescent="0.25">
      <c r="A300" t="s">
        <v>9</v>
      </c>
      <c r="B300" t="s">
        <v>4</v>
      </c>
      <c r="C300" t="s">
        <v>2063</v>
      </c>
      <c r="D300" t="s">
        <v>29</v>
      </c>
      <c r="E300" t="s">
        <v>4</v>
      </c>
      <c r="F300" t="s">
        <v>2064</v>
      </c>
      <c r="G300" t="s">
        <v>30</v>
      </c>
      <c r="H300" t="s">
        <v>4</v>
      </c>
      <c r="I300" t="s">
        <v>2065</v>
      </c>
      <c r="J300" t="s">
        <v>31</v>
      </c>
      <c r="K300" t="s">
        <v>4</v>
      </c>
      <c r="L300" t="s">
        <v>2066</v>
      </c>
      <c r="M300" t="s">
        <v>32</v>
      </c>
      <c r="N300" t="s">
        <v>4</v>
      </c>
      <c r="O300" t="s">
        <v>6</v>
      </c>
    </row>
    <row r="301" spans="1:15" x14ac:dyDescent="0.25">
      <c r="A301" t="s">
        <v>9</v>
      </c>
      <c r="B301" t="s">
        <v>4</v>
      </c>
      <c r="C301" t="s">
        <v>2062</v>
      </c>
      <c r="D301" t="s">
        <v>33</v>
      </c>
      <c r="E301" t="s">
        <v>4</v>
      </c>
      <c r="F301" t="s">
        <v>6</v>
      </c>
      <c r="G301" t="s">
        <v>7</v>
      </c>
      <c r="H301" t="s">
        <v>8</v>
      </c>
      <c r="I301" t="s">
        <v>6</v>
      </c>
      <c r="J301" t="s">
        <v>7</v>
      </c>
      <c r="K301" t="s">
        <v>8</v>
      </c>
      <c r="L301" t="s">
        <v>6</v>
      </c>
      <c r="M301" t="s">
        <v>7</v>
      </c>
      <c r="N301" t="s">
        <v>8</v>
      </c>
      <c r="O301" t="s">
        <v>6</v>
      </c>
    </row>
    <row r="302" spans="1:15" x14ac:dyDescent="0.25">
      <c r="A302" t="s">
        <v>9</v>
      </c>
      <c r="B302" t="s">
        <v>4</v>
      </c>
      <c r="C302" t="s">
        <v>2063</v>
      </c>
      <c r="D302" t="s">
        <v>34</v>
      </c>
      <c r="E302" t="s">
        <v>4</v>
      </c>
      <c r="F302" t="s">
        <v>2064</v>
      </c>
      <c r="G302" t="s">
        <v>35</v>
      </c>
      <c r="H302" t="s">
        <v>4</v>
      </c>
      <c r="I302" t="s">
        <v>2065</v>
      </c>
      <c r="J302" t="s">
        <v>36</v>
      </c>
      <c r="K302" t="s">
        <v>4</v>
      </c>
      <c r="L302" t="s">
        <v>2066</v>
      </c>
      <c r="M302" t="s">
        <v>37</v>
      </c>
      <c r="N302" t="s">
        <v>4</v>
      </c>
      <c r="O302" t="s">
        <v>6</v>
      </c>
    </row>
    <row r="303" spans="1:15" x14ac:dyDescent="0.25">
      <c r="A303" t="s">
        <v>9</v>
      </c>
      <c r="B303" t="s">
        <v>4</v>
      </c>
      <c r="C303" t="s">
        <v>2062</v>
      </c>
      <c r="D303" t="s">
        <v>38</v>
      </c>
      <c r="E303" t="s">
        <v>4</v>
      </c>
      <c r="F303" t="s">
        <v>6</v>
      </c>
      <c r="G303" t="s">
        <v>7</v>
      </c>
      <c r="H303" t="s">
        <v>8</v>
      </c>
      <c r="I303" t="s">
        <v>6</v>
      </c>
      <c r="J303" t="s">
        <v>7</v>
      </c>
      <c r="K303" t="s">
        <v>8</v>
      </c>
      <c r="L303" t="s">
        <v>6</v>
      </c>
      <c r="M303" t="s">
        <v>7</v>
      </c>
      <c r="N303" t="s">
        <v>8</v>
      </c>
      <c r="O303" t="s">
        <v>6</v>
      </c>
    </row>
    <row r="304" spans="1:15" x14ac:dyDescent="0.25">
      <c r="A304" t="s">
        <v>3</v>
      </c>
      <c r="B304" t="s">
        <v>4</v>
      </c>
      <c r="C304" t="s">
        <v>2062</v>
      </c>
      <c r="D304" t="s">
        <v>5</v>
      </c>
      <c r="E304" t="s">
        <v>4</v>
      </c>
      <c r="F304" t="s">
        <v>6</v>
      </c>
      <c r="G304" t="s">
        <v>7</v>
      </c>
      <c r="H304" t="s">
        <v>8</v>
      </c>
      <c r="I304" t="s">
        <v>6</v>
      </c>
      <c r="J304" t="s">
        <v>7</v>
      </c>
      <c r="K304" t="s">
        <v>8</v>
      </c>
      <c r="L304" t="s">
        <v>6</v>
      </c>
      <c r="M304" t="s">
        <v>7</v>
      </c>
      <c r="N304" t="s">
        <v>8</v>
      </c>
      <c r="O304" t="s">
        <v>6</v>
      </c>
    </row>
    <row r="305" spans="1:15" x14ac:dyDescent="0.25">
      <c r="A305" t="s">
        <v>9</v>
      </c>
      <c r="B305" t="s">
        <v>4</v>
      </c>
      <c r="C305" t="s">
        <v>2063</v>
      </c>
      <c r="D305" t="s">
        <v>10</v>
      </c>
      <c r="E305" t="s">
        <v>4</v>
      </c>
      <c r="F305" t="s">
        <v>2064</v>
      </c>
      <c r="G305" t="s">
        <v>11</v>
      </c>
      <c r="H305" t="s">
        <v>4</v>
      </c>
      <c r="I305" t="s">
        <v>2065</v>
      </c>
      <c r="J305" t="s">
        <v>12</v>
      </c>
      <c r="K305" t="s">
        <v>4</v>
      </c>
      <c r="L305" t="s">
        <v>2066</v>
      </c>
      <c r="M305" t="s">
        <v>13</v>
      </c>
      <c r="N305" t="s">
        <v>4</v>
      </c>
      <c r="O305" t="s">
        <v>6</v>
      </c>
    </row>
    <row r="306" spans="1:15" x14ac:dyDescent="0.25">
      <c r="A306" t="s">
        <v>9</v>
      </c>
      <c r="B306" t="s">
        <v>4</v>
      </c>
      <c r="C306" t="s">
        <v>2062</v>
      </c>
      <c r="D306" t="s">
        <v>5</v>
      </c>
      <c r="E306" t="s">
        <v>4</v>
      </c>
      <c r="F306" t="s">
        <v>6</v>
      </c>
      <c r="G306" t="s">
        <v>7</v>
      </c>
      <c r="H306" t="s">
        <v>8</v>
      </c>
      <c r="I306" t="s">
        <v>6</v>
      </c>
      <c r="J306" t="s">
        <v>7</v>
      </c>
      <c r="K306" t="s">
        <v>8</v>
      </c>
      <c r="L306" t="s">
        <v>6</v>
      </c>
      <c r="M306" t="s">
        <v>7</v>
      </c>
      <c r="N306" t="s">
        <v>8</v>
      </c>
      <c r="O306" t="s">
        <v>6</v>
      </c>
    </row>
    <row r="307" spans="1:15" x14ac:dyDescent="0.25">
      <c r="A307" t="s">
        <v>9</v>
      </c>
      <c r="B307" t="s">
        <v>4</v>
      </c>
      <c r="C307" t="s">
        <v>2063</v>
      </c>
      <c r="D307" t="s">
        <v>2067</v>
      </c>
      <c r="E307" t="s">
        <v>4</v>
      </c>
      <c r="F307" t="s">
        <v>2064</v>
      </c>
      <c r="G307" t="s">
        <v>2068</v>
      </c>
      <c r="H307" t="s">
        <v>4</v>
      </c>
      <c r="I307" t="s">
        <v>2065</v>
      </c>
      <c r="J307" t="s">
        <v>2069</v>
      </c>
      <c r="K307" t="s">
        <v>4</v>
      </c>
      <c r="L307" t="s">
        <v>2066</v>
      </c>
      <c r="M307" t="s">
        <v>2070</v>
      </c>
      <c r="N307" t="s">
        <v>4</v>
      </c>
      <c r="O307" t="s">
        <v>6</v>
      </c>
    </row>
    <row r="308" spans="1:15" x14ac:dyDescent="0.25">
      <c r="A308" t="s">
        <v>9</v>
      </c>
      <c r="B308" t="s">
        <v>4</v>
      </c>
      <c r="C308" t="s">
        <v>2062</v>
      </c>
      <c r="D308" t="s">
        <v>2071</v>
      </c>
      <c r="E308" t="s">
        <v>4</v>
      </c>
      <c r="F308" t="s">
        <v>6</v>
      </c>
      <c r="G308" t="s">
        <v>7</v>
      </c>
      <c r="H308" t="s">
        <v>8</v>
      </c>
      <c r="I308" t="s">
        <v>6</v>
      </c>
      <c r="J308" t="s">
        <v>7</v>
      </c>
      <c r="K308" t="s">
        <v>8</v>
      </c>
      <c r="L308" t="s">
        <v>6</v>
      </c>
      <c r="M308" t="s">
        <v>7</v>
      </c>
      <c r="N308" t="s">
        <v>8</v>
      </c>
      <c r="O308" t="s">
        <v>6</v>
      </c>
    </row>
    <row r="309" spans="1:15" x14ac:dyDescent="0.25">
      <c r="A309" t="s">
        <v>9</v>
      </c>
      <c r="B309" t="s">
        <v>4</v>
      </c>
      <c r="C309" t="s">
        <v>2063</v>
      </c>
      <c r="D309" t="s">
        <v>2072</v>
      </c>
      <c r="E309" t="s">
        <v>4</v>
      </c>
      <c r="F309" t="s">
        <v>2064</v>
      </c>
      <c r="G309" t="s">
        <v>2073</v>
      </c>
      <c r="H309" t="s">
        <v>4</v>
      </c>
      <c r="I309" t="s">
        <v>2065</v>
      </c>
      <c r="J309" t="s">
        <v>2074</v>
      </c>
      <c r="K309" t="s">
        <v>4</v>
      </c>
      <c r="L309" t="s">
        <v>2066</v>
      </c>
      <c r="M309" t="s">
        <v>2075</v>
      </c>
      <c r="N309" t="s">
        <v>4</v>
      </c>
      <c r="O309" t="s">
        <v>6</v>
      </c>
    </row>
    <row r="310" spans="1:15" x14ac:dyDescent="0.25">
      <c r="A310" t="s">
        <v>9</v>
      </c>
      <c r="B310" t="s">
        <v>4</v>
      </c>
      <c r="C310" t="s">
        <v>2062</v>
      </c>
      <c r="D310" t="s">
        <v>2076</v>
      </c>
      <c r="E310" t="s">
        <v>4</v>
      </c>
      <c r="F310" t="s">
        <v>6</v>
      </c>
      <c r="G310" t="s">
        <v>7</v>
      </c>
      <c r="H310" t="s">
        <v>8</v>
      </c>
      <c r="I310" t="s">
        <v>6</v>
      </c>
      <c r="J310" t="s">
        <v>7</v>
      </c>
      <c r="K310" t="s">
        <v>8</v>
      </c>
      <c r="L310" t="s">
        <v>6</v>
      </c>
      <c r="M310" t="s">
        <v>7</v>
      </c>
      <c r="N310" t="s">
        <v>8</v>
      </c>
      <c r="O310" t="s">
        <v>6</v>
      </c>
    </row>
    <row r="311" spans="1:15" x14ac:dyDescent="0.25">
      <c r="A311" t="s">
        <v>9</v>
      </c>
      <c r="B311" t="s">
        <v>4</v>
      </c>
      <c r="C311" t="s">
        <v>2063</v>
      </c>
      <c r="D311" t="s">
        <v>2077</v>
      </c>
      <c r="E311" t="s">
        <v>4</v>
      </c>
      <c r="F311" t="s">
        <v>2064</v>
      </c>
      <c r="G311" t="s">
        <v>2078</v>
      </c>
      <c r="H311" t="s">
        <v>4</v>
      </c>
      <c r="I311" t="s">
        <v>2065</v>
      </c>
      <c r="J311" t="s">
        <v>2079</v>
      </c>
      <c r="K311" t="s">
        <v>4</v>
      </c>
      <c r="L311" t="s">
        <v>2066</v>
      </c>
      <c r="M311" t="s">
        <v>2080</v>
      </c>
      <c r="N311" t="s">
        <v>4</v>
      </c>
      <c r="O311" t="s">
        <v>6</v>
      </c>
    </row>
    <row r="312" spans="1:15" x14ac:dyDescent="0.25">
      <c r="A312" t="s">
        <v>9</v>
      </c>
      <c r="B312" t="s">
        <v>4</v>
      </c>
      <c r="C312" t="s">
        <v>2062</v>
      </c>
      <c r="D312" t="s">
        <v>2081</v>
      </c>
      <c r="E312" t="s">
        <v>4</v>
      </c>
      <c r="F312" t="s">
        <v>6</v>
      </c>
      <c r="G312" t="s">
        <v>7</v>
      </c>
      <c r="H312" t="s">
        <v>8</v>
      </c>
      <c r="I312" t="s">
        <v>6</v>
      </c>
      <c r="J312" t="s">
        <v>7</v>
      </c>
      <c r="K312" t="s">
        <v>8</v>
      </c>
      <c r="L312" t="s">
        <v>6</v>
      </c>
      <c r="M312" t="s">
        <v>7</v>
      </c>
      <c r="N312" t="s">
        <v>8</v>
      </c>
      <c r="O312" t="s">
        <v>6</v>
      </c>
    </row>
    <row r="313" spans="1:15" x14ac:dyDescent="0.25">
      <c r="A313" t="s">
        <v>9</v>
      </c>
      <c r="B313" t="s">
        <v>4</v>
      </c>
      <c r="C313" t="s">
        <v>2063</v>
      </c>
      <c r="D313" t="s">
        <v>2082</v>
      </c>
      <c r="E313" t="s">
        <v>4</v>
      </c>
      <c r="F313" t="s">
        <v>2064</v>
      </c>
      <c r="G313" t="s">
        <v>2083</v>
      </c>
      <c r="H313" t="s">
        <v>4</v>
      </c>
      <c r="I313" t="s">
        <v>2065</v>
      </c>
      <c r="J313" t="s">
        <v>2084</v>
      </c>
      <c r="K313" t="s">
        <v>4</v>
      </c>
      <c r="L313" t="s">
        <v>2066</v>
      </c>
      <c r="M313" t="s">
        <v>2085</v>
      </c>
      <c r="N313" t="s">
        <v>4</v>
      </c>
      <c r="O313" t="s">
        <v>6</v>
      </c>
    </row>
    <row r="314" spans="1:15" x14ac:dyDescent="0.25">
      <c r="A314" t="s">
        <v>9</v>
      </c>
      <c r="B314" t="s">
        <v>4</v>
      </c>
      <c r="C314" t="s">
        <v>2062</v>
      </c>
      <c r="D314" t="s">
        <v>2086</v>
      </c>
      <c r="E314" t="s">
        <v>4</v>
      </c>
      <c r="F314" t="s">
        <v>6</v>
      </c>
      <c r="G314" t="s">
        <v>7</v>
      </c>
      <c r="H314" t="s">
        <v>8</v>
      </c>
      <c r="I314" t="s">
        <v>6</v>
      </c>
      <c r="J314" t="s">
        <v>7</v>
      </c>
      <c r="K314" t="s">
        <v>8</v>
      </c>
      <c r="L314" t="s">
        <v>6</v>
      </c>
      <c r="M314" t="s">
        <v>7</v>
      </c>
      <c r="N314" t="s">
        <v>8</v>
      </c>
      <c r="O314" t="s">
        <v>6</v>
      </c>
    </row>
    <row r="315" spans="1:15" x14ac:dyDescent="0.25">
      <c r="A315" t="s">
        <v>9</v>
      </c>
      <c r="B315" t="s">
        <v>4</v>
      </c>
      <c r="C315" t="s">
        <v>2063</v>
      </c>
      <c r="D315" t="s">
        <v>14</v>
      </c>
      <c r="E315" t="s">
        <v>4</v>
      </c>
      <c r="F315" t="s">
        <v>2064</v>
      </c>
      <c r="G315" t="s">
        <v>15</v>
      </c>
      <c r="H315" t="s">
        <v>4</v>
      </c>
      <c r="I315" t="s">
        <v>2065</v>
      </c>
      <c r="J315" t="s">
        <v>16</v>
      </c>
      <c r="K315" t="s">
        <v>4</v>
      </c>
      <c r="L315" t="s">
        <v>2066</v>
      </c>
      <c r="M315" t="s">
        <v>17</v>
      </c>
      <c r="N315" t="s">
        <v>4</v>
      </c>
      <c r="O315" t="s">
        <v>6</v>
      </c>
    </row>
    <row r="316" spans="1:15" x14ac:dyDescent="0.25">
      <c r="A316" t="s">
        <v>9</v>
      </c>
      <c r="B316" t="s">
        <v>4</v>
      </c>
      <c r="C316" t="s">
        <v>2062</v>
      </c>
      <c r="D316" t="s">
        <v>18</v>
      </c>
      <c r="E316" t="s">
        <v>4</v>
      </c>
      <c r="F316" t="s">
        <v>6</v>
      </c>
      <c r="G316" t="s">
        <v>7</v>
      </c>
      <c r="H316" t="s">
        <v>8</v>
      </c>
      <c r="I316" t="s">
        <v>6</v>
      </c>
      <c r="J316" t="s">
        <v>7</v>
      </c>
      <c r="K316" t="s">
        <v>8</v>
      </c>
      <c r="L316" t="s">
        <v>6</v>
      </c>
      <c r="M316" t="s">
        <v>7</v>
      </c>
      <c r="N316" t="s">
        <v>8</v>
      </c>
      <c r="O316" t="s">
        <v>6</v>
      </c>
    </row>
    <row r="317" spans="1:15" x14ac:dyDescent="0.25">
      <c r="A317" t="s">
        <v>9</v>
      </c>
      <c r="B317" t="s">
        <v>4</v>
      </c>
      <c r="C317" t="s">
        <v>2063</v>
      </c>
      <c r="D317" t="s">
        <v>19</v>
      </c>
      <c r="E317" t="s">
        <v>4</v>
      </c>
      <c r="F317" t="s">
        <v>2064</v>
      </c>
      <c r="G317" t="s">
        <v>20</v>
      </c>
      <c r="H317" t="s">
        <v>4</v>
      </c>
      <c r="I317" t="s">
        <v>2065</v>
      </c>
      <c r="J317" t="s">
        <v>21</v>
      </c>
      <c r="K317" t="s">
        <v>4</v>
      </c>
      <c r="L317" t="s">
        <v>2066</v>
      </c>
      <c r="M317" t="s">
        <v>22</v>
      </c>
      <c r="N317" t="s">
        <v>4</v>
      </c>
      <c r="O317" t="s">
        <v>6</v>
      </c>
    </row>
    <row r="318" spans="1:15" x14ac:dyDescent="0.25">
      <c r="A318" t="s">
        <v>9</v>
      </c>
      <c r="B318" t="s">
        <v>4</v>
      </c>
      <c r="C318" t="s">
        <v>2062</v>
      </c>
      <c r="D318" t="s">
        <v>23</v>
      </c>
      <c r="E318" t="s">
        <v>4</v>
      </c>
      <c r="F318" t="s">
        <v>6</v>
      </c>
      <c r="G318" t="s">
        <v>7</v>
      </c>
      <c r="H318" t="s">
        <v>8</v>
      </c>
      <c r="I318" t="s">
        <v>6</v>
      </c>
      <c r="J318" t="s">
        <v>7</v>
      </c>
      <c r="K318" t="s">
        <v>8</v>
      </c>
      <c r="L318" t="s">
        <v>6</v>
      </c>
      <c r="M318" t="s">
        <v>7</v>
      </c>
      <c r="N318" t="s">
        <v>8</v>
      </c>
      <c r="O318" t="s">
        <v>6</v>
      </c>
    </row>
    <row r="319" spans="1:15" x14ac:dyDescent="0.25">
      <c r="A319" t="s">
        <v>9</v>
      </c>
      <c r="B319" t="s">
        <v>4</v>
      </c>
      <c r="C319" t="s">
        <v>2063</v>
      </c>
      <c r="D319" t="s">
        <v>24</v>
      </c>
      <c r="E319" t="s">
        <v>4</v>
      </c>
      <c r="F319" t="s">
        <v>2064</v>
      </c>
      <c r="G319" t="s">
        <v>25</v>
      </c>
      <c r="H319" t="s">
        <v>4</v>
      </c>
      <c r="I319" t="s">
        <v>2065</v>
      </c>
      <c r="J319" t="s">
        <v>26</v>
      </c>
      <c r="K319" t="s">
        <v>4</v>
      </c>
      <c r="L319" t="s">
        <v>2066</v>
      </c>
      <c r="M319" t="s">
        <v>27</v>
      </c>
      <c r="N319" t="s">
        <v>4</v>
      </c>
      <c r="O319" t="s">
        <v>6</v>
      </c>
    </row>
    <row r="320" spans="1:15" x14ac:dyDescent="0.25">
      <c r="A320" t="s">
        <v>9</v>
      </c>
      <c r="B320" t="s">
        <v>4</v>
      </c>
      <c r="C320" t="s">
        <v>2062</v>
      </c>
      <c r="D320" t="s">
        <v>28</v>
      </c>
      <c r="E320" t="s">
        <v>4</v>
      </c>
      <c r="F320" t="s">
        <v>6</v>
      </c>
      <c r="G320" t="s">
        <v>7</v>
      </c>
      <c r="H320" t="s">
        <v>8</v>
      </c>
      <c r="I320" t="s">
        <v>6</v>
      </c>
      <c r="J320" t="s">
        <v>7</v>
      </c>
      <c r="K320" t="s">
        <v>8</v>
      </c>
      <c r="L320" t="s">
        <v>6</v>
      </c>
      <c r="M320" t="s">
        <v>7</v>
      </c>
      <c r="N320" t="s">
        <v>8</v>
      </c>
      <c r="O320" t="s">
        <v>6</v>
      </c>
    </row>
    <row r="321" spans="1:73" x14ac:dyDescent="0.25">
      <c r="A321" t="s">
        <v>9</v>
      </c>
      <c r="B321" t="s">
        <v>4</v>
      </c>
      <c r="C321" t="s">
        <v>2063</v>
      </c>
      <c r="D321" t="s">
        <v>29</v>
      </c>
      <c r="E321" t="s">
        <v>4</v>
      </c>
      <c r="F321" t="s">
        <v>2064</v>
      </c>
      <c r="G321" t="s">
        <v>30</v>
      </c>
      <c r="H321" t="s">
        <v>4</v>
      </c>
      <c r="I321" t="s">
        <v>2065</v>
      </c>
      <c r="J321" t="s">
        <v>31</v>
      </c>
      <c r="K321" t="s">
        <v>4</v>
      </c>
      <c r="L321" t="s">
        <v>2066</v>
      </c>
      <c r="M321" t="s">
        <v>32</v>
      </c>
      <c r="N321" t="s">
        <v>4</v>
      </c>
      <c r="O321" t="s">
        <v>6</v>
      </c>
    </row>
    <row r="322" spans="1:73" x14ac:dyDescent="0.25">
      <c r="A322" t="s">
        <v>9</v>
      </c>
      <c r="B322" t="s">
        <v>4</v>
      </c>
      <c r="C322" t="s">
        <v>2062</v>
      </c>
      <c r="D322" t="s">
        <v>33</v>
      </c>
      <c r="E322" t="s">
        <v>4</v>
      </c>
      <c r="F322" t="s">
        <v>6</v>
      </c>
      <c r="G322" t="s">
        <v>7</v>
      </c>
      <c r="H322" t="s">
        <v>8</v>
      </c>
      <c r="I322" t="s">
        <v>6</v>
      </c>
      <c r="J322" t="s">
        <v>7</v>
      </c>
      <c r="K322" t="s">
        <v>8</v>
      </c>
      <c r="L322" t="s">
        <v>6</v>
      </c>
      <c r="M322" t="s">
        <v>7</v>
      </c>
      <c r="N322" t="s">
        <v>8</v>
      </c>
      <c r="O322" t="s">
        <v>6</v>
      </c>
    </row>
    <row r="323" spans="1:73" x14ac:dyDescent="0.25">
      <c r="A323" t="s">
        <v>9</v>
      </c>
      <c r="B323" t="s">
        <v>4</v>
      </c>
      <c r="C323" t="s">
        <v>2063</v>
      </c>
      <c r="D323" t="s">
        <v>34</v>
      </c>
      <c r="E323" t="s">
        <v>4</v>
      </c>
      <c r="F323" t="s">
        <v>2064</v>
      </c>
      <c r="G323" t="s">
        <v>35</v>
      </c>
      <c r="H323" t="s">
        <v>4</v>
      </c>
      <c r="I323" t="s">
        <v>2065</v>
      </c>
      <c r="J323" t="s">
        <v>36</v>
      </c>
      <c r="K323" t="s">
        <v>4</v>
      </c>
      <c r="L323" t="s">
        <v>2066</v>
      </c>
      <c r="M323" t="s">
        <v>37</v>
      </c>
      <c r="N323" t="s">
        <v>4</v>
      </c>
      <c r="O323" t="s">
        <v>6</v>
      </c>
    </row>
    <row r="324" spans="1:73" x14ac:dyDescent="0.25">
      <c r="A324" t="s">
        <v>9</v>
      </c>
      <c r="B324" t="s">
        <v>4</v>
      </c>
      <c r="C324" t="s">
        <v>2062</v>
      </c>
      <c r="D324" t="s">
        <v>38</v>
      </c>
      <c r="E324" t="s">
        <v>4</v>
      </c>
      <c r="F324" t="s">
        <v>6</v>
      </c>
      <c r="G324" t="s">
        <v>7</v>
      </c>
      <c r="H324" t="s">
        <v>8</v>
      </c>
      <c r="I324" t="s">
        <v>6</v>
      </c>
      <c r="J324" t="s">
        <v>7</v>
      </c>
      <c r="K324" t="s">
        <v>8</v>
      </c>
      <c r="L324" t="s">
        <v>6</v>
      </c>
      <c r="M324" t="s">
        <v>7</v>
      </c>
      <c r="N324" t="s">
        <v>8</v>
      </c>
      <c r="O324" t="s">
        <v>6</v>
      </c>
    </row>
    <row r="325" spans="1:73" x14ac:dyDescent="0.25">
      <c r="A325" t="s">
        <v>39</v>
      </c>
      <c r="B325" t="s">
        <v>40</v>
      </c>
    </row>
    <row r="326" spans="1:73" x14ac:dyDescent="0.25">
      <c r="A326">
        <v>1</v>
      </c>
      <c r="B326">
        <v>4</v>
      </c>
      <c r="C326">
        <v>1</v>
      </c>
      <c r="D326" t="s">
        <v>2095</v>
      </c>
      <c r="E326">
        <v>0</v>
      </c>
      <c r="F326" t="s">
        <v>2091</v>
      </c>
      <c r="G326">
        <v>0</v>
      </c>
      <c r="H326" t="s">
        <v>2092</v>
      </c>
      <c r="I326">
        <v>0</v>
      </c>
      <c r="J326" t="s">
        <v>2093</v>
      </c>
      <c r="K326" t="s">
        <v>2100</v>
      </c>
      <c r="L326" s="2">
        <v>2.0000000000000002E-5</v>
      </c>
      <c r="M326">
        <v>0</v>
      </c>
      <c r="N326" s="2">
        <v>6.0000000000000002E-6</v>
      </c>
      <c r="O326" s="2">
        <v>9.9999999999999995E-7</v>
      </c>
      <c r="P326" s="2">
        <v>5.9999999999999997E-7</v>
      </c>
      <c r="Q326">
        <v>0</v>
      </c>
      <c r="R326">
        <v>0</v>
      </c>
      <c r="S326" s="2">
        <v>1E-8</v>
      </c>
      <c r="T326" s="2">
        <v>4.0000000000000002E-9</v>
      </c>
      <c r="U326">
        <v>0</v>
      </c>
      <c r="V326">
        <v>-1</v>
      </c>
      <c r="W326">
        <v>6</v>
      </c>
      <c r="X326">
        <v>0</v>
      </c>
      <c r="Y326" t="s">
        <v>2101</v>
      </c>
      <c r="Z326" t="s">
        <v>2088</v>
      </c>
      <c r="AA326" t="s">
        <v>2104</v>
      </c>
      <c r="AB326">
        <v>0</v>
      </c>
      <c r="AC326" t="s">
        <v>2089</v>
      </c>
      <c r="AD326" t="s">
        <v>2090</v>
      </c>
      <c r="AE326" t="s">
        <v>2099</v>
      </c>
      <c r="AF326">
        <v>0</v>
      </c>
      <c r="AG326">
        <v>0</v>
      </c>
      <c r="AH326">
        <v>0</v>
      </c>
      <c r="AI326">
        <v>0</v>
      </c>
      <c r="AJ326" s="2">
        <v>9.9999999999999995E-7</v>
      </c>
      <c r="AK326" s="2">
        <v>5.9999999999999997E-7</v>
      </c>
      <c r="AL326" s="2">
        <v>9.9999999999999995E-8</v>
      </c>
      <c r="AM326" s="2">
        <v>4.0000000000000001E-8</v>
      </c>
      <c r="AN326">
        <v>0</v>
      </c>
      <c r="AO326" s="2">
        <v>4.0000000000000002E-9</v>
      </c>
      <c r="AP326">
        <v>0</v>
      </c>
      <c r="AQ326" s="2" t="s">
        <v>41</v>
      </c>
      <c r="AR326" t="s">
        <v>2364</v>
      </c>
      <c r="AS326" s="2"/>
      <c r="AT326" s="2"/>
      <c r="AU326" s="2"/>
      <c r="AX326" s="2"/>
      <c r="AY326" s="2"/>
      <c r="BO326" s="2"/>
      <c r="BP326" s="2"/>
      <c r="BQ326" s="2"/>
      <c r="BR326" s="2"/>
      <c r="BT326" s="2"/>
    </row>
    <row r="327" spans="1:73" x14ac:dyDescent="0.25">
      <c r="A327">
        <v>-1</v>
      </c>
      <c r="B327">
        <v>6</v>
      </c>
      <c r="C327">
        <v>1</v>
      </c>
      <c r="D327">
        <v>0</v>
      </c>
      <c r="E327">
        <v>0</v>
      </c>
      <c r="F327" t="s">
        <v>2104</v>
      </c>
      <c r="G327">
        <v>0</v>
      </c>
      <c r="H327" t="s">
        <v>2098</v>
      </c>
      <c r="I327">
        <v>0</v>
      </c>
      <c r="J327" t="s">
        <v>2099</v>
      </c>
      <c r="K327">
        <v>0</v>
      </c>
      <c r="L327" s="2">
        <v>4.0000000000000003E-5</v>
      </c>
      <c r="M327">
        <v>0</v>
      </c>
      <c r="N327" s="2">
        <v>1.9999999999999999E-6</v>
      </c>
      <c r="O327" s="2">
        <v>9.9999999999999995E-7</v>
      </c>
      <c r="P327" s="2">
        <v>7.9999999999999996E-7</v>
      </c>
      <c r="Q327">
        <v>0</v>
      </c>
      <c r="R327" s="2">
        <v>4.0000000000000001E-8</v>
      </c>
      <c r="S327">
        <v>0</v>
      </c>
      <c r="T327" s="2">
        <v>8.0000000000000005E-9</v>
      </c>
      <c r="U327">
        <v>0</v>
      </c>
      <c r="V327">
        <v>1</v>
      </c>
      <c r="W327">
        <v>0</v>
      </c>
      <c r="X327">
        <v>0</v>
      </c>
      <c r="Y327" t="s">
        <v>2110</v>
      </c>
      <c r="Z327">
        <v>0</v>
      </c>
      <c r="AA327" t="s">
        <v>2102</v>
      </c>
      <c r="AB327">
        <v>0</v>
      </c>
      <c r="AC327" t="s">
        <v>2092</v>
      </c>
      <c r="AD327">
        <v>0</v>
      </c>
      <c r="AE327" t="s">
        <v>2106</v>
      </c>
      <c r="AF327" t="s">
        <v>2100</v>
      </c>
      <c r="AG327" s="2">
        <v>4.0000000000000003E-5</v>
      </c>
      <c r="AH327">
        <v>0</v>
      </c>
      <c r="AI327" s="2">
        <v>3.9999999999999998E-6</v>
      </c>
      <c r="AJ327">
        <v>0</v>
      </c>
      <c r="AK327" s="2">
        <v>5.9999999999999997E-7</v>
      </c>
      <c r="AL327">
        <v>0</v>
      </c>
      <c r="AM327" s="2">
        <v>4.0000000000000001E-8</v>
      </c>
      <c r="AN327" s="2">
        <v>1E-8</v>
      </c>
      <c r="AO327" s="2">
        <v>2.0000000000000001E-9</v>
      </c>
      <c r="AP327">
        <v>0</v>
      </c>
      <c r="AQ327" s="2" t="s">
        <v>41</v>
      </c>
      <c r="AR327" t="s">
        <v>2365</v>
      </c>
      <c r="AS327" s="2"/>
      <c r="AT327" s="2"/>
      <c r="AU327" s="2"/>
      <c r="AW327" s="2"/>
      <c r="AY327" s="2"/>
      <c r="BL327" s="2"/>
      <c r="BN327" s="2"/>
      <c r="BP327" s="2"/>
      <c r="BR327" s="2"/>
      <c r="BS327" s="2"/>
      <c r="BT327" s="2"/>
    </row>
    <row r="328" spans="1:73" x14ac:dyDescent="0.25">
      <c r="A328">
        <v>1</v>
      </c>
      <c r="B328">
        <v>6</v>
      </c>
      <c r="C328">
        <v>0</v>
      </c>
      <c r="D328" t="s">
        <v>2087</v>
      </c>
      <c r="E328">
        <v>0</v>
      </c>
      <c r="F328" t="s">
        <v>2102</v>
      </c>
      <c r="G328" t="s">
        <v>2097</v>
      </c>
      <c r="H328">
        <v>0</v>
      </c>
      <c r="I328" t="s">
        <v>2090</v>
      </c>
      <c r="J328">
        <v>0</v>
      </c>
      <c r="K328">
        <v>0</v>
      </c>
      <c r="L328" s="2">
        <v>8.0000000000000007E-5</v>
      </c>
      <c r="M328">
        <v>0</v>
      </c>
      <c r="N328" s="2">
        <v>6.0000000000000002E-6</v>
      </c>
      <c r="O328">
        <v>0</v>
      </c>
      <c r="P328" s="2">
        <v>7.9999999999999996E-7</v>
      </c>
      <c r="Q328">
        <v>0</v>
      </c>
      <c r="R328" s="2">
        <v>4.0000000000000001E-8</v>
      </c>
      <c r="S328">
        <v>0</v>
      </c>
      <c r="T328" s="2">
        <v>8.0000000000000005E-9</v>
      </c>
      <c r="U328">
        <v>0</v>
      </c>
      <c r="V328">
        <v>-1</v>
      </c>
      <c r="W328">
        <v>2</v>
      </c>
      <c r="X328">
        <v>1</v>
      </c>
      <c r="Y328" t="s">
        <v>2101</v>
      </c>
      <c r="Z328" t="s">
        <v>2088</v>
      </c>
      <c r="AA328" t="s">
        <v>2096</v>
      </c>
      <c r="AB328" t="s">
        <v>2097</v>
      </c>
      <c r="AC328" t="s">
        <v>2092</v>
      </c>
      <c r="AD328">
        <v>0</v>
      </c>
      <c r="AE328" t="s">
        <v>2093</v>
      </c>
      <c r="AF328" t="s">
        <v>2100</v>
      </c>
      <c r="AG328" s="2">
        <v>4.0000000000000003E-5</v>
      </c>
      <c r="AH328">
        <v>0</v>
      </c>
      <c r="AI328" s="2">
        <v>7.9999999999999996E-6</v>
      </c>
      <c r="AJ328" s="2">
        <v>9.9999999999999995E-7</v>
      </c>
      <c r="AK328" s="2">
        <v>1.9999999999999999E-7</v>
      </c>
      <c r="AL328" s="2">
        <v>9.9999999999999995E-8</v>
      </c>
      <c r="AM328" s="2">
        <v>4.0000000000000001E-8</v>
      </c>
      <c r="AN328">
        <v>0</v>
      </c>
      <c r="AO328" s="2">
        <v>2.0000000000000001E-9</v>
      </c>
      <c r="AP328" s="2">
        <v>1.0000000000000001E-9</v>
      </c>
      <c r="AQ328" s="2" t="s">
        <v>41</v>
      </c>
      <c r="AR328" t="s">
        <v>2366</v>
      </c>
      <c r="AS328" s="2"/>
      <c r="AU328" s="2"/>
      <c r="AW328" s="2"/>
      <c r="AY328" s="2"/>
      <c r="BL328" s="2"/>
      <c r="BN328" s="2"/>
      <c r="BO328" s="2"/>
      <c r="BP328" s="2"/>
      <c r="BQ328" s="2"/>
      <c r="BR328" s="2"/>
      <c r="BT328" s="2"/>
      <c r="BU328" s="2"/>
    </row>
    <row r="329" spans="1:73" x14ac:dyDescent="0.25">
      <c r="A329">
        <v>1</v>
      </c>
      <c r="B329">
        <v>4</v>
      </c>
      <c r="C329">
        <v>0</v>
      </c>
      <c r="D329" t="s">
        <v>2095</v>
      </c>
      <c r="E329" t="s">
        <v>2088</v>
      </c>
      <c r="F329">
        <v>0</v>
      </c>
      <c r="G329" t="s">
        <v>2097</v>
      </c>
      <c r="H329" t="s">
        <v>2105</v>
      </c>
      <c r="I329" t="s">
        <v>2090</v>
      </c>
      <c r="J329">
        <v>0</v>
      </c>
      <c r="K329">
        <v>0</v>
      </c>
      <c r="L329" s="2">
        <v>8.0000000000000007E-5</v>
      </c>
      <c r="M329" s="2">
        <v>1.0000000000000001E-5</v>
      </c>
      <c r="N329">
        <v>0</v>
      </c>
      <c r="O329">
        <v>0</v>
      </c>
      <c r="P329" s="2">
        <v>7.9999999999999996E-7</v>
      </c>
      <c r="Q329">
        <v>0</v>
      </c>
      <c r="R329">
        <v>0</v>
      </c>
      <c r="S329">
        <v>0</v>
      </c>
      <c r="T329" s="2">
        <v>4.0000000000000002E-9</v>
      </c>
      <c r="U329" s="2">
        <v>1.0000000000000001E-9</v>
      </c>
      <c r="V329">
        <v>-1</v>
      </c>
      <c r="W329">
        <v>2</v>
      </c>
      <c r="X329">
        <v>0</v>
      </c>
      <c r="Y329" t="s">
        <v>2110</v>
      </c>
      <c r="Z329" t="s">
        <v>2088</v>
      </c>
      <c r="AA329" t="s">
        <v>2091</v>
      </c>
      <c r="AB329" t="s">
        <v>2097</v>
      </c>
      <c r="AC329" t="s">
        <v>2092</v>
      </c>
      <c r="AD329">
        <v>0</v>
      </c>
      <c r="AE329" t="s">
        <v>2093</v>
      </c>
      <c r="AF329" t="s">
        <v>2100</v>
      </c>
      <c r="AG329" s="2">
        <v>4.0000000000000003E-5</v>
      </c>
      <c r="AH329">
        <v>0</v>
      </c>
      <c r="AI329">
        <v>0</v>
      </c>
      <c r="AJ329" s="2">
        <v>9.9999999999999995E-7</v>
      </c>
      <c r="AK329" s="2">
        <v>1.9999999999999999E-7</v>
      </c>
      <c r="AL329" s="2">
        <v>9.9999999999999995E-8</v>
      </c>
      <c r="AM329" s="2">
        <v>4.0000000000000001E-8</v>
      </c>
      <c r="AN329">
        <v>0</v>
      </c>
      <c r="AO329">
        <v>0</v>
      </c>
      <c r="AP329">
        <v>0</v>
      </c>
      <c r="AQ329" s="2" t="s">
        <v>41</v>
      </c>
      <c r="AR329" s="2" t="s">
        <v>2367</v>
      </c>
      <c r="AU329" s="2"/>
      <c r="AY329" s="2"/>
      <c r="AZ329" s="2"/>
      <c r="BL329" s="2"/>
      <c r="BO329" s="2"/>
      <c r="BP329" s="2"/>
      <c r="BQ329" s="2"/>
      <c r="BR329" s="2"/>
    </row>
    <row r="330" spans="1:73" x14ac:dyDescent="0.25">
      <c r="A330">
        <v>-1</v>
      </c>
      <c r="B330">
        <v>2</v>
      </c>
      <c r="C330">
        <v>0</v>
      </c>
      <c r="D330" t="s">
        <v>2095</v>
      </c>
      <c r="E330">
        <v>0</v>
      </c>
      <c r="F330" t="s">
        <v>2091</v>
      </c>
      <c r="G330" t="s">
        <v>2097</v>
      </c>
      <c r="H330">
        <v>0</v>
      </c>
      <c r="I330">
        <v>0</v>
      </c>
      <c r="J330" t="s">
        <v>2099</v>
      </c>
      <c r="K330">
        <v>0</v>
      </c>
      <c r="L330" s="2">
        <v>8.0000000000000007E-5</v>
      </c>
      <c r="M330">
        <v>0</v>
      </c>
      <c r="N330" s="2">
        <v>3.9999999999999998E-6</v>
      </c>
      <c r="O330">
        <v>0</v>
      </c>
      <c r="P330" s="2">
        <v>1.9999999999999999E-7</v>
      </c>
      <c r="Q330" s="2">
        <v>9.9999999999999995E-8</v>
      </c>
      <c r="R330" s="2">
        <v>8.0000000000000002E-8</v>
      </c>
      <c r="S330" s="2">
        <v>1E-8</v>
      </c>
      <c r="T330" s="2">
        <v>4.0000000000000002E-9</v>
      </c>
      <c r="U330" s="2">
        <v>1.0000000000000001E-9</v>
      </c>
      <c r="V330">
        <v>-1</v>
      </c>
      <c r="W330">
        <v>2</v>
      </c>
      <c r="X330">
        <v>0</v>
      </c>
      <c r="Y330" t="s">
        <v>2095</v>
      </c>
      <c r="Z330" t="s">
        <v>2088</v>
      </c>
      <c r="AA330" t="s">
        <v>2102</v>
      </c>
      <c r="AB330">
        <v>0</v>
      </c>
      <c r="AC330" t="s">
        <v>2098</v>
      </c>
      <c r="AD330">
        <v>0</v>
      </c>
      <c r="AE330" t="s">
        <v>2099</v>
      </c>
      <c r="AF330" t="s">
        <v>2100</v>
      </c>
      <c r="AG330">
        <v>0</v>
      </c>
      <c r="AH330">
        <v>0</v>
      </c>
      <c r="AI330" s="2">
        <v>3.9999999999999998E-6</v>
      </c>
      <c r="AJ330" s="2">
        <v>9.9999999999999995E-7</v>
      </c>
      <c r="AK330" s="2">
        <v>3.9999999999999998E-7</v>
      </c>
      <c r="AL330" s="2">
        <v>9.9999999999999995E-8</v>
      </c>
      <c r="AM330" s="2">
        <v>2E-8</v>
      </c>
      <c r="AN330">
        <v>0</v>
      </c>
      <c r="AO330" s="2">
        <v>8.0000000000000005E-9</v>
      </c>
      <c r="AP330">
        <v>0</v>
      </c>
      <c r="AQ330" s="2" t="s">
        <v>41</v>
      </c>
      <c r="AR330" t="s">
        <v>2368</v>
      </c>
      <c r="AS330" s="2"/>
      <c r="AU330" s="2"/>
      <c r="AV330" s="2"/>
      <c r="AW330" s="2"/>
      <c r="AX330" s="2"/>
      <c r="AY330" s="2"/>
      <c r="AZ330" s="2"/>
      <c r="BN330" s="2"/>
      <c r="BO330" s="2"/>
      <c r="BP330" s="2"/>
      <c r="BQ330" s="2"/>
      <c r="BR330" s="2"/>
      <c r="BT330" s="2"/>
    </row>
    <row r="331" spans="1:73" x14ac:dyDescent="0.25">
      <c r="A331">
        <v>-1</v>
      </c>
      <c r="B331">
        <v>2</v>
      </c>
      <c r="C331">
        <v>0</v>
      </c>
      <c r="D331" t="s">
        <v>2095</v>
      </c>
      <c r="E331">
        <v>0</v>
      </c>
      <c r="F331" t="s">
        <v>2096</v>
      </c>
      <c r="G331" t="s">
        <v>2097</v>
      </c>
      <c r="H331" t="s">
        <v>2098</v>
      </c>
      <c r="I331" t="s">
        <v>2090</v>
      </c>
      <c r="J331" t="s">
        <v>2093</v>
      </c>
      <c r="K331">
        <v>0</v>
      </c>
      <c r="L331" s="2">
        <v>4.0000000000000003E-5</v>
      </c>
      <c r="M331">
        <v>0</v>
      </c>
      <c r="N331" s="2">
        <v>6.0000000000000002E-6</v>
      </c>
      <c r="O331" s="2">
        <v>9.9999999999999995E-7</v>
      </c>
      <c r="P331" s="2">
        <v>5.9999999999999997E-7</v>
      </c>
      <c r="Q331">
        <v>0</v>
      </c>
      <c r="R331" s="2">
        <v>4.0000000000000001E-8</v>
      </c>
      <c r="S331" s="2">
        <v>1E-8</v>
      </c>
      <c r="T331">
        <v>0</v>
      </c>
      <c r="U331">
        <v>0</v>
      </c>
      <c r="V331">
        <v>-1</v>
      </c>
      <c r="W331">
        <v>0</v>
      </c>
      <c r="X331">
        <v>0</v>
      </c>
      <c r="Y331" t="s">
        <v>2101</v>
      </c>
      <c r="Z331">
        <v>0</v>
      </c>
      <c r="AA331" t="s">
        <v>2104</v>
      </c>
      <c r="AB331" t="s">
        <v>2097</v>
      </c>
      <c r="AC331" t="s">
        <v>2092</v>
      </c>
      <c r="AD331" t="s">
        <v>2090</v>
      </c>
      <c r="AE331">
        <v>0</v>
      </c>
      <c r="AF331" t="s">
        <v>2100</v>
      </c>
      <c r="AG331" s="2">
        <v>4.0000000000000003E-5</v>
      </c>
      <c r="AH331">
        <v>0</v>
      </c>
      <c r="AI331">
        <v>0</v>
      </c>
      <c r="AJ331" s="2">
        <v>9.9999999999999995E-7</v>
      </c>
      <c r="AK331" s="2">
        <v>3.9999999999999998E-7</v>
      </c>
      <c r="AL331">
        <v>0</v>
      </c>
      <c r="AM331">
        <v>0</v>
      </c>
      <c r="AN331" s="2">
        <v>1E-8</v>
      </c>
      <c r="AO331" s="2">
        <v>2.0000000000000001E-9</v>
      </c>
      <c r="AP331" s="2">
        <v>1.0000000000000001E-9</v>
      </c>
      <c r="AQ331" s="2" t="s">
        <v>41</v>
      </c>
      <c r="AR331" t="s">
        <v>2369</v>
      </c>
      <c r="AS331" s="2"/>
      <c r="AT331" s="2"/>
      <c r="AU331" s="2"/>
      <c r="AW331" s="2"/>
      <c r="AX331" s="2"/>
      <c r="BL331" s="2"/>
      <c r="BO331" s="2"/>
      <c r="BP331" s="2"/>
      <c r="BS331" s="2"/>
      <c r="BT331" s="2"/>
      <c r="BU331" s="2"/>
    </row>
    <row r="332" spans="1:73" x14ac:dyDescent="0.25">
      <c r="A332">
        <v>-1</v>
      </c>
      <c r="B332">
        <v>8</v>
      </c>
      <c r="C332">
        <v>1</v>
      </c>
      <c r="D332" t="s">
        <v>2095</v>
      </c>
      <c r="E332" t="s">
        <v>2088</v>
      </c>
      <c r="F332" t="s">
        <v>2096</v>
      </c>
      <c r="G332" t="s">
        <v>2097</v>
      </c>
      <c r="H332">
        <v>0</v>
      </c>
      <c r="I332">
        <v>0</v>
      </c>
      <c r="J332" t="s">
        <v>2093</v>
      </c>
      <c r="K332">
        <v>0</v>
      </c>
      <c r="L332" s="2">
        <v>4.0000000000000003E-5</v>
      </c>
      <c r="M332">
        <v>0</v>
      </c>
      <c r="N332" s="2">
        <v>7.9999999999999996E-6</v>
      </c>
      <c r="O332" s="2">
        <v>9.9999999999999995E-7</v>
      </c>
      <c r="P332" s="2">
        <v>5.9999999999999997E-7</v>
      </c>
      <c r="Q332">
        <v>0</v>
      </c>
      <c r="R332" s="2">
        <v>5.9999999999999995E-8</v>
      </c>
      <c r="S332">
        <v>0</v>
      </c>
      <c r="T332" s="2">
        <v>6E-9</v>
      </c>
      <c r="U332" s="2">
        <v>1.0000000000000001E-9</v>
      </c>
      <c r="V332">
        <v>-1</v>
      </c>
      <c r="W332">
        <v>4</v>
      </c>
      <c r="X332">
        <v>1</v>
      </c>
      <c r="Y332" t="s">
        <v>2101</v>
      </c>
      <c r="Z332">
        <v>0</v>
      </c>
      <c r="AA332" t="s">
        <v>2104</v>
      </c>
      <c r="AB332" t="s">
        <v>2097</v>
      </c>
      <c r="AC332" t="s">
        <v>2098</v>
      </c>
      <c r="AD332" t="s">
        <v>2090</v>
      </c>
      <c r="AE332" t="s">
        <v>2093</v>
      </c>
      <c r="AF332" t="s">
        <v>2100</v>
      </c>
      <c r="AG332" s="2">
        <v>6.0000000000000002E-5</v>
      </c>
      <c r="AH332">
        <v>0</v>
      </c>
      <c r="AI332" s="2">
        <v>6.0000000000000002E-6</v>
      </c>
      <c r="AJ332" s="2">
        <v>9.9999999999999995E-7</v>
      </c>
      <c r="AK332" s="2">
        <v>1.9999999999999999E-7</v>
      </c>
      <c r="AL332" s="2">
        <v>9.9999999999999995E-8</v>
      </c>
      <c r="AM332" s="2">
        <v>5.9999999999999995E-8</v>
      </c>
      <c r="AN332" s="2">
        <v>1E-8</v>
      </c>
      <c r="AO332" s="2">
        <v>4.0000000000000002E-9</v>
      </c>
      <c r="AP332">
        <v>0</v>
      </c>
      <c r="AQ332" s="2" t="s">
        <v>41</v>
      </c>
      <c r="AR332" t="s">
        <v>2370</v>
      </c>
      <c r="AS332" s="2"/>
      <c r="AT332" s="2"/>
      <c r="AU332" s="2"/>
      <c r="AW332" s="2"/>
      <c r="AY332" s="2"/>
      <c r="AZ332" s="2"/>
      <c r="BL332" s="2"/>
      <c r="BN332" s="2"/>
      <c r="BO332" s="2"/>
      <c r="BP332" s="2"/>
      <c r="BQ332" s="2"/>
      <c r="BR332" s="2"/>
      <c r="BS332" s="2"/>
      <c r="BT332" s="2"/>
    </row>
    <row r="333" spans="1:73" x14ac:dyDescent="0.25">
      <c r="A333">
        <v>1</v>
      </c>
      <c r="B333">
        <v>6</v>
      </c>
      <c r="C333">
        <v>0</v>
      </c>
      <c r="D333">
        <v>0</v>
      </c>
      <c r="E333" t="s">
        <v>2088</v>
      </c>
      <c r="F333" t="s">
        <v>2104</v>
      </c>
      <c r="G333" t="s">
        <v>2097</v>
      </c>
      <c r="H333">
        <v>0</v>
      </c>
      <c r="I333" t="s">
        <v>2090</v>
      </c>
      <c r="J333" t="s">
        <v>2108</v>
      </c>
      <c r="K333">
        <v>0</v>
      </c>
      <c r="L333" s="2">
        <v>6.0000000000000002E-5</v>
      </c>
      <c r="M333">
        <v>0</v>
      </c>
      <c r="N333" s="2">
        <v>6.0000000000000002E-6</v>
      </c>
      <c r="O333" s="2">
        <v>9.9999999999999995E-7</v>
      </c>
      <c r="P333" s="2">
        <v>7.9999999999999996E-7</v>
      </c>
      <c r="Q333">
        <v>0</v>
      </c>
      <c r="R333" s="2">
        <v>2E-8</v>
      </c>
      <c r="S333">
        <v>0</v>
      </c>
      <c r="T333" s="2">
        <v>8.0000000000000005E-9</v>
      </c>
      <c r="U333">
        <v>0</v>
      </c>
      <c r="V333">
        <v>-1</v>
      </c>
      <c r="W333">
        <v>0</v>
      </c>
      <c r="X333">
        <v>1</v>
      </c>
      <c r="Y333" t="s">
        <v>2087</v>
      </c>
      <c r="Z333" t="s">
        <v>2088</v>
      </c>
      <c r="AA333" t="s">
        <v>2104</v>
      </c>
      <c r="AB333" t="s">
        <v>2097</v>
      </c>
      <c r="AC333" t="s">
        <v>2098</v>
      </c>
      <c r="AD333">
        <v>0</v>
      </c>
      <c r="AE333" t="s">
        <v>2099</v>
      </c>
      <c r="AF333" t="s">
        <v>2100</v>
      </c>
      <c r="AG333" s="2">
        <v>4.0000000000000003E-5</v>
      </c>
      <c r="AH333" s="2">
        <v>1.0000000000000001E-5</v>
      </c>
      <c r="AI333" s="2">
        <v>3.9999999999999998E-6</v>
      </c>
      <c r="AJ333">
        <v>0</v>
      </c>
      <c r="AK333" s="2">
        <v>3.9999999999999998E-7</v>
      </c>
      <c r="AL333" s="2">
        <v>9.9999999999999995E-8</v>
      </c>
      <c r="AM333" s="2">
        <v>4.0000000000000001E-8</v>
      </c>
      <c r="AN333" s="2">
        <v>1E-8</v>
      </c>
      <c r="AO333" s="2">
        <v>2.0000000000000001E-9</v>
      </c>
      <c r="AP333" s="2">
        <v>1.0000000000000001E-9</v>
      </c>
      <c r="AQ333" s="2" t="s">
        <v>41</v>
      </c>
      <c r="AR333" t="s">
        <v>2371</v>
      </c>
      <c r="AS333" s="2"/>
      <c r="AT333" s="2"/>
      <c r="AU333" s="2"/>
      <c r="AW333" s="2"/>
      <c r="AY333" s="2"/>
      <c r="BL333" s="2"/>
      <c r="BM333" s="2"/>
      <c r="BN333" s="2"/>
      <c r="BP333" s="2"/>
      <c r="BQ333" s="2"/>
      <c r="BR333" s="2"/>
      <c r="BS333" s="2"/>
      <c r="BT333" s="2"/>
      <c r="BU333" s="2"/>
    </row>
    <row r="334" spans="1:73" x14ac:dyDescent="0.25">
      <c r="A334">
        <v>-1</v>
      </c>
      <c r="B334">
        <v>2</v>
      </c>
      <c r="C334">
        <v>0</v>
      </c>
      <c r="D334">
        <v>0</v>
      </c>
      <c r="E334">
        <v>0</v>
      </c>
      <c r="F334" t="s">
        <v>2091</v>
      </c>
      <c r="G334">
        <v>0</v>
      </c>
      <c r="H334" t="s">
        <v>2089</v>
      </c>
      <c r="I334">
        <v>0</v>
      </c>
      <c r="J334" t="s">
        <v>2108</v>
      </c>
      <c r="K334">
        <v>0</v>
      </c>
      <c r="L334" s="2">
        <v>4.0000000000000003E-5</v>
      </c>
      <c r="M334" s="2">
        <v>1.0000000000000001E-5</v>
      </c>
      <c r="N334" s="2">
        <v>6.0000000000000002E-6</v>
      </c>
      <c r="O334">
        <v>0</v>
      </c>
      <c r="P334" s="2">
        <v>3.9999999999999998E-7</v>
      </c>
      <c r="Q334" s="2">
        <v>9.9999999999999995E-8</v>
      </c>
      <c r="R334" s="2">
        <v>5.9999999999999995E-8</v>
      </c>
      <c r="S334" s="2">
        <v>1E-8</v>
      </c>
      <c r="T334" s="2">
        <v>6E-9</v>
      </c>
      <c r="U334">
        <v>0</v>
      </c>
      <c r="V334">
        <v>1</v>
      </c>
      <c r="W334">
        <v>4</v>
      </c>
      <c r="X334">
        <v>0</v>
      </c>
      <c r="Y334" t="s">
        <v>2095</v>
      </c>
      <c r="Z334" t="s">
        <v>2088</v>
      </c>
      <c r="AA334" t="s">
        <v>2102</v>
      </c>
      <c r="AB334" t="s">
        <v>2097</v>
      </c>
      <c r="AC334">
        <v>0</v>
      </c>
      <c r="AD334" t="s">
        <v>2090</v>
      </c>
      <c r="AE334" t="s">
        <v>2099</v>
      </c>
      <c r="AF334" t="s">
        <v>2100</v>
      </c>
      <c r="AG334" s="2">
        <v>6.0000000000000002E-5</v>
      </c>
      <c r="AH334">
        <v>0</v>
      </c>
      <c r="AI334" s="2">
        <v>7.9999999999999996E-6</v>
      </c>
      <c r="AJ334">
        <v>0</v>
      </c>
      <c r="AK334">
        <v>0</v>
      </c>
      <c r="AL334" s="2">
        <v>9.9999999999999995E-8</v>
      </c>
      <c r="AM334" s="2">
        <v>4.0000000000000001E-8</v>
      </c>
      <c r="AN334">
        <v>0</v>
      </c>
      <c r="AO334" s="2">
        <v>4.0000000000000002E-9</v>
      </c>
      <c r="AP334" s="2">
        <v>1.0000000000000001E-9</v>
      </c>
      <c r="AQ334" s="2" t="s">
        <v>41</v>
      </c>
      <c r="AR334" s="2" t="s">
        <v>2372</v>
      </c>
      <c r="AS334" s="2"/>
      <c r="AU334" s="2"/>
      <c r="AV334" s="2"/>
      <c r="AW334" s="2"/>
      <c r="AX334" s="2"/>
      <c r="AY334" s="2"/>
      <c r="BL334" s="2"/>
      <c r="BN334" s="2"/>
      <c r="BQ334" s="2"/>
      <c r="BR334" s="2"/>
      <c r="BT334" s="2"/>
      <c r="BU334" s="2"/>
    </row>
    <row r="335" spans="1:73" x14ac:dyDescent="0.25">
      <c r="A335">
        <v>1</v>
      </c>
      <c r="B335">
        <v>0</v>
      </c>
      <c r="C335">
        <v>0</v>
      </c>
      <c r="D335" t="s">
        <v>2101</v>
      </c>
      <c r="E335" t="s">
        <v>2088</v>
      </c>
      <c r="F335" t="s">
        <v>2102</v>
      </c>
      <c r="G335">
        <v>0</v>
      </c>
      <c r="H335" t="s">
        <v>2092</v>
      </c>
      <c r="I335">
        <v>0</v>
      </c>
      <c r="J335">
        <v>0</v>
      </c>
      <c r="K335">
        <v>0</v>
      </c>
      <c r="L335">
        <v>0</v>
      </c>
      <c r="M335" s="2">
        <v>1.0000000000000001E-5</v>
      </c>
      <c r="N335" s="2">
        <v>3.9999999999999998E-6</v>
      </c>
      <c r="O335">
        <v>0</v>
      </c>
      <c r="P335" s="2">
        <v>1.9999999999999999E-7</v>
      </c>
      <c r="Q335" s="2">
        <v>9.9999999999999995E-8</v>
      </c>
      <c r="R335" s="2">
        <v>5.9999999999999995E-8</v>
      </c>
      <c r="S335">
        <v>0</v>
      </c>
      <c r="T335" s="2">
        <v>6E-9</v>
      </c>
      <c r="U335">
        <v>0</v>
      </c>
      <c r="V335">
        <v>1</v>
      </c>
      <c r="W335">
        <v>0</v>
      </c>
      <c r="X335">
        <v>0</v>
      </c>
      <c r="Y335" t="s">
        <v>2101</v>
      </c>
      <c r="Z335">
        <v>0</v>
      </c>
      <c r="AA335">
        <v>0</v>
      </c>
      <c r="AB335" t="s">
        <v>2097</v>
      </c>
      <c r="AC335" t="s">
        <v>2089</v>
      </c>
      <c r="AD335">
        <v>0</v>
      </c>
      <c r="AE335" t="s">
        <v>2093</v>
      </c>
      <c r="AF335" t="s">
        <v>2100</v>
      </c>
      <c r="AG335" s="2">
        <v>2.0000000000000002E-5</v>
      </c>
      <c r="AH335">
        <v>0</v>
      </c>
      <c r="AI335" s="2">
        <v>6.0000000000000002E-6</v>
      </c>
      <c r="AJ335" s="2">
        <v>9.9999999999999995E-7</v>
      </c>
      <c r="AK335">
        <v>0</v>
      </c>
      <c r="AL335" s="2">
        <v>9.9999999999999995E-8</v>
      </c>
      <c r="AM335" s="2">
        <v>4.0000000000000001E-8</v>
      </c>
      <c r="AN335" s="2">
        <v>1E-8</v>
      </c>
      <c r="AO335" s="2">
        <v>2.0000000000000001E-9</v>
      </c>
      <c r="AP335">
        <v>0</v>
      </c>
      <c r="AQ335" t="s">
        <v>41</v>
      </c>
      <c r="AR335" s="2" t="s">
        <v>2373</v>
      </c>
      <c r="AS335" s="2"/>
      <c r="AU335" s="2"/>
      <c r="AV335" s="2"/>
      <c r="AW335" s="2"/>
      <c r="AY335" s="2"/>
      <c r="BL335" s="2"/>
      <c r="BN335" s="2"/>
      <c r="BO335" s="2"/>
      <c r="BQ335" s="2"/>
      <c r="BR335" s="2"/>
      <c r="BS335" s="2"/>
      <c r="BT335" s="2"/>
    </row>
    <row r="336" spans="1:73" x14ac:dyDescent="0.25">
      <c r="A336">
        <v>0</v>
      </c>
      <c r="B336" t="s">
        <v>43</v>
      </c>
      <c r="C336" t="s">
        <v>44</v>
      </c>
      <c r="D336" t="s">
        <v>41</v>
      </c>
      <c r="E336" t="s">
        <v>2370</v>
      </c>
      <c r="F336" t="s">
        <v>45</v>
      </c>
      <c r="G336" t="s">
        <v>44</v>
      </c>
      <c r="H336" t="s">
        <v>41</v>
      </c>
      <c r="I336" t="s">
        <v>2371</v>
      </c>
      <c r="J336" t="s">
        <v>46</v>
      </c>
      <c r="K336" t="s">
        <v>44</v>
      </c>
      <c r="L336" t="s">
        <v>41</v>
      </c>
      <c r="M336" t="s">
        <v>2370</v>
      </c>
      <c r="N336" t="s">
        <v>47</v>
      </c>
      <c r="O336" t="s">
        <v>44</v>
      </c>
      <c r="P336" t="s">
        <v>41</v>
      </c>
      <c r="Q336" t="s">
        <v>2371</v>
      </c>
    </row>
    <row r="337" spans="1:15" x14ac:dyDescent="0.25">
      <c r="A337" t="s">
        <v>53</v>
      </c>
      <c r="B337" t="s">
        <v>54</v>
      </c>
    </row>
    <row r="338" spans="1:15" x14ac:dyDescent="0.25">
      <c r="A338" t="s">
        <v>2374</v>
      </c>
      <c r="B338" t="s">
        <v>81</v>
      </c>
      <c r="C338" t="s">
        <v>2375</v>
      </c>
      <c r="D338" t="s">
        <v>2376</v>
      </c>
      <c r="E338" t="s">
        <v>81</v>
      </c>
      <c r="F338" t="s">
        <v>6</v>
      </c>
      <c r="G338" t="s">
        <v>7</v>
      </c>
      <c r="H338" t="s">
        <v>8</v>
      </c>
      <c r="I338" t="s">
        <v>6</v>
      </c>
      <c r="J338" t="s">
        <v>7</v>
      </c>
      <c r="K338" t="s">
        <v>8</v>
      </c>
      <c r="L338" t="s">
        <v>6</v>
      </c>
      <c r="M338" t="s">
        <v>7</v>
      </c>
      <c r="N338" t="s">
        <v>8</v>
      </c>
      <c r="O338" t="s">
        <v>6</v>
      </c>
    </row>
    <row r="339" spans="1:15" x14ac:dyDescent="0.25">
      <c r="A339" t="s">
        <v>2377</v>
      </c>
      <c r="B339" t="s">
        <v>82</v>
      </c>
      <c r="C339" t="s">
        <v>2378</v>
      </c>
      <c r="D339" t="s">
        <v>2379</v>
      </c>
      <c r="E339" t="s">
        <v>83</v>
      </c>
      <c r="F339" t="s">
        <v>2380</v>
      </c>
      <c r="G339" t="s">
        <v>2381</v>
      </c>
      <c r="H339" t="s">
        <v>84</v>
      </c>
      <c r="I339" t="s">
        <v>2382</v>
      </c>
      <c r="J339" t="s">
        <v>2383</v>
      </c>
      <c r="K339" t="s">
        <v>83</v>
      </c>
      <c r="L339" t="s">
        <v>2384</v>
      </c>
      <c r="M339" t="s">
        <v>2385</v>
      </c>
      <c r="N339" t="s">
        <v>82</v>
      </c>
      <c r="O339" t="s">
        <v>6</v>
      </c>
    </row>
    <row r="340" spans="1:15" x14ac:dyDescent="0.25">
      <c r="A340" t="s">
        <v>2386</v>
      </c>
      <c r="B340" t="s">
        <v>85</v>
      </c>
      <c r="C340" t="s">
        <v>2387</v>
      </c>
      <c r="D340" t="s">
        <v>2388</v>
      </c>
      <c r="E340" t="s">
        <v>83</v>
      </c>
      <c r="F340" t="s">
        <v>6</v>
      </c>
      <c r="G340" t="s">
        <v>7</v>
      </c>
      <c r="H340" t="s">
        <v>8</v>
      </c>
      <c r="I340" t="s">
        <v>6</v>
      </c>
      <c r="J340" t="s">
        <v>7</v>
      </c>
      <c r="K340" t="s">
        <v>8</v>
      </c>
      <c r="L340" t="s">
        <v>6</v>
      </c>
      <c r="M340" t="s">
        <v>7</v>
      </c>
      <c r="N340" t="s">
        <v>8</v>
      </c>
      <c r="O340" t="s">
        <v>6</v>
      </c>
    </row>
    <row r="341" spans="1:15" x14ac:dyDescent="0.25">
      <c r="A341" t="s">
        <v>2389</v>
      </c>
      <c r="B341" t="s">
        <v>83</v>
      </c>
      <c r="C341" t="s">
        <v>2390</v>
      </c>
      <c r="D341" t="s">
        <v>2391</v>
      </c>
      <c r="E341" t="s">
        <v>82</v>
      </c>
      <c r="F341" t="s">
        <v>2392</v>
      </c>
      <c r="G341" t="s">
        <v>2393</v>
      </c>
      <c r="H341" t="s">
        <v>82</v>
      </c>
      <c r="I341" t="s">
        <v>2394</v>
      </c>
      <c r="J341" t="s">
        <v>2395</v>
      </c>
      <c r="K341" t="s">
        <v>81</v>
      </c>
      <c r="L341" t="s">
        <v>2396</v>
      </c>
      <c r="M341" t="s">
        <v>2397</v>
      </c>
      <c r="N341" t="s">
        <v>4</v>
      </c>
      <c r="O341" t="s">
        <v>6</v>
      </c>
    </row>
    <row r="342" spans="1:15" x14ac:dyDescent="0.25">
      <c r="A342" t="s">
        <v>2398</v>
      </c>
      <c r="B342" t="s">
        <v>86</v>
      </c>
      <c r="C342" t="s">
        <v>2399</v>
      </c>
      <c r="D342" t="s">
        <v>2400</v>
      </c>
      <c r="E342" t="s">
        <v>87</v>
      </c>
      <c r="F342" t="s">
        <v>6</v>
      </c>
      <c r="G342" t="s">
        <v>7</v>
      </c>
      <c r="H342" t="s">
        <v>8</v>
      </c>
      <c r="I342" t="s">
        <v>6</v>
      </c>
      <c r="J342" t="s">
        <v>7</v>
      </c>
      <c r="K342" t="s">
        <v>8</v>
      </c>
      <c r="L342" t="s">
        <v>6</v>
      </c>
      <c r="M342" t="s">
        <v>7</v>
      </c>
      <c r="N342" t="s">
        <v>8</v>
      </c>
      <c r="O342" t="s">
        <v>6</v>
      </c>
    </row>
    <row r="343" spans="1:15" x14ac:dyDescent="0.25">
      <c r="A343" t="s">
        <v>2401</v>
      </c>
      <c r="B343" t="s">
        <v>82</v>
      </c>
      <c r="C343" t="s">
        <v>2402</v>
      </c>
      <c r="D343" t="s">
        <v>2403</v>
      </c>
      <c r="E343" t="s">
        <v>84</v>
      </c>
      <c r="F343" t="s">
        <v>2404</v>
      </c>
      <c r="G343" t="s">
        <v>2405</v>
      </c>
      <c r="H343" t="s">
        <v>84</v>
      </c>
      <c r="I343" t="s">
        <v>2406</v>
      </c>
      <c r="J343" t="s">
        <v>2407</v>
      </c>
      <c r="K343" t="s">
        <v>83</v>
      </c>
      <c r="L343" t="s">
        <v>2408</v>
      </c>
      <c r="M343" t="s">
        <v>2409</v>
      </c>
      <c r="N343" t="s">
        <v>84</v>
      </c>
      <c r="O343" t="s">
        <v>6</v>
      </c>
    </row>
    <row r="344" spans="1:15" x14ac:dyDescent="0.25">
      <c r="A344" t="s">
        <v>2410</v>
      </c>
      <c r="B344" t="s">
        <v>87</v>
      </c>
      <c r="C344" t="s">
        <v>2411</v>
      </c>
      <c r="D344" t="s">
        <v>2412</v>
      </c>
      <c r="E344" t="s">
        <v>86</v>
      </c>
      <c r="F344" t="s">
        <v>6</v>
      </c>
      <c r="G344" t="s">
        <v>7</v>
      </c>
      <c r="H344" t="s">
        <v>8</v>
      </c>
      <c r="I344" t="s">
        <v>6</v>
      </c>
      <c r="J344" t="s">
        <v>7</v>
      </c>
      <c r="K344" t="s">
        <v>8</v>
      </c>
      <c r="L344" t="s">
        <v>6</v>
      </c>
      <c r="M344" t="s">
        <v>7</v>
      </c>
      <c r="N344" t="s">
        <v>8</v>
      </c>
      <c r="O344" t="s">
        <v>6</v>
      </c>
    </row>
    <row r="345" spans="1:15" x14ac:dyDescent="0.25">
      <c r="A345" t="s">
        <v>2413</v>
      </c>
      <c r="B345" t="s">
        <v>87</v>
      </c>
      <c r="C345" t="s">
        <v>2414</v>
      </c>
      <c r="D345" t="s">
        <v>2415</v>
      </c>
      <c r="E345" t="s">
        <v>82</v>
      </c>
      <c r="F345" t="s">
        <v>2416</v>
      </c>
      <c r="G345" t="s">
        <v>2417</v>
      </c>
      <c r="H345" t="s">
        <v>84</v>
      </c>
      <c r="I345" t="s">
        <v>2418</v>
      </c>
      <c r="J345" t="s">
        <v>2419</v>
      </c>
      <c r="K345" t="s">
        <v>84</v>
      </c>
      <c r="L345" t="s">
        <v>2420</v>
      </c>
      <c r="M345" t="s">
        <v>2421</v>
      </c>
      <c r="N345" t="s">
        <v>82</v>
      </c>
      <c r="O345" t="s">
        <v>6</v>
      </c>
    </row>
    <row r="346" spans="1:15" x14ac:dyDescent="0.25">
      <c r="A346" t="s">
        <v>2422</v>
      </c>
      <c r="B346" t="s">
        <v>86</v>
      </c>
      <c r="C346" t="s">
        <v>2423</v>
      </c>
      <c r="D346" t="s">
        <v>2424</v>
      </c>
      <c r="E346" t="s">
        <v>87</v>
      </c>
      <c r="F346" t="s">
        <v>6</v>
      </c>
      <c r="G346" t="s">
        <v>7</v>
      </c>
      <c r="H346" t="s">
        <v>8</v>
      </c>
      <c r="I346" t="s">
        <v>6</v>
      </c>
      <c r="J346" t="s">
        <v>7</v>
      </c>
      <c r="K346" t="s">
        <v>8</v>
      </c>
      <c r="L346" t="s">
        <v>6</v>
      </c>
      <c r="M346" t="s">
        <v>7</v>
      </c>
      <c r="N346" t="s">
        <v>8</v>
      </c>
      <c r="O346" t="s">
        <v>6</v>
      </c>
    </row>
    <row r="347" spans="1:15" x14ac:dyDescent="0.25">
      <c r="A347" t="s">
        <v>2425</v>
      </c>
      <c r="B347" t="s">
        <v>83</v>
      </c>
      <c r="C347" t="s">
        <v>2426</v>
      </c>
      <c r="D347" t="s">
        <v>2427</v>
      </c>
      <c r="E347" t="s">
        <v>84</v>
      </c>
      <c r="F347" t="s">
        <v>2428</v>
      </c>
      <c r="G347" t="s">
        <v>2429</v>
      </c>
      <c r="H347" t="s">
        <v>83</v>
      </c>
      <c r="I347" t="s">
        <v>2430</v>
      </c>
      <c r="J347" t="s">
        <v>2431</v>
      </c>
      <c r="K347" t="s">
        <v>84</v>
      </c>
      <c r="L347" t="s">
        <v>2432</v>
      </c>
      <c r="M347" t="s">
        <v>2433</v>
      </c>
      <c r="N347" t="s">
        <v>4</v>
      </c>
      <c r="O347" t="s">
        <v>6</v>
      </c>
    </row>
    <row r="348" spans="1:15" x14ac:dyDescent="0.25">
      <c r="A348" t="s">
        <v>2434</v>
      </c>
      <c r="B348" t="s">
        <v>88</v>
      </c>
      <c r="C348" t="s">
        <v>2435</v>
      </c>
      <c r="D348" t="s">
        <v>2436</v>
      </c>
      <c r="E348" t="s">
        <v>82</v>
      </c>
      <c r="F348" t="s">
        <v>6</v>
      </c>
      <c r="G348" t="s">
        <v>7</v>
      </c>
      <c r="H348" t="s">
        <v>8</v>
      </c>
      <c r="I348" t="s">
        <v>6</v>
      </c>
      <c r="J348" t="s">
        <v>7</v>
      </c>
      <c r="K348" t="s">
        <v>8</v>
      </c>
      <c r="L348" t="s">
        <v>6</v>
      </c>
      <c r="M348" t="s">
        <v>7</v>
      </c>
      <c r="N348" t="s">
        <v>8</v>
      </c>
      <c r="O348" t="s">
        <v>6</v>
      </c>
    </row>
    <row r="349" spans="1:15" x14ac:dyDescent="0.25">
      <c r="A349" t="s">
        <v>2377</v>
      </c>
      <c r="B349" t="s">
        <v>82</v>
      </c>
      <c r="C349" t="s">
        <v>2437</v>
      </c>
      <c r="D349" t="s">
        <v>2438</v>
      </c>
      <c r="E349" t="s">
        <v>82</v>
      </c>
      <c r="F349" t="s">
        <v>2439</v>
      </c>
      <c r="G349" t="s">
        <v>2440</v>
      </c>
      <c r="H349" t="s">
        <v>87</v>
      </c>
      <c r="I349" t="s">
        <v>2441</v>
      </c>
      <c r="J349" t="s">
        <v>2442</v>
      </c>
      <c r="K349" t="s">
        <v>82</v>
      </c>
      <c r="L349" t="s">
        <v>2443</v>
      </c>
      <c r="M349" t="s">
        <v>2444</v>
      </c>
      <c r="N349" t="s">
        <v>83</v>
      </c>
      <c r="O349" t="s">
        <v>6</v>
      </c>
    </row>
    <row r="350" spans="1:15" x14ac:dyDescent="0.25">
      <c r="A350" t="s">
        <v>2445</v>
      </c>
      <c r="B350" t="s">
        <v>85</v>
      </c>
      <c r="C350" t="s">
        <v>2446</v>
      </c>
      <c r="D350" t="s">
        <v>2447</v>
      </c>
      <c r="E350" t="s">
        <v>83</v>
      </c>
      <c r="F350" t="s">
        <v>6</v>
      </c>
      <c r="G350" t="s">
        <v>7</v>
      </c>
      <c r="H350" t="s">
        <v>8</v>
      </c>
      <c r="I350" t="s">
        <v>6</v>
      </c>
      <c r="J350" t="s">
        <v>7</v>
      </c>
      <c r="K350" t="s">
        <v>8</v>
      </c>
      <c r="L350" t="s">
        <v>6</v>
      </c>
      <c r="M350" t="s">
        <v>7</v>
      </c>
      <c r="N350" t="s">
        <v>8</v>
      </c>
      <c r="O350" t="s">
        <v>6</v>
      </c>
    </row>
    <row r="351" spans="1:15" x14ac:dyDescent="0.25">
      <c r="A351" t="s">
        <v>2401</v>
      </c>
      <c r="B351" t="s">
        <v>82</v>
      </c>
      <c r="C351" t="s">
        <v>2448</v>
      </c>
      <c r="D351" t="s">
        <v>2449</v>
      </c>
      <c r="E351" t="s">
        <v>82</v>
      </c>
      <c r="F351" t="s">
        <v>2450</v>
      </c>
      <c r="G351" t="s">
        <v>2451</v>
      </c>
      <c r="H351" t="s">
        <v>84</v>
      </c>
      <c r="I351" t="s">
        <v>2452</v>
      </c>
      <c r="J351" t="s">
        <v>2453</v>
      </c>
      <c r="K351" t="s">
        <v>81</v>
      </c>
      <c r="L351" t="s">
        <v>2454</v>
      </c>
      <c r="M351" t="s">
        <v>2455</v>
      </c>
      <c r="N351" t="s">
        <v>82</v>
      </c>
      <c r="O351" t="s">
        <v>6</v>
      </c>
    </row>
    <row r="352" spans="1:15" x14ac:dyDescent="0.25">
      <c r="A352" t="s">
        <v>2456</v>
      </c>
      <c r="B352" t="s">
        <v>81</v>
      </c>
      <c r="C352" t="s">
        <v>2457</v>
      </c>
      <c r="D352" t="s">
        <v>2458</v>
      </c>
      <c r="E352" t="s">
        <v>81</v>
      </c>
      <c r="F352" t="s">
        <v>6</v>
      </c>
      <c r="G352" t="s">
        <v>7</v>
      </c>
      <c r="H352" t="s">
        <v>8</v>
      </c>
      <c r="I352" t="s">
        <v>6</v>
      </c>
      <c r="J352" t="s">
        <v>7</v>
      </c>
      <c r="K352" t="s">
        <v>8</v>
      </c>
      <c r="L352" t="s">
        <v>6</v>
      </c>
      <c r="M352" t="s">
        <v>7</v>
      </c>
      <c r="N352" t="s">
        <v>8</v>
      </c>
      <c r="O352" t="s">
        <v>6</v>
      </c>
    </row>
    <row r="353" spans="1:15" x14ac:dyDescent="0.25">
      <c r="A353" t="s">
        <v>2300</v>
      </c>
      <c r="B353" t="s">
        <v>4</v>
      </c>
      <c r="C353" t="s">
        <v>2459</v>
      </c>
      <c r="D353" t="s">
        <v>2460</v>
      </c>
      <c r="E353" t="s">
        <v>84</v>
      </c>
      <c r="F353" t="s">
        <v>2461</v>
      </c>
      <c r="G353" t="s">
        <v>2462</v>
      </c>
      <c r="H353" t="s">
        <v>82</v>
      </c>
      <c r="I353" t="s">
        <v>2463</v>
      </c>
      <c r="J353" t="s">
        <v>2464</v>
      </c>
      <c r="K353" t="s">
        <v>83</v>
      </c>
      <c r="L353" t="s">
        <v>2465</v>
      </c>
      <c r="M353" t="s">
        <v>2466</v>
      </c>
      <c r="N353" t="s">
        <v>87</v>
      </c>
      <c r="O353" t="s">
        <v>6</v>
      </c>
    </row>
    <row r="354" spans="1:15" x14ac:dyDescent="0.25">
      <c r="A354" t="s">
        <v>2467</v>
      </c>
      <c r="B354" t="s">
        <v>85</v>
      </c>
      <c r="C354" t="s">
        <v>2468</v>
      </c>
      <c r="D354" t="s">
        <v>2469</v>
      </c>
      <c r="E354" t="s">
        <v>83</v>
      </c>
      <c r="F354" t="s">
        <v>6</v>
      </c>
      <c r="G354" t="s">
        <v>7</v>
      </c>
      <c r="H354" t="s">
        <v>8</v>
      </c>
      <c r="I354" t="s">
        <v>6</v>
      </c>
      <c r="J354" t="s">
        <v>7</v>
      </c>
      <c r="K354" t="s">
        <v>8</v>
      </c>
      <c r="L354" t="s">
        <v>6</v>
      </c>
      <c r="M354" t="s">
        <v>7</v>
      </c>
      <c r="N354" t="s">
        <v>8</v>
      </c>
      <c r="O354" t="s">
        <v>6</v>
      </c>
    </row>
    <row r="355" spans="1:15" x14ac:dyDescent="0.25">
      <c r="A355" t="s">
        <v>2470</v>
      </c>
      <c r="B355" t="s">
        <v>84</v>
      </c>
      <c r="C355" t="s">
        <v>2471</v>
      </c>
      <c r="D355" t="s">
        <v>2472</v>
      </c>
      <c r="E355" t="s">
        <v>82</v>
      </c>
      <c r="F355" t="s">
        <v>2473</v>
      </c>
      <c r="G355" t="s">
        <v>2474</v>
      </c>
      <c r="H355" t="s">
        <v>83</v>
      </c>
      <c r="I355" t="s">
        <v>2475</v>
      </c>
      <c r="J355" t="s">
        <v>2476</v>
      </c>
      <c r="K355" t="s">
        <v>83</v>
      </c>
      <c r="L355" t="s">
        <v>2477</v>
      </c>
      <c r="M355" t="s">
        <v>2478</v>
      </c>
      <c r="N355" t="s">
        <v>82</v>
      </c>
      <c r="O355" t="s">
        <v>6</v>
      </c>
    </row>
    <row r="356" spans="1:15" x14ac:dyDescent="0.25">
      <c r="A356" t="s">
        <v>2479</v>
      </c>
      <c r="B356" t="s">
        <v>86</v>
      </c>
      <c r="C356" t="s">
        <v>2480</v>
      </c>
      <c r="D356" t="s">
        <v>2481</v>
      </c>
      <c r="E356" t="s">
        <v>87</v>
      </c>
      <c r="F356" t="s">
        <v>6</v>
      </c>
      <c r="G356" t="s">
        <v>7</v>
      </c>
      <c r="H356" t="s">
        <v>8</v>
      </c>
      <c r="I356" t="s">
        <v>6</v>
      </c>
      <c r="J356" t="s">
        <v>7</v>
      </c>
      <c r="K356" t="s">
        <v>8</v>
      </c>
      <c r="L356" t="s">
        <v>6</v>
      </c>
      <c r="M356" t="s">
        <v>7</v>
      </c>
      <c r="N356" t="s">
        <v>8</v>
      </c>
      <c r="O356" t="s">
        <v>6</v>
      </c>
    </row>
    <row r="357" spans="1:15" x14ac:dyDescent="0.25">
      <c r="A357" t="s">
        <v>2482</v>
      </c>
      <c r="B357" t="s">
        <v>82</v>
      </c>
      <c r="C357" t="s">
        <v>2483</v>
      </c>
      <c r="D357" t="s">
        <v>2484</v>
      </c>
      <c r="E357" t="s">
        <v>4</v>
      </c>
      <c r="F357" t="s">
        <v>2485</v>
      </c>
      <c r="G357" t="s">
        <v>2486</v>
      </c>
      <c r="H357" t="s">
        <v>83</v>
      </c>
      <c r="I357" t="s">
        <v>2487</v>
      </c>
      <c r="J357" t="s">
        <v>2488</v>
      </c>
      <c r="K357" t="s">
        <v>83</v>
      </c>
      <c r="L357" t="s">
        <v>2489</v>
      </c>
      <c r="M357" t="s">
        <v>2490</v>
      </c>
      <c r="N357" t="s">
        <v>83</v>
      </c>
      <c r="O357" t="s">
        <v>6</v>
      </c>
    </row>
    <row r="358" spans="1:15" x14ac:dyDescent="0.25">
      <c r="A358" t="s">
        <v>2491</v>
      </c>
      <c r="B358" t="s">
        <v>85</v>
      </c>
      <c r="C358" t="s">
        <v>2492</v>
      </c>
      <c r="D358" t="s">
        <v>2493</v>
      </c>
      <c r="E358" t="s">
        <v>83</v>
      </c>
      <c r="F358" t="s">
        <v>6</v>
      </c>
      <c r="G358" t="s">
        <v>7</v>
      </c>
      <c r="H358" t="s">
        <v>8</v>
      </c>
      <c r="I358" t="s">
        <v>6</v>
      </c>
      <c r="J358" t="s">
        <v>7</v>
      </c>
      <c r="K358" t="s">
        <v>8</v>
      </c>
      <c r="L358" t="s">
        <v>6</v>
      </c>
      <c r="M358" t="s">
        <v>7</v>
      </c>
      <c r="N358" t="s">
        <v>8</v>
      </c>
      <c r="O358" t="s">
        <v>6</v>
      </c>
    </row>
    <row r="359" spans="1:15" x14ac:dyDescent="0.25">
      <c r="A359" t="s">
        <v>2494</v>
      </c>
      <c r="B359" t="s">
        <v>85</v>
      </c>
      <c r="C359" t="s">
        <v>2495</v>
      </c>
      <c r="D359" t="s">
        <v>2496</v>
      </c>
      <c r="E359" t="s">
        <v>83</v>
      </c>
      <c r="F359" t="s">
        <v>6</v>
      </c>
      <c r="G359" t="s">
        <v>7</v>
      </c>
      <c r="H359" t="s">
        <v>8</v>
      </c>
      <c r="I359" t="s">
        <v>6</v>
      </c>
      <c r="J359" t="s">
        <v>7</v>
      </c>
      <c r="K359" t="s">
        <v>8</v>
      </c>
      <c r="L359" t="s">
        <v>6</v>
      </c>
      <c r="M359" t="s">
        <v>7</v>
      </c>
      <c r="N359" t="s">
        <v>8</v>
      </c>
      <c r="O359" t="s">
        <v>6</v>
      </c>
    </row>
    <row r="360" spans="1:15" x14ac:dyDescent="0.25">
      <c r="A360" t="s">
        <v>2497</v>
      </c>
      <c r="B360" t="s">
        <v>87</v>
      </c>
      <c r="C360" t="s">
        <v>2498</v>
      </c>
      <c r="D360" t="s">
        <v>2499</v>
      </c>
      <c r="E360" t="s">
        <v>83</v>
      </c>
      <c r="F360" t="s">
        <v>2500</v>
      </c>
      <c r="G360" t="s">
        <v>2501</v>
      </c>
      <c r="H360" t="s">
        <v>84</v>
      </c>
      <c r="I360" t="s">
        <v>2502</v>
      </c>
      <c r="J360" t="s">
        <v>2503</v>
      </c>
      <c r="K360" t="s">
        <v>82</v>
      </c>
      <c r="L360" t="s">
        <v>2504</v>
      </c>
      <c r="M360" t="s">
        <v>2250</v>
      </c>
      <c r="N360" t="s">
        <v>4</v>
      </c>
      <c r="O360" t="s">
        <v>6</v>
      </c>
    </row>
    <row r="361" spans="1:15" x14ac:dyDescent="0.25">
      <c r="A361" t="s">
        <v>2505</v>
      </c>
      <c r="B361" t="s">
        <v>85</v>
      </c>
      <c r="C361" t="s">
        <v>2506</v>
      </c>
      <c r="D361" t="s">
        <v>2507</v>
      </c>
      <c r="E361" t="s">
        <v>83</v>
      </c>
      <c r="F361" t="s">
        <v>6</v>
      </c>
      <c r="G361" t="s">
        <v>7</v>
      </c>
      <c r="H361" t="s">
        <v>8</v>
      </c>
      <c r="I361" t="s">
        <v>6</v>
      </c>
      <c r="J361" t="s">
        <v>7</v>
      </c>
      <c r="K361" t="s">
        <v>8</v>
      </c>
      <c r="L361" t="s">
        <v>6</v>
      </c>
      <c r="M361" t="s">
        <v>7</v>
      </c>
      <c r="N361" t="s">
        <v>8</v>
      </c>
      <c r="O361" t="s">
        <v>6</v>
      </c>
    </row>
    <row r="362" spans="1:15" x14ac:dyDescent="0.25">
      <c r="A362" t="s">
        <v>2300</v>
      </c>
      <c r="B362" t="s">
        <v>4</v>
      </c>
      <c r="C362" t="s">
        <v>2508</v>
      </c>
      <c r="D362" t="s">
        <v>2509</v>
      </c>
      <c r="E362" t="s">
        <v>82</v>
      </c>
      <c r="F362" t="s">
        <v>2510</v>
      </c>
      <c r="G362" t="s">
        <v>2511</v>
      </c>
      <c r="H362" t="s">
        <v>81</v>
      </c>
      <c r="I362" t="s">
        <v>2512</v>
      </c>
      <c r="J362" t="s">
        <v>2513</v>
      </c>
      <c r="K362" t="s">
        <v>84</v>
      </c>
      <c r="L362" t="s">
        <v>2514</v>
      </c>
      <c r="M362" t="s">
        <v>2515</v>
      </c>
      <c r="N362" t="s">
        <v>84</v>
      </c>
      <c r="O362" t="s">
        <v>6</v>
      </c>
    </row>
    <row r="363" spans="1:15" x14ac:dyDescent="0.25">
      <c r="A363" t="s">
        <v>2516</v>
      </c>
      <c r="B363" t="s">
        <v>87</v>
      </c>
      <c r="C363" t="s">
        <v>2517</v>
      </c>
      <c r="D363" t="s">
        <v>2518</v>
      </c>
      <c r="E363" t="s">
        <v>86</v>
      </c>
      <c r="F363" t="s">
        <v>6</v>
      </c>
      <c r="G363" t="s">
        <v>7</v>
      </c>
      <c r="H363" t="s">
        <v>8</v>
      </c>
      <c r="I363" t="s">
        <v>6</v>
      </c>
      <c r="J363" t="s">
        <v>7</v>
      </c>
      <c r="K363" t="s">
        <v>8</v>
      </c>
      <c r="L363" t="s">
        <v>6</v>
      </c>
      <c r="M363" t="s">
        <v>7</v>
      </c>
      <c r="N363" t="s">
        <v>8</v>
      </c>
      <c r="O363" t="s">
        <v>6</v>
      </c>
    </row>
    <row r="364" spans="1:15" x14ac:dyDescent="0.25">
      <c r="A364" t="s">
        <v>2377</v>
      </c>
      <c r="B364" t="s">
        <v>82</v>
      </c>
      <c r="C364" t="s">
        <v>2437</v>
      </c>
      <c r="D364" t="s">
        <v>2519</v>
      </c>
      <c r="E364" t="s">
        <v>87</v>
      </c>
      <c r="F364" t="s">
        <v>2520</v>
      </c>
      <c r="G364" t="s">
        <v>2521</v>
      </c>
      <c r="H364" t="s">
        <v>83</v>
      </c>
      <c r="I364" t="s">
        <v>2522</v>
      </c>
      <c r="J364" t="s">
        <v>2523</v>
      </c>
      <c r="K364" t="s">
        <v>82</v>
      </c>
      <c r="L364" t="s">
        <v>2524</v>
      </c>
      <c r="M364" t="s">
        <v>2525</v>
      </c>
      <c r="N364" t="s">
        <v>82</v>
      </c>
      <c r="O364" t="s">
        <v>6</v>
      </c>
    </row>
    <row r="365" spans="1:15" x14ac:dyDescent="0.25">
      <c r="A365" t="s">
        <v>2526</v>
      </c>
      <c r="B365" t="s">
        <v>83</v>
      </c>
      <c r="C365" t="s">
        <v>2527</v>
      </c>
      <c r="D365" t="s">
        <v>2528</v>
      </c>
      <c r="E365" t="s">
        <v>85</v>
      </c>
      <c r="F365" t="s">
        <v>6</v>
      </c>
      <c r="G365" t="s">
        <v>7</v>
      </c>
      <c r="H365" t="s">
        <v>8</v>
      </c>
      <c r="I365" t="s">
        <v>6</v>
      </c>
      <c r="J365" t="s">
        <v>7</v>
      </c>
      <c r="K365" t="s">
        <v>8</v>
      </c>
      <c r="L365" t="s">
        <v>6</v>
      </c>
      <c r="M365" t="s">
        <v>7</v>
      </c>
      <c r="N365" t="s">
        <v>8</v>
      </c>
      <c r="O365" t="s">
        <v>6</v>
      </c>
    </row>
    <row r="366" spans="1:15" x14ac:dyDescent="0.25">
      <c r="A366" t="s">
        <v>2529</v>
      </c>
      <c r="B366" t="s">
        <v>82</v>
      </c>
      <c r="C366" t="s">
        <v>2530</v>
      </c>
      <c r="D366" t="s">
        <v>2531</v>
      </c>
      <c r="E366" t="s">
        <v>4</v>
      </c>
      <c r="F366" t="s">
        <v>2532</v>
      </c>
      <c r="G366" t="s">
        <v>2533</v>
      </c>
      <c r="H366" t="s">
        <v>87</v>
      </c>
      <c r="I366" t="s">
        <v>2534</v>
      </c>
      <c r="J366" t="s">
        <v>2535</v>
      </c>
      <c r="K366" t="s">
        <v>83</v>
      </c>
      <c r="L366" t="s">
        <v>2536</v>
      </c>
      <c r="M366" t="s">
        <v>2537</v>
      </c>
      <c r="N366" t="s">
        <v>84</v>
      </c>
      <c r="O366" t="s">
        <v>6</v>
      </c>
    </row>
    <row r="367" spans="1:15" x14ac:dyDescent="0.25">
      <c r="A367" t="s">
        <v>2538</v>
      </c>
      <c r="B367" t="s">
        <v>86</v>
      </c>
      <c r="C367" t="s">
        <v>2539</v>
      </c>
      <c r="D367" t="s">
        <v>2540</v>
      </c>
      <c r="E367" t="s">
        <v>87</v>
      </c>
      <c r="F367" t="s">
        <v>6</v>
      </c>
      <c r="G367" t="s">
        <v>7</v>
      </c>
      <c r="H367" t="s">
        <v>8</v>
      </c>
      <c r="I367" t="s">
        <v>6</v>
      </c>
      <c r="J367" t="s">
        <v>7</v>
      </c>
      <c r="K367" t="s">
        <v>8</v>
      </c>
      <c r="L367" t="s">
        <v>6</v>
      </c>
      <c r="M367" t="s">
        <v>7</v>
      </c>
      <c r="N367" t="s">
        <v>8</v>
      </c>
      <c r="O367" t="s">
        <v>6</v>
      </c>
    </row>
    <row r="368" spans="1:15" x14ac:dyDescent="0.25">
      <c r="A368" t="s">
        <v>2482</v>
      </c>
      <c r="B368" t="s">
        <v>82</v>
      </c>
      <c r="C368" t="s">
        <v>2541</v>
      </c>
      <c r="D368" t="s">
        <v>2172</v>
      </c>
      <c r="E368" t="s">
        <v>4</v>
      </c>
      <c r="F368" t="s">
        <v>2542</v>
      </c>
      <c r="G368" t="s">
        <v>2543</v>
      </c>
      <c r="H368" t="s">
        <v>87</v>
      </c>
      <c r="I368" t="s">
        <v>2544</v>
      </c>
      <c r="J368" t="s">
        <v>2545</v>
      </c>
      <c r="K368" t="s">
        <v>87</v>
      </c>
      <c r="L368" t="s">
        <v>2546</v>
      </c>
      <c r="M368" t="s">
        <v>2547</v>
      </c>
      <c r="N368" t="s">
        <v>82</v>
      </c>
      <c r="O368" t="s">
        <v>6</v>
      </c>
    </row>
    <row r="369" spans="1:72" x14ac:dyDescent="0.25">
      <c r="A369" t="s">
        <v>2548</v>
      </c>
      <c r="B369" t="s">
        <v>82</v>
      </c>
      <c r="C369" t="s">
        <v>2549</v>
      </c>
      <c r="D369" t="s">
        <v>2550</v>
      </c>
      <c r="E369" t="s">
        <v>88</v>
      </c>
      <c r="F369" t="s">
        <v>6</v>
      </c>
      <c r="G369" t="s">
        <v>7</v>
      </c>
      <c r="H369" t="s">
        <v>8</v>
      </c>
      <c r="I369" t="s">
        <v>6</v>
      </c>
      <c r="J369" t="s">
        <v>7</v>
      </c>
      <c r="K369" t="s">
        <v>8</v>
      </c>
      <c r="L369" t="s">
        <v>6</v>
      </c>
      <c r="M369" t="s">
        <v>7</v>
      </c>
      <c r="N369" t="s">
        <v>8</v>
      </c>
      <c r="O369" t="s">
        <v>6</v>
      </c>
    </row>
    <row r="370" spans="1:72" x14ac:dyDescent="0.25">
      <c r="A370" t="s">
        <v>2551</v>
      </c>
      <c r="B370" t="s">
        <v>84</v>
      </c>
      <c r="C370" t="s">
        <v>2552</v>
      </c>
      <c r="D370" t="s">
        <v>2553</v>
      </c>
      <c r="E370" t="s">
        <v>82</v>
      </c>
      <c r="F370" t="s">
        <v>2554</v>
      </c>
      <c r="G370" t="s">
        <v>2555</v>
      </c>
      <c r="H370" t="s">
        <v>81</v>
      </c>
      <c r="I370" t="s">
        <v>2556</v>
      </c>
      <c r="J370" t="s">
        <v>2557</v>
      </c>
      <c r="K370" t="s">
        <v>84</v>
      </c>
      <c r="L370" t="s">
        <v>2558</v>
      </c>
      <c r="M370" t="s">
        <v>2559</v>
      </c>
      <c r="N370" t="s">
        <v>4</v>
      </c>
      <c r="O370" t="s">
        <v>6</v>
      </c>
    </row>
    <row r="371" spans="1:72" x14ac:dyDescent="0.25">
      <c r="A371" t="s">
        <v>2560</v>
      </c>
      <c r="B371" t="s">
        <v>88</v>
      </c>
      <c r="C371" t="s">
        <v>2561</v>
      </c>
      <c r="D371" t="s">
        <v>2562</v>
      </c>
      <c r="E371" t="s">
        <v>82</v>
      </c>
      <c r="F371" t="s">
        <v>6</v>
      </c>
      <c r="G371" t="s">
        <v>7</v>
      </c>
      <c r="H371" t="s">
        <v>8</v>
      </c>
      <c r="I371" t="s">
        <v>6</v>
      </c>
      <c r="J371" t="s">
        <v>7</v>
      </c>
      <c r="K371" t="s">
        <v>8</v>
      </c>
      <c r="L371" t="s">
        <v>6</v>
      </c>
      <c r="M371" t="s">
        <v>7</v>
      </c>
      <c r="N371" t="s">
        <v>8</v>
      </c>
      <c r="O371" t="s">
        <v>6</v>
      </c>
    </row>
    <row r="372" spans="1:72" x14ac:dyDescent="0.25">
      <c r="A372" t="s">
        <v>2563</v>
      </c>
      <c r="B372" t="s">
        <v>83</v>
      </c>
      <c r="C372" t="s">
        <v>2564</v>
      </c>
      <c r="D372" t="s">
        <v>2565</v>
      </c>
      <c r="E372" t="s">
        <v>4</v>
      </c>
      <c r="F372" t="s">
        <v>2566</v>
      </c>
      <c r="G372" t="s">
        <v>2567</v>
      </c>
      <c r="H372" t="s">
        <v>83</v>
      </c>
      <c r="I372" t="s">
        <v>2568</v>
      </c>
      <c r="J372" t="s">
        <v>2569</v>
      </c>
      <c r="K372" t="s">
        <v>84</v>
      </c>
      <c r="L372" t="s">
        <v>2570</v>
      </c>
      <c r="M372" t="s">
        <v>2571</v>
      </c>
      <c r="N372" t="s">
        <v>84</v>
      </c>
      <c r="O372" t="s">
        <v>6</v>
      </c>
    </row>
    <row r="373" spans="1:72" x14ac:dyDescent="0.25">
      <c r="A373" t="s">
        <v>2389</v>
      </c>
      <c r="B373" t="s">
        <v>83</v>
      </c>
      <c r="C373" t="s">
        <v>2572</v>
      </c>
      <c r="D373" t="s">
        <v>2573</v>
      </c>
      <c r="E373" t="s">
        <v>85</v>
      </c>
      <c r="F373" t="s">
        <v>6</v>
      </c>
      <c r="G373" t="s">
        <v>7</v>
      </c>
      <c r="H373" t="s">
        <v>8</v>
      </c>
      <c r="I373" t="s">
        <v>6</v>
      </c>
      <c r="J373" t="s">
        <v>7</v>
      </c>
      <c r="K373" t="s">
        <v>8</v>
      </c>
      <c r="L373" t="s">
        <v>6</v>
      </c>
      <c r="M373" t="s">
        <v>7</v>
      </c>
      <c r="N373" t="s">
        <v>8</v>
      </c>
      <c r="O373" t="s">
        <v>6</v>
      </c>
    </row>
    <row r="374" spans="1:72" x14ac:dyDescent="0.25">
      <c r="A374" t="s">
        <v>2574</v>
      </c>
      <c r="B374" t="s">
        <v>84</v>
      </c>
      <c r="C374" t="s">
        <v>2575</v>
      </c>
      <c r="D374" t="s">
        <v>2576</v>
      </c>
      <c r="E374" t="s">
        <v>83</v>
      </c>
      <c r="F374" t="s">
        <v>2577</v>
      </c>
      <c r="G374" t="s">
        <v>2578</v>
      </c>
      <c r="H374" t="s">
        <v>83</v>
      </c>
      <c r="I374" t="s">
        <v>2579</v>
      </c>
      <c r="J374" t="s">
        <v>2580</v>
      </c>
      <c r="K374" t="s">
        <v>84</v>
      </c>
      <c r="L374" t="s">
        <v>2432</v>
      </c>
      <c r="M374" t="s">
        <v>2330</v>
      </c>
      <c r="N374" t="s">
        <v>4</v>
      </c>
      <c r="O374" t="s">
        <v>6</v>
      </c>
    </row>
    <row r="375" spans="1:72" x14ac:dyDescent="0.25">
      <c r="A375" t="s">
        <v>2581</v>
      </c>
      <c r="B375" t="s">
        <v>84</v>
      </c>
      <c r="C375" t="s">
        <v>2582</v>
      </c>
      <c r="D375" t="s">
        <v>2583</v>
      </c>
      <c r="E375" t="s">
        <v>89</v>
      </c>
      <c r="F375" t="s">
        <v>6</v>
      </c>
      <c r="G375" t="s">
        <v>7</v>
      </c>
      <c r="H375" t="s">
        <v>8</v>
      </c>
      <c r="I375" t="s">
        <v>6</v>
      </c>
      <c r="J375" t="s">
        <v>7</v>
      </c>
      <c r="K375" t="s">
        <v>8</v>
      </c>
      <c r="L375" t="s">
        <v>6</v>
      </c>
      <c r="M375" t="s">
        <v>7</v>
      </c>
      <c r="N375" t="s">
        <v>8</v>
      </c>
      <c r="O375" t="s">
        <v>6</v>
      </c>
    </row>
    <row r="376" spans="1:72" x14ac:dyDescent="0.25">
      <c r="A376" t="s">
        <v>2482</v>
      </c>
      <c r="B376" t="s">
        <v>82</v>
      </c>
      <c r="C376" t="s">
        <v>2584</v>
      </c>
      <c r="D376" t="s">
        <v>2585</v>
      </c>
      <c r="E376" t="s">
        <v>82</v>
      </c>
      <c r="F376" t="s">
        <v>2586</v>
      </c>
      <c r="G376" t="s">
        <v>2587</v>
      </c>
      <c r="H376" t="s">
        <v>85</v>
      </c>
      <c r="I376" t="s">
        <v>2588</v>
      </c>
      <c r="J376" t="s">
        <v>2589</v>
      </c>
      <c r="K376" t="s">
        <v>82</v>
      </c>
      <c r="L376" t="s">
        <v>2590</v>
      </c>
      <c r="M376" t="s">
        <v>2591</v>
      </c>
      <c r="N376" t="s">
        <v>4</v>
      </c>
      <c r="O376" t="s">
        <v>6</v>
      </c>
    </row>
    <row r="377" spans="1:72" x14ac:dyDescent="0.25">
      <c r="A377" t="s">
        <v>2592</v>
      </c>
      <c r="B377" t="s">
        <v>81</v>
      </c>
      <c r="C377" t="s">
        <v>2593</v>
      </c>
      <c r="D377" t="s">
        <v>2594</v>
      </c>
      <c r="E377" t="s">
        <v>81</v>
      </c>
      <c r="F377" t="s">
        <v>6</v>
      </c>
      <c r="G377" t="s">
        <v>7</v>
      </c>
      <c r="H377" t="s">
        <v>8</v>
      </c>
      <c r="I377" t="s">
        <v>6</v>
      </c>
      <c r="J377" t="s">
        <v>7</v>
      </c>
      <c r="K377" t="s">
        <v>8</v>
      </c>
      <c r="L377" t="s">
        <v>6</v>
      </c>
      <c r="M377" t="s">
        <v>7</v>
      </c>
      <c r="N377" t="s">
        <v>8</v>
      </c>
      <c r="O377" t="s">
        <v>6</v>
      </c>
    </row>
    <row r="378" spans="1:72" x14ac:dyDescent="0.25">
      <c r="A378" t="s">
        <v>2401</v>
      </c>
      <c r="B378" t="s">
        <v>82</v>
      </c>
      <c r="C378" t="s">
        <v>2595</v>
      </c>
      <c r="D378" t="s">
        <v>2596</v>
      </c>
      <c r="E378" t="s">
        <v>81</v>
      </c>
      <c r="F378" t="s">
        <v>2597</v>
      </c>
      <c r="G378" t="s">
        <v>2598</v>
      </c>
      <c r="H378" t="s">
        <v>83</v>
      </c>
      <c r="I378" t="s">
        <v>2599</v>
      </c>
      <c r="J378" t="s">
        <v>2600</v>
      </c>
      <c r="K378" t="s">
        <v>4</v>
      </c>
      <c r="L378" t="s">
        <v>2601</v>
      </c>
      <c r="M378" t="s">
        <v>2602</v>
      </c>
      <c r="N378" t="s">
        <v>82</v>
      </c>
      <c r="O378" t="s">
        <v>6</v>
      </c>
    </row>
    <row r="379" spans="1:72" x14ac:dyDescent="0.25">
      <c r="A379" t="s">
        <v>2603</v>
      </c>
      <c r="B379" t="s">
        <v>86</v>
      </c>
      <c r="C379" t="s">
        <v>2604</v>
      </c>
      <c r="D379" t="s">
        <v>2605</v>
      </c>
      <c r="E379" t="s">
        <v>87</v>
      </c>
      <c r="F379" t="s">
        <v>6</v>
      </c>
      <c r="G379" t="s">
        <v>7</v>
      </c>
      <c r="H379" t="s">
        <v>8</v>
      </c>
      <c r="I379" t="s">
        <v>6</v>
      </c>
      <c r="J379" t="s">
        <v>7</v>
      </c>
      <c r="K379" t="s">
        <v>8</v>
      </c>
      <c r="L379" t="s">
        <v>6</v>
      </c>
      <c r="M379" t="s">
        <v>7</v>
      </c>
      <c r="N379" t="s">
        <v>8</v>
      </c>
      <c r="O379" t="s">
        <v>6</v>
      </c>
    </row>
    <row r="380" spans="1:72" x14ac:dyDescent="0.25">
      <c r="A380" t="s">
        <v>39</v>
      </c>
      <c r="B380" t="s">
        <v>40</v>
      </c>
    </row>
    <row r="381" spans="1:72" x14ac:dyDescent="0.25">
      <c r="A381">
        <v>1</v>
      </c>
      <c r="B381">
        <v>4</v>
      </c>
      <c r="C381">
        <v>1</v>
      </c>
      <c r="D381" t="s">
        <v>2110</v>
      </c>
      <c r="E381" t="s">
        <v>2088</v>
      </c>
      <c r="F381" t="s">
        <v>2096</v>
      </c>
      <c r="G381">
        <v>0</v>
      </c>
      <c r="H381" t="s">
        <v>2092</v>
      </c>
      <c r="I381">
        <v>0</v>
      </c>
      <c r="J381" t="s">
        <v>2093</v>
      </c>
      <c r="K381">
        <v>0</v>
      </c>
      <c r="L381" s="2">
        <v>2.0000000000000002E-5</v>
      </c>
      <c r="M381">
        <v>0</v>
      </c>
      <c r="N381" s="2">
        <v>6.0000000000000002E-6</v>
      </c>
      <c r="O381" s="2">
        <v>9.9999999999999995E-7</v>
      </c>
      <c r="P381" s="2">
        <v>3.9999999999999998E-7</v>
      </c>
      <c r="Q381">
        <v>0</v>
      </c>
      <c r="R381">
        <v>0</v>
      </c>
      <c r="S381" s="2">
        <v>1E-8</v>
      </c>
      <c r="T381" s="2">
        <v>2.0000000000000001E-9</v>
      </c>
      <c r="U381">
        <v>0</v>
      </c>
      <c r="V381">
        <v>-1</v>
      </c>
      <c r="W381">
        <v>8</v>
      </c>
      <c r="X381">
        <v>0</v>
      </c>
      <c r="Y381" t="s">
        <v>2087</v>
      </c>
      <c r="Z381" t="s">
        <v>2088</v>
      </c>
      <c r="AA381" t="s">
        <v>2104</v>
      </c>
      <c r="AB381">
        <v>0</v>
      </c>
      <c r="AC381" t="s">
        <v>2089</v>
      </c>
      <c r="AD381" t="s">
        <v>2090</v>
      </c>
      <c r="AE381" t="s">
        <v>2099</v>
      </c>
      <c r="AF381">
        <v>0</v>
      </c>
      <c r="AG381" s="2">
        <v>2.0000000000000002E-5</v>
      </c>
      <c r="AH381">
        <v>0</v>
      </c>
      <c r="AI381">
        <v>0</v>
      </c>
      <c r="AJ381" s="2">
        <v>9.9999999999999995E-7</v>
      </c>
      <c r="AK381" s="2">
        <v>7.9999999999999996E-7</v>
      </c>
      <c r="AL381" s="2">
        <v>9.9999999999999995E-8</v>
      </c>
      <c r="AM381" s="2">
        <v>5.9999999999999995E-8</v>
      </c>
      <c r="AN381" s="2">
        <v>1E-8</v>
      </c>
      <c r="AO381" s="2">
        <v>6E-9</v>
      </c>
      <c r="AP381">
        <v>0</v>
      </c>
      <c r="AQ381" s="2" t="s">
        <v>41</v>
      </c>
      <c r="AR381" t="s">
        <v>2606</v>
      </c>
      <c r="AS381" s="2"/>
      <c r="AT381" s="2"/>
      <c r="AU381" s="2"/>
      <c r="AX381" s="2"/>
      <c r="AY381" s="2"/>
      <c r="BL381" s="2"/>
      <c r="BO381" s="2"/>
      <c r="BP381" s="2"/>
      <c r="BQ381" s="2"/>
      <c r="BR381" s="2"/>
      <c r="BS381" s="2"/>
      <c r="BT381" s="2"/>
    </row>
    <row r="382" spans="1:72" x14ac:dyDescent="0.25">
      <c r="A382">
        <v>-1</v>
      </c>
      <c r="B382">
        <v>6</v>
      </c>
      <c r="C382">
        <v>1</v>
      </c>
      <c r="D382">
        <v>0</v>
      </c>
      <c r="E382" t="s">
        <v>2088</v>
      </c>
      <c r="F382" t="s">
        <v>2104</v>
      </c>
      <c r="G382" t="s">
        <v>2097</v>
      </c>
      <c r="H382" t="s">
        <v>2098</v>
      </c>
      <c r="I382">
        <v>0</v>
      </c>
      <c r="J382" t="s">
        <v>2106</v>
      </c>
      <c r="K382">
        <v>0</v>
      </c>
      <c r="L382" s="2">
        <v>4.0000000000000003E-5</v>
      </c>
      <c r="M382">
        <v>0</v>
      </c>
      <c r="N382" s="2">
        <v>1.9999999999999999E-6</v>
      </c>
      <c r="O382" s="2">
        <v>9.9999999999999995E-7</v>
      </c>
      <c r="P382" s="2">
        <v>7.9999999999999996E-7</v>
      </c>
      <c r="Q382">
        <v>0</v>
      </c>
      <c r="R382" s="2">
        <v>4.0000000000000001E-8</v>
      </c>
      <c r="S382">
        <v>0</v>
      </c>
      <c r="T382" s="2">
        <v>6E-9</v>
      </c>
      <c r="U382">
        <v>0</v>
      </c>
      <c r="V382">
        <v>-1</v>
      </c>
      <c r="W382">
        <v>2</v>
      </c>
      <c r="X382">
        <v>0</v>
      </c>
      <c r="Y382" t="s">
        <v>2110</v>
      </c>
      <c r="Z382">
        <v>0</v>
      </c>
      <c r="AA382" t="s">
        <v>2102</v>
      </c>
      <c r="AB382">
        <v>0</v>
      </c>
      <c r="AC382" t="s">
        <v>2092</v>
      </c>
      <c r="AD382">
        <v>0</v>
      </c>
      <c r="AE382" t="s">
        <v>2106</v>
      </c>
      <c r="AF382" t="s">
        <v>2100</v>
      </c>
      <c r="AG382" s="2">
        <v>6.0000000000000002E-5</v>
      </c>
      <c r="AH382">
        <v>0</v>
      </c>
      <c r="AI382" s="2">
        <v>3.9999999999999998E-6</v>
      </c>
      <c r="AJ382">
        <v>0</v>
      </c>
      <c r="AK382" s="2">
        <v>7.9999999999999996E-7</v>
      </c>
      <c r="AL382">
        <v>0</v>
      </c>
      <c r="AM382" s="2">
        <v>5.9999999999999995E-8</v>
      </c>
      <c r="AN382" s="2">
        <v>1E-8</v>
      </c>
      <c r="AO382" s="2">
        <v>2.0000000000000001E-9</v>
      </c>
      <c r="AP382">
        <v>0</v>
      </c>
      <c r="AQ382" s="2" t="s">
        <v>41</v>
      </c>
      <c r="AR382" t="s">
        <v>2607</v>
      </c>
      <c r="AS382" s="2"/>
      <c r="AT382" s="2"/>
      <c r="AU382" s="2"/>
      <c r="AW382" s="2"/>
      <c r="AY382" s="2"/>
      <c r="BL382" s="2"/>
      <c r="BN382" s="2"/>
      <c r="BP382" s="2"/>
      <c r="BR382" s="2"/>
      <c r="BS382" s="2"/>
      <c r="BT382" s="2"/>
    </row>
    <row r="383" spans="1:72" x14ac:dyDescent="0.25">
      <c r="A383">
        <v>1</v>
      </c>
      <c r="B383">
        <v>8</v>
      </c>
      <c r="C383">
        <v>0</v>
      </c>
      <c r="D383" t="s">
        <v>2087</v>
      </c>
      <c r="E383">
        <v>0</v>
      </c>
      <c r="F383" t="s">
        <v>2102</v>
      </c>
      <c r="G383" t="s">
        <v>2097</v>
      </c>
      <c r="H383">
        <v>0</v>
      </c>
      <c r="I383">
        <v>0</v>
      </c>
      <c r="J383">
        <v>0</v>
      </c>
      <c r="K383">
        <v>0</v>
      </c>
      <c r="L383" s="2">
        <v>8.0000000000000007E-5</v>
      </c>
      <c r="M383">
        <v>0</v>
      </c>
      <c r="N383" s="2">
        <v>7.9999999999999996E-6</v>
      </c>
      <c r="O383">
        <v>0</v>
      </c>
      <c r="P383" s="2">
        <v>7.9999999999999996E-7</v>
      </c>
      <c r="Q383">
        <v>0</v>
      </c>
      <c r="R383" s="2">
        <v>5.9999999999999995E-8</v>
      </c>
      <c r="S383">
        <v>0</v>
      </c>
      <c r="T383" s="2">
        <v>8.0000000000000005E-9</v>
      </c>
      <c r="U383">
        <v>0</v>
      </c>
      <c r="V383">
        <v>-1</v>
      </c>
      <c r="W383">
        <v>4</v>
      </c>
      <c r="X383">
        <v>1</v>
      </c>
      <c r="Y383" t="s">
        <v>2101</v>
      </c>
      <c r="Z383" t="s">
        <v>2088</v>
      </c>
      <c r="AA383" t="s">
        <v>2096</v>
      </c>
      <c r="AB383" t="s">
        <v>2097</v>
      </c>
      <c r="AC383" t="s">
        <v>2105</v>
      </c>
      <c r="AD383">
        <v>0</v>
      </c>
      <c r="AE383" t="s">
        <v>2093</v>
      </c>
      <c r="AF383" t="s">
        <v>2100</v>
      </c>
      <c r="AG383" s="2">
        <v>6.0000000000000002E-5</v>
      </c>
      <c r="AH383">
        <v>0</v>
      </c>
      <c r="AI383" s="2">
        <v>7.9999999999999996E-6</v>
      </c>
      <c r="AJ383" s="2">
        <v>9.9999999999999995E-7</v>
      </c>
      <c r="AK383" s="2">
        <v>1.9999999999999999E-7</v>
      </c>
      <c r="AL383" s="2">
        <v>9.9999999999999995E-8</v>
      </c>
      <c r="AM383" s="2">
        <v>4.0000000000000001E-8</v>
      </c>
      <c r="AN383">
        <v>0</v>
      </c>
      <c r="AO383" s="2">
        <v>2.0000000000000001E-9</v>
      </c>
      <c r="AP383">
        <v>0</v>
      </c>
      <c r="AQ383" s="2" t="s">
        <v>41</v>
      </c>
      <c r="AR383" t="s">
        <v>2608</v>
      </c>
      <c r="AS383" s="2"/>
      <c r="AU383" s="2"/>
      <c r="AW383" s="2"/>
      <c r="AY383" s="2"/>
      <c r="BL383" s="2"/>
      <c r="BN383" s="2"/>
      <c r="BO383" s="2"/>
      <c r="BP383" s="2"/>
      <c r="BQ383" s="2"/>
      <c r="BR383" s="2"/>
      <c r="BT383" s="2"/>
    </row>
    <row r="384" spans="1:72" x14ac:dyDescent="0.25">
      <c r="A384">
        <v>1</v>
      </c>
      <c r="B384">
        <v>4</v>
      </c>
      <c r="C384">
        <v>0</v>
      </c>
      <c r="D384" t="s">
        <v>2095</v>
      </c>
      <c r="E384" t="s">
        <v>2088</v>
      </c>
      <c r="F384">
        <v>0</v>
      </c>
      <c r="G384" t="s">
        <v>2097</v>
      </c>
      <c r="H384" t="s">
        <v>2105</v>
      </c>
      <c r="I384" t="s">
        <v>2090</v>
      </c>
      <c r="J384">
        <v>0</v>
      </c>
      <c r="K384">
        <v>0</v>
      </c>
      <c r="L384" s="2">
        <v>8.0000000000000007E-5</v>
      </c>
      <c r="M384" s="2">
        <v>1.0000000000000001E-5</v>
      </c>
      <c r="N384" s="2">
        <v>1.9999999999999999E-6</v>
      </c>
      <c r="O384">
        <v>0</v>
      </c>
      <c r="P384" s="2">
        <v>5.9999999999999997E-7</v>
      </c>
      <c r="Q384">
        <v>0</v>
      </c>
      <c r="R384">
        <v>0</v>
      </c>
      <c r="S384">
        <v>0</v>
      </c>
      <c r="T384" s="2">
        <v>2.0000000000000001E-9</v>
      </c>
      <c r="U384" s="2">
        <v>1.0000000000000001E-9</v>
      </c>
      <c r="V384">
        <v>-1</v>
      </c>
      <c r="W384">
        <v>2</v>
      </c>
      <c r="X384">
        <v>0</v>
      </c>
      <c r="Y384" t="s">
        <v>2095</v>
      </c>
      <c r="Z384" t="s">
        <v>2088</v>
      </c>
      <c r="AA384" t="s">
        <v>2091</v>
      </c>
      <c r="AB384" t="s">
        <v>2097</v>
      </c>
      <c r="AC384" t="s">
        <v>2105</v>
      </c>
      <c r="AD384">
        <v>0</v>
      </c>
      <c r="AE384" t="s">
        <v>2093</v>
      </c>
      <c r="AF384" t="s">
        <v>2100</v>
      </c>
      <c r="AG384" s="2">
        <v>4.0000000000000003E-5</v>
      </c>
      <c r="AH384">
        <v>0</v>
      </c>
      <c r="AI384">
        <v>0</v>
      </c>
      <c r="AJ384" s="2">
        <v>9.9999999999999995E-7</v>
      </c>
      <c r="AK384" s="2">
        <v>1.9999999999999999E-7</v>
      </c>
      <c r="AL384" s="2">
        <v>9.9999999999999995E-8</v>
      </c>
      <c r="AM384" s="2">
        <v>5.9999999999999995E-8</v>
      </c>
      <c r="AN384" s="2">
        <v>1E-8</v>
      </c>
      <c r="AO384" s="2">
        <v>2.0000000000000001E-9</v>
      </c>
      <c r="AP384">
        <v>0</v>
      </c>
      <c r="AQ384" s="2" t="s">
        <v>41</v>
      </c>
      <c r="AR384" s="2" t="s">
        <v>2609</v>
      </c>
      <c r="AS384" s="2"/>
      <c r="AU384" s="2"/>
      <c r="AY384" s="2"/>
      <c r="AZ384" s="2"/>
      <c r="BL384" s="2"/>
      <c r="BO384" s="2"/>
      <c r="BP384" s="2"/>
      <c r="BQ384" s="2"/>
      <c r="BR384" s="2"/>
      <c r="BS384" s="2"/>
      <c r="BT384" s="2"/>
    </row>
    <row r="385" spans="1:73" x14ac:dyDescent="0.25">
      <c r="A385">
        <v>-1</v>
      </c>
      <c r="B385">
        <v>2</v>
      </c>
      <c r="C385">
        <v>0</v>
      </c>
      <c r="D385" t="s">
        <v>2095</v>
      </c>
      <c r="E385">
        <v>0</v>
      </c>
      <c r="F385" t="s">
        <v>2091</v>
      </c>
      <c r="G385" t="s">
        <v>2097</v>
      </c>
      <c r="H385">
        <v>0</v>
      </c>
      <c r="I385">
        <v>0</v>
      </c>
      <c r="J385" t="s">
        <v>2106</v>
      </c>
      <c r="K385">
        <v>0</v>
      </c>
      <c r="L385" s="2">
        <v>8.0000000000000007E-5</v>
      </c>
      <c r="M385">
        <v>0</v>
      </c>
      <c r="N385" s="2">
        <v>3.9999999999999998E-6</v>
      </c>
      <c r="O385" s="2">
        <v>9.9999999999999995E-7</v>
      </c>
      <c r="P385" s="2">
        <v>1.9999999999999999E-7</v>
      </c>
      <c r="Q385" s="2">
        <v>9.9999999999999995E-8</v>
      </c>
      <c r="R385" s="2">
        <v>8.0000000000000002E-8</v>
      </c>
      <c r="S385" s="2">
        <v>1E-8</v>
      </c>
      <c r="T385" s="2">
        <v>2.0000000000000001E-9</v>
      </c>
      <c r="U385" s="2">
        <v>1.0000000000000001E-9</v>
      </c>
      <c r="V385">
        <v>-1</v>
      </c>
      <c r="W385">
        <v>4</v>
      </c>
      <c r="X385">
        <v>0</v>
      </c>
      <c r="Y385" t="s">
        <v>2101</v>
      </c>
      <c r="Z385" t="s">
        <v>2088</v>
      </c>
      <c r="AA385" t="s">
        <v>2102</v>
      </c>
      <c r="AB385" t="s">
        <v>2097</v>
      </c>
      <c r="AC385" t="s">
        <v>2098</v>
      </c>
      <c r="AD385" t="s">
        <v>2090</v>
      </c>
      <c r="AE385" t="s">
        <v>2099</v>
      </c>
      <c r="AF385" t="s">
        <v>2100</v>
      </c>
      <c r="AG385">
        <v>0</v>
      </c>
      <c r="AH385">
        <v>0</v>
      </c>
      <c r="AI385" s="2">
        <v>3.9999999999999998E-6</v>
      </c>
      <c r="AJ385" s="2">
        <v>9.9999999999999995E-7</v>
      </c>
      <c r="AK385" s="2">
        <v>3.9999999999999998E-7</v>
      </c>
      <c r="AL385" s="2">
        <v>9.9999999999999995E-8</v>
      </c>
      <c r="AM385" s="2">
        <v>2E-8</v>
      </c>
      <c r="AN385" s="2">
        <v>1E-8</v>
      </c>
      <c r="AO385" s="2">
        <v>8.0000000000000005E-9</v>
      </c>
      <c r="AP385">
        <v>0</v>
      </c>
      <c r="AQ385" s="2" t="s">
        <v>41</v>
      </c>
      <c r="AR385" t="s">
        <v>2610</v>
      </c>
      <c r="AS385" s="2"/>
      <c r="AT385" s="2"/>
      <c r="AU385" s="2"/>
      <c r="AV385" s="2"/>
      <c r="AW385" s="2"/>
      <c r="AX385" s="2"/>
      <c r="AY385" s="2"/>
      <c r="AZ385" s="2"/>
      <c r="BN385" s="2"/>
      <c r="BO385" s="2"/>
      <c r="BP385" s="2"/>
      <c r="BQ385" s="2"/>
      <c r="BR385" s="2"/>
      <c r="BS385" s="2"/>
      <c r="BT385" s="2"/>
    </row>
    <row r="386" spans="1:73" x14ac:dyDescent="0.25">
      <c r="A386">
        <v>-1</v>
      </c>
      <c r="B386">
        <v>2</v>
      </c>
      <c r="C386">
        <v>0</v>
      </c>
      <c r="D386" t="s">
        <v>2095</v>
      </c>
      <c r="E386">
        <v>0</v>
      </c>
      <c r="F386" t="s">
        <v>2096</v>
      </c>
      <c r="G386" t="s">
        <v>2097</v>
      </c>
      <c r="H386" t="s">
        <v>2098</v>
      </c>
      <c r="I386" t="s">
        <v>2090</v>
      </c>
      <c r="J386" t="s">
        <v>2099</v>
      </c>
      <c r="K386">
        <v>0</v>
      </c>
      <c r="L386" s="2">
        <v>4.0000000000000003E-5</v>
      </c>
      <c r="M386">
        <v>0</v>
      </c>
      <c r="N386" s="2">
        <v>6.0000000000000002E-6</v>
      </c>
      <c r="O386" s="2">
        <v>9.9999999999999995E-7</v>
      </c>
      <c r="P386" s="2">
        <v>3.9999999999999998E-7</v>
      </c>
      <c r="Q386">
        <v>0</v>
      </c>
      <c r="R386" s="2">
        <v>4.0000000000000001E-8</v>
      </c>
      <c r="S386" s="2">
        <v>1E-8</v>
      </c>
      <c r="T386">
        <v>0</v>
      </c>
      <c r="U386">
        <v>0</v>
      </c>
      <c r="V386">
        <v>-1</v>
      </c>
      <c r="W386">
        <v>0</v>
      </c>
      <c r="X386">
        <v>0</v>
      </c>
      <c r="Y386" t="s">
        <v>2087</v>
      </c>
      <c r="Z386">
        <v>0</v>
      </c>
      <c r="AA386" t="s">
        <v>2104</v>
      </c>
      <c r="AB386" t="s">
        <v>2097</v>
      </c>
      <c r="AC386" t="s">
        <v>2092</v>
      </c>
      <c r="AD386" t="s">
        <v>2090</v>
      </c>
      <c r="AE386">
        <v>0</v>
      </c>
      <c r="AF386" t="s">
        <v>2100</v>
      </c>
      <c r="AG386" s="2">
        <v>4.0000000000000003E-5</v>
      </c>
      <c r="AH386">
        <v>0</v>
      </c>
      <c r="AI386" s="2">
        <v>1.9999999999999999E-6</v>
      </c>
      <c r="AJ386" s="2">
        <v>9.9999999999999995E-7</v>
      </c>
      <c r="AK386" s="2">
        <v>3.9999999999999998E-7</v>
      </c>
      <c r="AL386">
        <v>0</v>
      </c>
      <c r="AM386">
        <v>0</v>
      </c>
      <c r="AN386" s="2">
        <v>1E-8</v>
      </c>
      <c r="AO386" s="2">
        <v>2.0000000000000001E-9</v>
      </c>
      <c r="AP386" s="2">
        <v>1.0000000000000001E-9</v>
      </c>
      <c r="AQ386" s="2" t="s">
        <v>41</v>
      </c>
      <c r="AR386" t="s">
        <v>2611</v>
      </c>
      <c r="AS386" s="2"/>
      <c r="AT386" s="2"/>
      <c r="AU386" s="2"/>
      <c r="AW386" s="2"/>
      <c r="AX386" s="2"/>
      <c r="BL386" s="2"/>
      <c r="BN386" s="2"/>
      <c r="BO386" s="2"/>
      <c r="BP386" s="2"/>
      <c r="BS386" s="2"/>
      <c r="BT386" s="2"/>
      <c r="BU386" s="2"/>
    </row>
    <row r="387" spans="1:73" x14ac:dyDescent="0.25">
      <c r="A387">
        <v>-1</v>
      </c>
      <c r="B387">
        <v>8</v>
      </c>
      <c r="C387">
        <v>1</v>
      </c>
      <c r="D387" t="s">
        <v>2110</v>
      </c>
      <c r="E387" t="s">
        <v>2088</v>
      </c>
      <c r="F387" t="s">
        <v>2096</v>
      </c>
      <c r="G387" t="s">
        <v>2097</v>
      </c>
      <c r="H387">
        <v>0</v>
      </c>
      <c r="I387">
        <v>0</v>
      </c>
      <c r="J387" t="s">
        <v>2099</v>
      </c>
      <c r="K387">
        <v>0</v>
      </c>
      <c r="L387" s="2">
        <v>4.0000000000000003E-5</v>
      </c>
      <c r="M387">
        <v>0</v>
      </c>
      <c r="N387" s="2">
        <v>7.9999999999999996E-6</v>
      </c>
      <c r="O387" s="2">
        <v>9.9999999999999995E-7</v>
      </c>
      <c r="P387" s="2">
        <v>3.9999999999999998E-7</v>
      </c>
      <c r="Q387">
        <v>0</v>
      </c>
      <c r="R387" s="2">
        <v>5.9999999999999995E-8</v>
      </c>
      <c r="S387">
        <v>0</v>
      </c>
      <c r="T387" s="2">
        <v>6E-9</v>
      </c>
      <c r="U387" s="2">
        <v>1.0000000000000001E-9</v>
      </c>
      <c r="V387">
        <v>-1</v>
      </c>
      <c r="W387">
        <v>4</v>
      </c>
      <c r="X387">
        <v>1</v>
      </c>
      <c r="Y387" t="s">
        <v>2087</v>
      </c>
      <c r="Z387">
        <v>0</v>
      </c>
      <c r="AA387" t="s">
        <v>2104</v>
      </c>
      <c r="AB387" t="s">
        <v>2097</v>
      </c>
      <c r="AC387" t="s">
        <v>2092</v>
      </c>
      <c r="AD387" t="s">
        <v>2090</v>
      </c>
      <c r="AE387" t="s">
        <v>2093</v>
      </c>
      <c r="AF387" t="s">
        <v>2100</v>
      </c>
      <c r="AG387" s="2">
        <v>8.0000000000000007E-5</v>
      </c>
      <c r="AH387">
        <v>0</v>
      </c>
      <c r="AI387" s="2">
        <v>6.0000000000000002E-6</v>
      </c>
      <c r="AJ387" s="2">
        <v>9.9999999999999995E-7</v>
      </c>
      <c r="AK387" s="2">
        <v>1.9999999999999999E-7</v>
      </c>
      <c r="AL387" s="2">
        <v>9.9999999999999995E-8</v>
      </c>
      <c r="AM387" s="2">
        <v>5.9999999999999995E-8</v>
      </c>
      <c r="AN387" s="2">
        <v>1E-8</v>
      </c>
      <c r="AO387" s="2">
        <v>4.0000000000000002E-9</v>
      </c>
      <c r="AP387">
        <v>0</v>
      </c>
      <c r="AQ387" s="2" t="s">
        <v>41</v>
      </c>
      <c r="AR387" t="s">
        <v>2612</v>
      </c>
      <c r="AS387" s="2"/>
      <c r="AT387" s="2"/>
      <c r="AU387" s="2"/>
      <c r="AW387" s="2"/>
      <c r="AY387" s="2"/>
      <c r="AZ387" s="2"/>
      <c r="BL387" s="2"/>
      <c r="BN387" s="2"/>
      <c r="BO387" s="2"/>
      <c r="BP387" s="2"/>
      <c r="BQ387" s="2"/>
      <c r="BR387" s="2"/>
      <c r="BS387" s="2"/>
      <c r="BT387" s="2"/>
    </row>
    <row r="388" spans="1:73" x14ac:dyDescent="0.25">
      <c r="A388">
        <v>1</v>
      </c>
      <c r="B388">
        <v>6</v>
      </c>
      <c r="C388">
        <v>0</v>
      </c>
      <c r="D388">
        <v>0</v>
      </c>
      <c r="E388" t="s">
        <v>2088</v>
      </c>
      <c r="F388" t="s">
        <v>2104</v>
      </c>
      <c r="G388" t="s">
        <v>2097</v>
      </c>
      <c r="H388">
        <v>0</v>
      </c>
      <c r="I388">
        <v>0</v>
      </c>
      <c r="J388" t="s">
        <v>2093</v>
      </c>
      <c r="K388">
        <v>0</v>
      </c>
      <c r="L388" s="2">
        <v>4.0000000000000003E-5</v>
      </c>
      <c r="M388">
        <v>0</v>
      </c>
      <c r="N388" s="2">
        <v>6.0000000000000002E-6</v>
      </c>
      <c r="O388" s="2">
        <v>9.9999999999999995E-7</v>
      </c>
      <c r="P388" s="2">
        <v>7.9999999999999996E-7</v>
      </c>
      <c r="Q388">
        <v>0</v>
      </c>
      <c r="R388" s="2">
        <v>2E-8</v>
      </c>
      <c r="S388">
        <v>0</v>
      </c>
      <c r="T388" s="2">
        <v>8.0000000000000005E-9</v>
      </c>
      <c r="U388">
        <v>0</v>
      </c>
      <c r="V388">
        <v>-1</v>
      </c>
      <c r="W388">
        <v>0</v>
      </c>
      <c r="X388">
        <v>1</v>
      </c>
      <c r="Y388" t="s">
        <v>2087</v>
      </c>
      <c r="Z388" t="s">
        <v>2088</v>
      </c>
      <c r="AA388" t="s">
        <v>2104</v>
      </c>
      <c r="AB388" t="s">
        <v>2097</v>
      </c>
      <c r="AC388" t="s">
        <v>2098</v>
      </c>
      <c r="AD388">
        <v>0</v>
      </c>
      <c r="AE388" t="s">
        <v>2099</v>
      </c>
      <c r="AF388" t="s">
        <v>2100</v>
      </c>
      <c r="AG388" s="2">
        <v>6.0000000000000002E-5</v>
      </c>
      <c r="AH388" s="2">
        <v>1.0000000000000001E-5</v>
      </c>
      <c r="AI388" s="2">
        <v>3.9999999999999998E-6</v>
      </c>
      <c r="AJ388">
        <v>0</v>
      </c>
      <c r="AK388" s="2">
        <v>3.9999999999999998E-7</v>
      </c>
      <c r="AL388" s="2">
        <v>9.9999999999999995E-8</v>
      </c>
      <c r="AM388" s="2">
        <v>5.9999999999999995E-8</v>
      </c>
      <c r="AN388" s="2">
        <v>1E-8</v>
      </c>
      <c r="AO388" s="2">
        <v>4.0000000000000002E-9</v>
      </c>
      <c r="AP388" s="2">
        <v>1.0000000000000001E-9</v>
      </c>
      <c r="AQ388" s="2" t="s">
        <v>41</v>
      </c>
      <c r="AR388" t="s">
        <v>2613</v>
      </c>
      <c r="AS388" s="2"/>
      <c r="AT388" s="2"/>
      <c r="AU388" s="2"/>
      <c r="AW388" s="2"/>
      <c r="AY388" s="2"/>
      <c r="BL388" s="2"/>
      <c r="BM388" s="2"/>
      <c r="BN388" s="2"/>
      <c r="BP388" s="2"/>
      <c r="BQ388" s="2"/>
      <c r="BR388" s="2"/>
      <c r="BS388" s="2"/>
      <c r="BT388" s="2"/>
      <c r="BU388" s="2"/>
    </row>
    <row r="389" spans="1:73" x14ac:dyDescent="0.25">
      <c r="A389">
        <v>-1</v>
      </c>
      <c r="B389">
        <v>4</v>
      </c>
      <c r="C389">
        <v>0</v>
      </c>
      <c r="D389">
        <v>0</v>
      </c>
      <c r="E389">
        <v>0</v>
      </c>
      <c r="F389" t="s">
        <v>2091</v>
      </c>
      <c r="G389">
        <v>0</v>
      </c>
      <c r="H389" t="s">
        <v>2089</v>
      </c>
      <c r="I389">
        <v>0</v>
      </c>
      <c r="J389" t="s">
        <v>2108</v>
      </c>
      <c r="K389">
        <v>0</v>
      </c>
      <c r="L389" s="2">
        <v>4.0000000000000003E-5</v>
      </c>
      <c r="M389" s="2">
        <v>1.0000000000000001E-5</v>
      </c>
      <c r="N389" s="2">
        <v>7.9999999999999996E-6</v>
      </c>
      <c r="O389" s="2">
        <v>9.9999999999999995E-7</v>
      </c>
      <c r="P389" s="2">
        <v>3.9999999999999998E-7</v>
      </c>
      <c r="Q389" s="2">
        <v>9.9999999999999995E-8</v>
      </c>
      <c r="R389" s="2">
        <v>5.9999999999999995E-8</v>
      </c>
      <c r="S389">
        <v>0</v>
      </c>
      <c r="T389" s="2">
        <v>6E-9</v>
      </c>
      <c r="U389">
        <v>0</v>
      </c>
      <c r="V389">
        <v>-1</v>
      </c>
      <c r="W389">
        <v>6</v>
      </c>
      <c r="X389">
        <v>0</v>
      </c>
      <c r="Y389" t="s">
        <v>2101</v>
      </c>
      <c r="Z389" t="s">
        <v>2088</v>
      </c>
      <c r="AA389" t="s">
        <v>2102</v>
      </c>
      <c r="AB389" t="s">
        <v>2097</v>
      </c>
      <c r="AC389">
        <v>0</v>
      </c>
      <c r="AD389" t="s">
        <v>2090</v>
      </c>
      <c r="AE389" t="s">
        <v>2093</v>
      </c>
      <c r="AF389" t="s">
        <v>2100</v>
      </c>
      <c r="AG389" s="2">
        <v>8.0000000000000007E-5</v>
      </c>
      <c r="AH389">
        <v>0</v>
      </c>
      <c r="AI389" s="2">
        <v>7.9999999999999996E-6</v>
      </c>
      <c r="AJ389">
        <v>0</v>
      </c>
      <c r="AK389">
        <v>0</v>
      </c>
      <c r="AL389" s="2">
        <v>9.9999999999999995E-8</v>
      </c>
      <c r="AM389" s="2">
        <v>4.0000000000000001E-8</v>
      </c>
      <c r="AN389">
        <v>0</v>
      </c>
      <c r="AO389" s="2">
        <v>4.0000000000000002E-9</v>
      </c>
      <c r="AP389" s="2">
        <v>1.0000000000000001E-9</v>
      </c>
      <c r="AQ389" s="2" t="s">
        <v>41</v>
      </c>
      <c r="AR389" s="2" t="s">
        <v>2614</v>
      </c>
      <c r="AS389" s="2"/>
      <c r="AT389" s="2"/>
      <c r="AU389" s="2"/>
      <c r="AV389" s="2"/>
      <c r="AW389" s="2"/>
      <c r="AY389" s="2"/>
      <c r="BL389" s="2"/>
      <c r="BN389" s="2"/>
      <c r="BQ389" s="2"/>
      <c r="BR389" s="2"/>
      <c r="BT389" s="2"/>
      <c r="BU389" s="2"/>
    </row>
    <row r="390" spans="1:73" x14ac:dyDescent="0.25">
      <c r="A390">
        <v>1</v>
      </c>
      <c r="B390">
        <v>0</v>
      </c>
      <c r="C390">
        <v>0</v>
      </c>
      <c r="D390" t="s">
        <v>2095</v>
      </c>
      <c r="E390" t="s">
        <v>2088</v>
      </c>
      <c r="F390" t="s">
        <v>2102</v>
      </c>
      <c r="G390">
        <v>0</v>
      </c>
      <c r="H390" t="s">
        <v>2092</v>
      </c>
      <c r="I390">
        <v>0</v>
      </c>
      <c r="J390">
        <v>0</v>
      </c>
      <c r="K390">
        <v>0</v>
      </c>
      <c r="L390">
        <v>0</v>
      </c>
      <c r="M390" s="2">
        <v>1.0000000000000001E-5</v>
      </c>
      <c r="N390" s="2">
        <v>3.9999999999999998E-6</v>
      </c>
      <c r="O390">
        <v>0</v>
      </c>
      <c r="P390" s="2">
        <v>1.9999999999999999E-7</v>
      </c>
      <c r="Q390" s="2">
        <v>9.9999999999999995E-8</v>
      </c>
      <c r="R390" s="2">
        <v>5.9999999999999995E-8</v>
      </c>
      <c r="S390">
        <v>0</v>
      </c>
      <c r="T390" s="2">
        <v>6E-9</v>
      </c>
      <c r="U390">
        <v>0</v>
      </c>
      <c r="V390">
        <v>1</v>
      </c>
      <c r="W390">
        <v>2</v>
      </c>
      <c r="X390">
        <v>0</v>
      </c>
      <c r="Y390" t="s">
        <v>2101</v>
      </c>
      <c r="Z390">
        <v>0</v>
      </c>
      <c r="AA390">
        <v>0</v>
      </c>
      <c r="AB390" t="s">
        <v>2097</v>
      </c>
      <c r="AC390" t="s">
        <v>2098</v>
      </c>
      <c r="AD390" t="s">
        <v>2090</v>
      </c>
      <c r="AE390" t="s">
        <v>2093</v>
      </c>
      <c r="AF390" t="s">
        <v>2100</v>
      </c>
      <c r="AG390" s="2">
        <v>4.0000000000000003E-5</v>
      </c>
      <c r="AH390">
        <v>0</v>
      </c>
      <c r="AI390" s="2">
        <v>6.0000000000000002E-6</v>
      </c>
      <c r="AJ390" s="2">
        <v>9.9999999999999995E-7</v>
      </c>
      <c r="AK390">
        <v>0</v>
      </c>
      <c r="AL390" s="2">
        <v>9.9999999999999995E-8</v>
      </c>
      <c r="AM390" s="2">
        <v>4.0000000000000001E-8</v>
      </c>
      <c r="AN390" s="2">
        <v>1E-8</v>
      </c>
      <c r="AO390" s="2">
        <v>4.0000000000000002E-9</v>
      </c>
      <c r="AP390">
        <v>0</v>
      </c>
      <c r="AQ390" t="s">
        <v>41</v>
      </c>
      <c r="AR390" s="2" t="s">
        <v>2615</v>
      </c>
      <c r="AS390" s="2"/>
      <c r="AU390" s="2"/>
      <c r="AV390" s="2"/>
      <c r="AW390" s="2"/>
      <c r="AY390" s="2"/>
      <c r="BL390" s="2"/>
      <c r="BN390" s="2"/>
      <c r="BO390" s="2"/>
      <c r="BQ390" s="2"/>
      <c r="BR390" s="2"/>
      <c r="BS390" s="2"/>
      <c r="BT390" s="2"/>
    </row>
    <row r="391" spans="1:73" x14ac:dyDescent="0.25">
      <c r="A391">
        <v>1</v>
      </c>
      <c r="B391" t="s">
        <v>43</v>
      </c>
      <c r="C391" t="s">
        <v>44</v>
      </c>
      <c r="D391" t="s">
        <v>41</v>
      </c>
      <c r="E391" t="s">
        <v>2614</v>
      </c>
      <c r="F391" t="s">
        <v>45</v>
      </c>
      <c r="G391" t="s">
        <v>44</v>
      </c>
      <c r="H391" t="s">
        <v>41</v>
      </c>
      <c r="I391" t="s">
        <v>2613</v>
      </c>
      <c r="J391" t="s">
        <v>46</v>
      </c>
      <c r="K391" t="s">
        <v>44</v>
      </c>
      <c r="L391" t="s">
        <v>41</v>
      </c>
      <c r="M391" t="s">
        <v>2614</v>
      </c>
      <c r="N391" t="s">
        <v>47</v>
      </c>
      <c r="O391" t="s">
        <v>44</v>
      </c>
      <c r="P391" t="s">
        <v>41</v>
      </c>
      <c r="Q391" t="s">
        <v>2371</v>
      </c>
    </row>
    <row r="392" spans="1:73" x14ac:dyDescent="0.25">
      <c r="A392" t="s">
        <v>53</v>
      </c>
      <c r="B392" t="s">
        <v>54</v>
      </c>
    </row>
    <row r="393" spans="1:73" x14ac:dyDescent="0.25">
      <c r="A393" t="s">
        <v>2616</v>
      </c>
      <c r="B393" t="s">
        <v>95</v>
      </c>
      <c r="C393" t="s">
        <v>2617</v>
      </c>
      <c r="D393" t="s">
        <v>2618</v>
      </c>
      <c r="E393" t="s">
        <v>95</v>
      </c>
      <c r="F393" t="s">
        <v>6</v>
      </c>
      <c r="G393" t="s">
        <v>7</v>
      </c>
      <c r="H393" t="s">
        <v>8</v>
      </c>
      <c r="I393" t="s">
        <v>6</v>
      </c>
      <c r="J393" t="s">
        <v>7</v>
      </c>
      <c r="K393" t="s">
        <v>8</v>
      </c>
      <c r="L393" t="s">
        <v>6</v>
      </c>
      <c r="M393" t="s">
        <v>7</v>
      </c>
      <c r="N393" t="s">
        <v>8</v>
      </c>
      <c r="O393" t="s">
        <v>6</v>
      </c>
    </row>
    <row r="394" spans="1:73" x14ac:dyDescent="0.25">
      <c r="A394" t="s">
        <v>2619</v>
      </c>
      <c r="B394" t="s">
        <v>84</v>
      </c>
      <c r="C394" t="s">
        <v>2620</v>
      </c>
      <c r="D394" t="s">
        <v>2621</v>
      </c>
      <c r="E394" t="s">
        <v>81</v>
      </c>
      <c r="F394" t="s">
        <v>2622</v>
      </c>
      <c r="G394" t="s">
        <v>2623</v>
      </c>
      <c r="H394" t="s">
        <v>81</v>
      </c>
      <c r="I394" t="s">
        <v>2624</v>
      </c>
      <c r="J394" t="s">
        <v>2625</v>
      </c>
      <c r="K394" t="s">
        <v>81</v>
      </c>
      <c r="L394" t="s">
        <v>2626</v>
      </c>
      <c r="M394" t="s">
        <v>2627</v>
      </c>
      <c r="N394" t="s">
        <v>83</v>
      </c>
      <c r="O394" t="s">
        <v>6</v>
      </c>
    </row>
    <row r="395" spans="1:73" x14ac:dyDescent="0.25">
      <c r="A395" t="s">
        <v>2628</v>
      </c>
      <c r="B395" t="s">
        <v>94</v>
      </c>
      <c r="C395" t="s">
        <v>2629</v>
      </c>
      <c r="D395" t="s">
        <v>2630</v>
      </c>
      <c r="E395" t="s">
        <v>86</v>
      </c>
      <c r="F395" t="s">
        <v>6</v>
      </c>
      <c r="G395" t="s">
        <v>7</v>
      </c>
      <c r="H395" t="s">
        <v>8</v>
      </c>
      <c r="I395" t="s">
        <v>6</v>
      </c>
      <c r="J395" t="s">
        <v>7</v>
      </c>
      <c r="K395" t="s">
        <v>8</v>
      </c>
      <c r="L395" t="s">
        <v>6</v>
      </c>
      <c r="M395" t="s">
        <v>7</v>
      </c>
      <c r="N395" t="s">
        <v>8</v>
      </c>
      <c r="O395" t="s">
        <v>6</v>
      </c>
    </row>
    <row r="396" spans="1:73" x14ac:dyDescent="0.25">
      <c r="A396" t="s">
        <v>2631</v>
      </c>
      <c r="B396" t="s">
        <v>86</v>
      </c>
      <c r="C396" t="s">
        <v>2632</v>
      </c>
      <c r="D396" t="s">
        <v>2633</v>
      </c>
      <c r="E396" t="s">
        <v>84</v>
      </c>
      <c r="F396" t="s">
        <v>2634</v>
      </c>
      <c r="G396" t="s">
        <v>2635</v>
      </c>
      <c r="H396" t="s">
        <v>82</v>
      </c>
      <c r="I396" t="s">
        <v>2636</v>
      </c>
      <c r="J396" t="s">
        <v>2637</v>
      </c>
      <c r="K396" t="s">
        <v>88</v>
      </c>
      <c r="L396" t="s">
        <v>2638</v>
      </c>
      <c r="M396" t="s">
        <v>2639</v>
      </c>
      <c r="N396" t="s">
        <v>84</v>
      </c>
      <c r="O396" t="s">
        <v>6</v>
      </c>
    </row>
    <row r="397" spans="1:73" x14ac:dyDescent="0.25">
      <c r="A397" t="s">
        <v>2640</v>
      </c>
      <c r="B397" t="s">
        <v>95</v>
      </c>
      <c r="C397" t="s">
        <v>2641</v>
      </c>
      <c r="D397" t="s">
        <v>2642</v>
      </c>
      <c r="E397" t="s">
        <v>95</v>
      </c>
      <c r="F397" t="s">
        <v>6</v>
      </c>
      <c r="G397" t="s">
        <v>7</v>
      </c>
      <c r="H397" t="s">
        <v>8</v>
      </c>
      <c r="I397" t="s">
        <v>6</v>
      </c>
      <c r="J397" t="s">
        <v>7</v>
      </c>
      <c r="K397" t="s">
        <v>8</v>
      </c>
      <c r="L397" t="s">
        <v>6</v>
      </c>
      <c r="M397" t="s">
        <v>7</v>
      </c>
      <c r="N397" t="s">
        <v>8</v>
      </c>
      <c r="O397" t="s">
        <v>6</v>
      </c>
    </row>
    <row r="398" spans="1:73" x14ac:dyDescent="0.25">
      <c r="A398" t="s">
        <v>2643</v>
      </c>
      <c r="B398" t="s">
        <v>84</v>
      </c>
      <c r="C398" t="s">
        <v>2644</v>
      </c>
      <c r="D398" t="s">
        <v>2645</v>
      </c>
      <c r="E398" t="s">
        <v>87</v>
      </c>
      <c r="F398" t="s">
        <v>2646</v>
      </c>
      <c r="G398" t="s">
        <v>2647</v>
      </c>
      <c r="H398" t="s">
        <v>87</v>
      </c>
      <c r="I398" t="s">
        <v>2648</v>
      </c>
      <c r="J398" t="s">
        <v>2649</v>
      </c>
      <c r="K398" t="s">
        <v>81</v>
      </c>
      <c r="L398" t="s">
        <v>2650</v>
      </c>
      <c r="M398" t="s">
        <v>2651</v>
      </c>
      <c r="N398" t="s">
        <v>81</v>
      </c>
      <c r="O398" t="s">
        <v>6</v>
      </c>
    </row>
    <row r="399" spans="1:73" x14ac:dyDescent="0.25">
      <c r="A399" t="s">
        <v>2652</v>
      </c>
      <c r="B399" t="s">
        <v>85</v>
      </c>
      <c r="C399" t="s">
        <v>2653</v>
      </c>
      <c r="D399" t="s">
        <v>2654</v>
      </c>
      <c r="E399" t="s">
        <v>96</v>
      </c>
      <c r="F399" t="s">
        <v>6</v>
      </c>
      <c r="G399" t="s">
        <v>7</v>
      </c>
      <c r="H399" t="s">
        <v>8</v>
      </c>
      <c r="I399" t="s">
        <v>6</v>
      </c>
      <c r="J399" t="s">
        <v>7</v>
      </c>
      <c r="K399" t="s">
        <v>8</v>
      </c>
      <c r="L399" t="s">
        <v>6</v>
      </c>
      <c r="M399" t="s">
        <v>7</v>
      </c>
      <c r="N399" t="s">
        <v>8</v>
      </c>
      <c r="O399" t="s">
        <v>6</v>
      </c>
    </row>
    <row r="400" spans="1:73" x14ac:dyDescent="0.25">
      <c r="A400" t="s">
        <v>2655</v>
      </c>
      <c r="B400" t="s">
        <v>89</v>
      </c>
      <c r="C400" t="s">
        <v>2656</v>
      </c>
      <c r="D400" t="s">
        <v>2657</v>
      </c>
      <c r="E400" t="s">
        <v>84</v>
      </c>
      <c r="F400" t="s">
        <v>2658</v>
      </c>
      <c r="G400" t="s">
        <v>2659</v>
      </c>
      <c r="H400" t="s">
        <v>87</v>
      </c>
      <c r="I400" t="s">
        <v>2660</v>
      </c>
      <c r="J400" t="s">
        <v>2661</v>
      </c>
      <c r="K400" t="s">
        <v>87</v>
      </c>
      <c r="L400" t="s">
        <v>2662</v>
      </c>
      <c r="M400" t="s">
        <v>2663</v>
      </c>
      <c r="N400" t="s">
        <v>84</v>
      </c>
      <c r="O400" t="s">
        <v>6</v>
      </c>
    </row>
    <row r="401" spans="1:15" x14ac:dyDescent="0.25">
      <c r="A401" t="s">
        <v>2664</v>
      </c>
      <c r="B401" t="s">
        <v>94</v>
      </c>
      <c r="C401" t="s">
        <v>2665</v>
      </c>
      <c r="D401" t="s">
        <v>2666</v>
      </c>
      <c r="E401" t="s">
        <v>86</v>
      </c>
      <c r="F401" t="s">
        <v>6</v>
      </c>
      <c r="G401" t="s">
        <v>7</v>
      </c>
      <c r="H401" t="s">
        <v>8</v>
      </c>
      <c r="I401" t="s">
        <v>6</v>
      </c>
      <c r="J401" t="s">
        <v>7</v>
      </c>
      <c r="K401" t="s">
        <v>8</v>
      </c>
      <c r="L401" t="s">
        <v>6</v>
      </c>
      <c r="M401" t="s">
        <v>7</v>
      </c>
      <c r="N401" t="s">
        <v>8</v>
      </c>
      <c r="O401" t="s">
        <v>6</v>
      </c>
    </row>
    <row r="402" spans="1:15" x14ac:dyDescent="0.25">
      <c r="A402" t="s">
        <v>2667</v>
      </c>
      <c r="B402" t="s">
        <v>86</v>
      </c>
      <c r="C402" t="s">
        <v>2668</v>
      </c>
      <c r="D402" t="s">
        <v>2669</v>
      </c>
      <c r="E402" t="s">
        <v>83</v>
      </c>
      <c r="F402" t="s">
        <v>2670</v>
      </c>
      <c r="G402" t="s">
        <v>2671</v>
      </c>
      <c r="H402" t="s">
        <v>81</v>
      </c>
      <c r="I402" t="s">
        <v>2672</v>
      </c>
      <c r="J402" t="s">
        <v>2673</v>
      </c>
      <c r="K402" t="s">
        <v>87</v>
      </c>
      <c r="L402" t="s">
        <v>2674</v>
      </c>
      <c r="M402" t="s">
        <v>2675</v>
      </c>
      <c r="N402" t="s">
        <v>84</v>
      </c>
      <c r="O402" t="s">
        <v>6</v>
      </c>
    </row>
    <row r="403" spans="1:15" x14ac:dyDescent="0.25">
      <c r="A403" t="s">
        <v>2676</v>
      </c>
      <c r="B403" t="s">
        <v>100</v>
      </c>
      <c r="C403" t="s">
        <v>2677</v>
      </c>
      <c r="D403" t="s">
        <v>2678</v>
      </c>
      <c r="E403" t="s">
        <v>82</v>
      </c>
      <c r="F403" t="s">
        <v>6</v>
      </c>
      <c r="G403" t="s">
        <v>7</v>
      </c>
      <c r="H403" t="s">
        <v>8</v>
      </c>
      <c r="I403" t="s">
        <v>6</v>
      </c>
      <c r="J403" t="s">
        <v>7</v>
      </c>
      <c r="K403" t="s">
        <v>8</v>
      </c>
      <c r="L403" t="s">
        <v>6</v>
      </c>
      <c r="M403" t="s">
        <v>7</v>
      </c>
      <c r="N403" t="s">
        <v>8</v>
      </c>
      <c r="O403" t="s">
        <v>6</v>
      </c>
    </row>
    <row r="404" spans="1:15" x14ac:dyDescent="0.25">
      <c r="A404" t="s">
        <v>2619</v>
      </c>
      <c r="B404" t="s">
        <v>84</v>
      </c>
      <c r="C404" t="s">
        <v>2679</v>
      </c>
      <c r="D404" t="s">
        <v>2680</v>
      </c>
      <c r="E404" t="s">
        <v>84</v>
      </c>
      <c r="F404" t="s">
        <v>2681</v>
      </c>
      <c r="G404" t="s">
        <v>2682</v>
      </c>
      <c r="H404" t="s">
        <v>88</v>
      </c>
      <c r="I404" t="s">
        <v>2683</v>
      </c>
      <c r="J404" t="s">
        <v>2684</v>
      </c>
      <c r="K404" t="s">
        <v>82</v>
      </c>
      <c r="L404" t="s">
        <v>2685</v>
      </c>
      <c r="M404" t="s">
        <v>2686</v>
      </c>
      <c r="N404" t="s">
        <v>86</v>
      </c>
      <c r="O404" t="s">
        <v>6</v>
      </c>
    </row>
    <row r="405" spans="1:15" x14ac:dyDescent="0.25">
      <c r="A405" t="s">
        <v>2687</v>
      </c>
      <c r="B405" t="s">
        <v>94</v>
      </c>
      <c r="C405" t="s">
        <v>2688</v>
      </c>
      <c r="D405" t="s">
        <v>2689</v>
      </c>
      <c r="E405" t="s">
        <v>86</v>
      </c>
      <c r="F405" t="s">
        <v>6</v>
      </c>
      <c r="G405" t="s">
        <v>7</v>
      </c>
      <c r="H405" t="s">
        <v>8</v>
      </c>
      <c r="I405" t="s">
        <v>6</v>
      </c>
      <c r="J405" t="s">
        <v>7</v>
      </c>
      <c r="K405" t="s">
        <v>8</v>
      </c>
      <c r="L405" t="s">
        <v>6</v>
      </c>
      <c r="M405" t="s">
        <v>7</v>
      </c>
      <c r="N405" t="s">
        <v>8</v>
      </c>
      <c r="O405" t="s">
        <v>6</v>
      </c>
    </row>
    <row r="406" spans="1:15" x14ac:dyDescent="0.25">
      <c r="A406" t="s">
        <v>2690</v>
      </c>
      <c r="B406" t="s">
        <v>82</v>
      </c>
      <c r="C406" t="s">
        <v>2691</v>
      </c>
      <c r="D406" t="s">
        <v>2692</v>
      </c>
      <c r="E406" t="s">
        <v>83</v>
      </c>
      <c r="F406" t="s">
        <v>2693</v>
      </c>
      <c r="G406" t="s">
        <v>2694</v>
      </c>
      <c r="H406" t="s">
        <v>87</v>
      </c>
      <c r="I406" t="s">
        <v>2695</v>
      </c>
      <c r="J406" t="s">
        <v>2696</v>
      </c>
      <c r="K406" t="s">
        <v>89</v>
      </c>
      <c r="L406" t="s">
        <v>2697</v>
      </c>
      <c r="M406" t="s">
        <v>2698</v>
      </c>
      <c r="N406" t="s">
        <v>87</v>
      </c>
      <c r="O406" t="s">
        <v>6</v>
      </c>
    </row>
    <row r="407" spans="1:15" x14ac:dyDescent="0.25">
      <c r="A407" t="s">
        <v>2699</v>
      </c>
      <c r="B407" t="s">
        <v>89</v>
      </c>
      <c r="C407" t="s">
        <v>2700</v>
      </c>
      <c r="D407" t="s">
        <v>2701</v>
      </c>
      <c r="E407" t="s">
        <v>92</v>
      </c>
      <c r="F407" t="s">
        <v>6</v>
      </c>
      <c r="G407" t="s">
        <v>7</v>
      </c>
      <c r="H407" t="s">
        <v>8</v>
      </c>
      <c r="I407" t="s">
        <v>6</v>
      </c>
      <c r="J407" t="s">
        <v>7</v>
      </c>
      <c r="K407" t="s">
        <v>8</v>
      </c>
      <c r="L407" t="s">
        <v>6</v>
      </c>
      <c r="M407" t="s">
        <v>7</v>
      </c>
      <c r="N407" t="s">
        <v>8</v>
      </c>
      <c r="O407" t="s">
        <v>6</v>
      </c>
    </row>
    <row r="408" spans="1:15" x14ac:dyDescent="0.25">
      <c r="A408" t="s">
        <v>2702</v>
      </c>
      <c r="B408" t="s">
        <v>4</v>
      </c>
      <c r="C408" t="s">
        <v>2703</v>
      </c>
      <c r="D408" t="s">
        <v>2704</v>
      </c>
      <c r="E408" t="s">
        <v>87</v>
      </c>
      <c r="F408" t="s">
        <v>2705</v>
      </c>
      <c r="G408" t="s">
        <v>2706</v>
      </c>
      <c r="H408" t="s">
        <v>81</v>
      </c>
      <c r="I408" t="s">
        <v>2707</v>
      </c>
      <c r="J408" t="s">
        <v>2708</v>
      </c>
      <c r="K408" t="s">
        <v>87</v>
      </c>
      <c r="L408" t="s">
        <v>2709</v>
      </c>
      <c r="M408" t="s">
        <v>2710</v>
      </c>
      <c r="N408" t="s">
        <v>85</v>
      </c>
      <c r="O408" t="s">
        <v>6</v>
      </c>
    </row>
    <row r="409" spans="1:15" x14ac:dyDescent="0.25">
      <c r="A409" t="s">
        <v>2711</v>
      </c>
      <c r="B409" t="s">
        <v>94</v>
      </c>
      <c r="C409" t="s">
        <v>2712</v>
      </c>
      <c r="D409" t="s">
        <v>2713</v>
      </c>
      <c r="E409" t="s">
        <v>86</v>
      </c>
      <c r="F409" t="s">
        <v>6</v>
      </c>
      <c r="G409" t="s">
        <v>7</v>
      </c>
      <c r="H409" t="s">
        <v>8</v>
      </c>
      <c r="I409" t="s">
        <v>6</v>
      </c>
      <c r="J409" t="s">
        <v>7</v>
      </c>
      <c r="K409" t="s">
        <v>8</v>
      </c>
      <c r="L409" t="s">
        <v>6</v>
      </c>
      <c r="M409" t="s">
        <v>7</v>
      </c>
      <c r="N409" t="s">
        <v>8</v>
      </c>
      <c r="O409" t="s">
        <v>6</v>
      </c>
    </row>
    <row r="410" spans="1:15" x14ac:dyDescent="0.25">
      <c r="A410" t="s">
        <v>2714</v>
      </c>
      <c r="B410" t="s">
        <v>87</v>
      </c>
      <c r="C410" t="s">
        <v>2715</v>
      </c>
      <c r="D410" t="s">
        <v>2716</v>
      </c>
      <c r="E410" t="s">
        <v>84</v>
      </c>
      <c r="F410" t="s">
        <v>2717</v>
      </c>
      <c r="G410" t="s">
        <v>2718</v>
      </c>
      <c r="H410" t="s">
        <v>81</v>
      </c>
      <c r="I410" t="s">
        <v>2719</v>
      </c>
      <c r="J410" t="s">
        <v>2720</v>
      </c>
      <c r="K410" t="s">
        <v>85</v>
      </c>
      <c r="L410" t="s">
        <v>2721</v>
      </c>
      <c r="M410" t="s">
        <v>2722</v>
      </c>
      <c r="N410" t="s">
        <v>84</v>
      </c>
      <c r="O410" t="s">
        <v>6</v>
      </c>
    </row>
    <row r="411" spans="1:15" x14ac:dyDescent="0.25">
      <c r="A411" t="s">
        <v>2723</v>
      </c>
      <c r="B411" t="s">
        <v>96</v>
      </c>
      <c r="C411" t="s">
        <v>2724</v>
      </c>
      <c r="D411" t="s">
        <v>2725</v>
      </c>
      <c r="E411" t="s">
        <v>85</v>
      </c>
      <c r="F411" t="s">
        <v>6</v>
      </c>
      <c r="G411" t="s">
        <v>7</v>
      </c>
      <c r="H411" t="s">
        <v>8</v>
      </c>
      <c r="I411" t="s">
        <v>6</v>
      </c>
      <c r="J411" t="s">
        <v>7</v>
      </c>
      <c r="K411" t="s">
        <v>8</v>
      </c>
      <c r="L411" t="s">
        <v>6</v>
      </c>
      <c r="M411" t="s">
        <v>7</v>
      </c>
      <c r="N411" t="s">
        <v>8</v>
      </c>
      <c r="O411" t="s">
        <v>6</v>
      </c>
    </row>
    <row r="412" spans="1:15" x14ac:dyDescent="0.25">
      <c r="A412" t="s">
        <v>2726</v>
      </c>
      <c r="B412" t="s">
        <v>84</v>
      </c>
      <c r="C412" t="s">
        <v>2727</v>
      </c>
      <c r="D412" t="s">
        <v>2728</v>
      </c>
      <c r="E412" t="s">
        <v>83</v>
      </c>
      <c r="F412" t="s">
        <v>2729</v>
      </c>
      <c r="G412" t="s">
        <v>2730</v>
      </c>
      <c r="H412" t="s">
        <v>83</v>
      </c>
      <c r="I412" t="s">
        <v>2731</v>
      </c>
      <c r="J412" t="s">
        <v>2732</v>
      </c>
      <c r="K412" t="s">
        <v>85</v>
      </c>
      <c r="L412" t="s">
        <v>2733</v>
      </c>
      <c r="M412" t="s">
        <v>2734</v>
      </c>
      <c r="N412" t="s">
        <v>81</v>
      </c>
      <c r="O412" t="s">
        <v>6</v>
      </c>
    </row>
    <row r="413" spans="1:15" x14ac:dyDescent="0.25">
      <c r="A413" t="s">
        <v>2735</v>
      </c>
      <c r="B413" t="s">
        <v>94</v>
      </c>
      <c r="C413" t="s">
        <v>2736</v>
      </c>
      <c r="D413" t="s">
        <v>2737</v>
      </c>
      <c r="E413" t="s">
        <v>86</v>
      </c>
      <c r="F413" t="s">
        <v>6</v>
      </c>
      <c r="G413" t="s">
        <v>7</v>
      </c>
      <c r="H413" t="s">
        <v>8</v>
      </c>
      <c r="I413" t="s">
        <v>6</v>
      </c>
      <c r="J413" t="s">
        <v>7</v>
      </c>
      <c r="K413" t="s">
        <v>8</v>
      </c>
      <c r="L413" t="s">
        <v>6</v>
      </c>
      <c r="M413" t="s">
        <v>7</v>
      </c>
      <c r="N413" t="s">
        <v>8</v>
      </c>
      <c r="O413" t="s">
        <v>6</v>
      </c>
    </row>
    <row r="414" spans="1:15" x14ac:dyDescent="0.25">
      <c r="A414" t="s">
        <v>2738</v>
      </c>
      <c r="B414" t="s">
        <v>97</v>
      </c>
      <c r="C414" t="s">
        <v>2739</v>
      </c>
      <c r="D414" t="s">
        <v>2740</v>
      </c>
      <c r="E414" t="s">
        <v>87</v>
      </c>
      <c r="F414" t="s">
        <v>6</v>
      </c>
      <c r="G414" t="s">
        <v>7</v>
      </c>
      <c r="H414" t="s">
        <v>8</v>
      </c>
      <c r="I414" t="s">
        <v>6</v>
      </c>
      <c r="J414" t="s">
        <v>7</v>
      </c>
      <c r="K414" t="s">
        <v>8</v>
      </c>
      <c r="L414" t="s">
        <v>6</v>
      </c>
      <c r="M414" t="s">
        <v>7</v>
      </c>
      <c r="N414" t="s">
        <v>8</v>
      </c>
      <c r="O414" t="s">
        <v>6</v>
      </c>
    </row>
    <row r="415" spans="1:15" x14ac:dyDescent="0.25">
      <c r="A415" t="s">
        <v>2741</v>
      </c>
      <c r="B415" t="s">
        <v>86</v>
      </c>
      <c r="C415" t="s">
        <v>2742</v>
      </c>
      <c r="D415" t="s">
        <v>2743</v>
      </c>
      <c r="E415" t="s">
        <v>86</v>
      </c>
      <c r="F415" t="s">
        <v>2744</v>
      </c>
      <c r="G415" t="s">
        <v>2745</v>
      </c>
      <c r="H415" t="s">
        <v>81</v>
      </c>
      <c r="I415" t="s">
        <v>2746</v>
      </c>
      <c r="J415" t="s">
        <v>2747</v>
      </c>
      <c r="K415" t="s">
        <v>84</v>
      </c>
      <c r="L415" t="s">
        <v>2748</v>
      </c>
      <c r="M415" t="s">
        <v>2749</v>
      </c>
      <c r="N415" t="s">
        <v>82</v>
      </c>
      <c r="O415" t="s">
        <v>6</v>
      </c>
    </row>
    <row r="416" spans="1:15" x14ac:dyDescent="0.25">
      <c r="A416" t="s">
        <v>2750</v>
      </c>
      <c r="B416" t="s">
        <v>94</v>
      </c>
      <c r="C416" t="s">
        <v>2751</v>
      </c>
      <c r="D416" t="s">
        <v>2752</v>
      </c>
      <c r="E416" t="s">
        <v>86</v>
      </c>
      <c r="F416" t="s">
        <v>6</v>
      </c>
      <c r="G416" t="s">
        <v>7</v>
      </c>
      <c r="H416" t="s">
        <v>8</v>
      </c>
      <c r="I416" t="s">
        <v>6</v>
      </c>
      <c r="J416" t="s">
        <v>7</v>
      </c>
      <c r="K416" t="s">
        <v>8</v>
      </c>
      <c r="L416" t="s">
        <v>6</v>
      </c>
      <c r="M416" t="s">
        <v>7</v>
      </c>
      <c r="N416" t="s">
        <v>8</v>
      </c>
      <c r="O416" t="s">
        <v>6</v>
      </c>
    </row>
    <row r="417" spans="1:15" x14ac:dyDescent="0.25">
      <c r="A417" t="s">
        <v>2702</v>
      </c>
      <c r="B417" t="s">
        <v>4</v>
      </c>
      <c r="C417" t="s">
        <v>2753</v>
      </c>
      <c r="D417" t="s">
        <v>2754</v>
      </c>
      <c r="E417" t="s">
        <v>81</v>
      </c>
      <c r="F417" t="s">
        <v>2755</v>
      </c>
      <c r="G417" t="s">
        <v>2756</v>
      </c>
      <c r="H417" t="s">
        <v>88</v>
      </c>
      <c r="I417" t="s">
        <v>2757</v>
      </c>
      <c r="J417" t="s">
        <v>2758</v>
      </c>
      <c r="K417" t="s">
        <v>83</v>
      </c>
      <c r="L417" t="s">
        <v>2759</v>
      </c>
      <c r="M417" t="s">
        <v>2760</v>
      </c>
      <c r="N417" t="s">
        <v>83</v>
      </c>
      <c r="O417" t="s">
        <v>6</v>
      </c>
    </row>
    <row r="418" spans="1:15" x14ac:dyDescent="0.25">
      <c r="A418" t="s">
        <v>2761</v>
      </c>
      <c r="B418" t="s">
        <v>89</v>
      </c>
      <c r="C418" t="s">
        <v>2762</v>
      </c>
      <c r="D418" t="s">
        <v>2763</v>
      </c>
      <c r="E418" t="s">
        <v>92</v>
      </c>
      <c r="F418" t="s">
        <v>6</v>
      </c>
      <c r="G418" t="s">
        <v>7</v>
      </c>
      <c r="H418" t="s">
        <v>8</v>
      </c>
      <c r="I418" t="s">
        <v>6</v>
      </c>
      <c r="J418" t="s">
        <v>7</v>
      </c>
      <c r="K418" t="s">
        <v>8</v>
      </c>
      <c r="L418" t="s">
        <v>6</v>
      </c>
      <c r="M418" t="s">
        <v>7</v>
      </c>
      <c r="N418" t="s">
        <v>8</v>
      </c>
      <c r="O418" t="s">
        <v>6</v>
      </c>
    </row>
    <row r="419" spans="1:15" x14ac:dyDescent="0.25">
      <c r="A419" t="s">
        <v>2619</v>
      </c>
      <c r="B419" t="s">
        <v>84</v>
      </c>
      <c r="C419" t="s">
        <v>2764</v>
      </c>
      <c r="D419" t="s">
        <v>2765</v>
      </c>
      <c r="E419" t="s">
        <v>89</v>
      </c>
      <c r="F419" t="s">
        <v>2766</v>
      </c>
      <c r="G419" t="s">
        <v>2767</v>
      </c>
      <c r="H419" t="s">
        <v>86</v>
      </c>
      <c r="I419" t="s">
        <v>2768</v>
      </c>
      <c r="J419" t="s">
        <v>2769</v>
      </c>
      <c r="K419" t="s">
        <v>84</v>
      </c>
      <c r="L419" t="s">
        <v>2770</v>
      </c>
      <c r="M419" t="s">
        <v>2771</v>
      </c>
      <c r="N419" t="s">
        <v>84</v>
      </c>
      <c r="O419" t="s">
        <v>6</v>
      </c>
    </row>
    <row r="420" spans="1:15" x14ac:dyDescent="0.25">
      <c r="A420" t="s">
        <v>2772</v>
      </c>
      <c r="B420" t="s">
        <v>81</v>
      </c>
      <c r="C420" t="s">
        <v>2773</v>
      </c>
      <c r="D420" t="s">
        <v>2774</v>
      </c>
      <c r="E420" t="s">
        <v>91</v>
      </c>
      <c r="F420" t="s">
        <v>6</v>
      </c>
      <c r="G420" t="s">
        <v>7</v>
      </c>
      <c r="H420" t="s">
        <v>8</v>
      </c>
      <c r="I420" t="s">
        <v>6</v>
      </c>
      <c r="J420" t="s">
        <v>7</v>
      </c>
      <c r="K420" t="s">
        <v>8</v>
      </c>
      <c r="L420" t="s">
        <v>6</v>
      </c>
      <c r="M420" t="s">
        <v>7</v>
      </c>
      <c r="N420" t="s">
        <v>8</v>
      </c>
      <c r="O420" t="s">
        <v>6</v>
      </c>
    </row>
    <row r="421" spans="1:15" x14ac:dyDescent="0.25">
      <c r="A421" t="s">
        <v>2775</v>
      </c>
      <c r="B421" t="s">
        <v>84</v>
      </c>
      <c r="C421" t="s">
        <v>2776</v>
      </c>
      <c r="D421" t="s">
        <v>2777</v>
      </c>
      <c r="E421" t="s">
        <v>84</v>
      </c>
      <c r="F421" t="s">
        <v>2778</v>
      </c>
      <c r="G421" t="s">
        <v>2779</v>
      </c>
      <c r="H421" t="s">
        <v>85</v>
      </c>
      <c r="I421" t="s">
        <v>2780</v>
      </c>
      <c r="J421" t="s">
        <v>2781</v>
      </c>
      <c r="K421" t="s">
        <v>86</v>
      </c>
      <c r="L421" t="s">
        <v>2782</v>
      </c>
      <c r="M421" t="s">
        <v>2783</v>
      </c>
      <c r="N421" t="s">
        <v>83</v>
      </c>
      <c r="O421" t="s">
        <v>6</v>
      </c>
    </row>
    <row r="422" spans="1:15" x14ac:dyDescent="0.25">
      <c r="A422" t="s">
        <v>2784</v>
      </c>
      <c r="B422" t="s">
        <v>95</v>
      </c>
      <c r="C422" t="s">
        <v>2785</v>
      </c>
      <c r="D422" t="s">
        <v>2786</v>
      </c>
      <c r="E422" t="s">
        <v>95</v>
      </c>
      <c r="F422" t="s">
        <v>6</v>
      </c>
      <c r="G422" t="s">
        <v>7</v>
      </c>
      <c r="H422" t="s">
        <v>8</v>
      </c>
      <c r="I422" t="s">
        <v>6</v>
      </c>
      <c r="J422" t="s">
        <v>7</v>
      </c>
      <c r="K422" t="s">
        <v>8</v>
      </c>
      <c r="L422" t="s">
        <v>6</v>
      </c>
      <c r="M422" t="s">
        <v>7</v>
      </c>
      <c r="N422" t="s">
        <v>8</v>
      </c>
      <c r="O422" t="s">
        <v>6</v>
      </c>
    </row>
    <row r="423" spans="1:15" x14ac:dyDescent="0.25">
      <c r="A423" t="s">
        <v>2726</v>
      </c>
      <c r="B423" t="s">
        <v>84</v>
      </c>
      <c r="C423" t="s">
        <v>2787</v>
      </c>
      <c r="D423" t="s">
        <v>2788</v>
      </c>
      <c r="E423" t="s">
        <v>4</v>
      </c>
      <c r="F423" t="s">
        <v>2789</v>
      </c>
      <c r="G423" t="s">
        <v>2790</v>
      </c>
      <c r="H423" t="s">
        <v>88</v>
      </c>
      <c r="I423" t="s">
        <v>2791</v>
      </c>
      <c r="J423" t="s">
        <v>2792</v>
      </c>
      <c r="K423" t="s">
        <v>85</v>
      </c>
      <c r="L423" t="s">
        <v>2793</v>
      </c>
      <c r="M423" t="s">
        <v>2794</v>
      </c>
      <c r="N423" t="s">
        <v>84</v>
      </c>
      <c r="O423" t="s">
        <v>6</v>
      </c>
    </row>
    <row r="424" spans="1:15" x14ac:dyDescent="0.25">
      <c r="A424" t="s">
        <v>2795</v>
      </c>
      <c r="B424" t="s">
        <v>84</v>
      </c>
      <c r="C424" t="s">
        <v>2796</v>
      </c>
      <c r="D424" t="s">
        <v>2797</v>
      </c>
      <c r="E424" t="s">
        <v>93</v>
      </c>
      <c r="F424" t="s">
        <v>6</v>
      </c>
      <c r="G424" t="s">
        <v>7</v>
      </c>
      <c r="H424" t="s">
        <v>8</v>
      </c>
      <c r="I424" t="s">
        <v>6</v>
      </c>
      <c r="J424" t="s">
        <v>7</v>
      </c>
      <c r="K424" t="s">
        <v>8</v>
      </c>
      <c r="L424" t="s">
        <v>6</v>
      </c>
      <c r="M424" t="s">
        <v>7</v>
      </c>
      <c r="N424" t="s">
        <v>8</v>
      </c>
      <c r="O424" t="s">
        <v>6</v>
      </c>
    </row>
    <row r="425" spans="1:15" x14ac:dyDescent="0.25">
      <c r="A425" t="s">
        <v>2798</v>
      </c>
      <c r="B425" t="s">
        <v>83</v>
      </c>
      <c r="C425" t="s">
        <v>2799</v>
      </c>
      <c r="D425" t="s">
        <v>2800</v>
      </c>
      <c r="E425" t="s">
        <v>84</v>
      </c>
      <c r="F425" t="s">
        <v>2801</v>
      </c>
      <c r="G425" t="s">
        <v>2802</v>
      </c>
      <c r="H425" t="s">
        <v>89</v>
      </c>
      <c r="I425" t="s">
        <v>2803</v>
      </c>
      <c r="J425" t="s">
        <v>2804</v>
      </c>
      <c r="K425" t="s">
        <v>81</v>
      </c>
      <c r="L425" t="s">
        <v>2805</v>
      </c>
      <c r="M425" t="s">
        <v>2806</v>
      </c>
      <c r="N425" t="s">
        <v>84</v>
      </c>
      <c r="O425" t="s">
        <v>6</v>
      </c>
    </row>
    <row r="426" spans="1:15" x14ac:dyDescent="0.25">
      <c r="A426" t="s">
        <v>2807</v>
      </c>
      <c r="B426" t="s">
        <v>93</v>
      </c>
      <c r="C426" t="s">
        <v>2808</v>
      </c>
      <c r="D426" t="s">
        <v>2809</v>
      </c>
      <c r="E426" t="s">
        <v>84</v>
      </c>
      <c r="F426" t="s">
        <v>6</v>
      </c>
      <c r="G426" t="s">
        <v>7</v>
      </c>
      <c r="H426" t="s">
        <v>8</v>
      </c>
      <c r="I426" t="s">
        <v>6</v>
      </c>
      <c r="J426" t="s">
        <v>7</v>
      </c>
      <c r="K426" t="s">
        <v>8</v>
      </c>
      <c r="L426" t="s">
        <v>6</v>
      </c>
      <c r="M426" t="s">
        <v>7</v>
      </c>
      <c r="N426" t="s">
        <v>8</v>
      </c>
      <c r="O426" t="s">
        <v>6</v>
      </c>
    </row>
    <row r="427" spans="1:15" x14ac:dyDescent="0.25">
      <c r="A427" t="s">
        <v>2810</v>
      </c>
      <c r="B427" t="s">
        <v>81</v>
      </c>
      <c r="C427" t="s">
        <v>2811</v>
      </c>
      <c r="D427" t="s">
        <v>2812</v>
      </c>
      <c r="E427" t="s">
        <v>82</v>
      </c>
      <c r="F427" t="s">
        <v>2813</v>
      </c>
      <c r="G427" t="s">
        <v>2814</v>
      </c>
      <c r="H427" t="s">
        <v>86</v>
      </c>
      <c r="I427" t="s">
        <v>2815</v>
      </c>
      <c r="J427" t="s">
        <v>2816</v>
      </c>
      <c r="K427" t="s">
        <v>87</v>
      </c>
      <c r="L427" t="s">
        <v>2817</v>
      </c>
      <c r="M427" t="s">
        <v>2818</v>
      </c>
      <c r="N427" t="s">
        <v>87</v>
      </c>
      <c r="O427" t="s">
        <v>6</v>
      </c>
    </row>
    <row r="428" spans="1:15" x14ac:dyDescent="0.25">
      <c r="A428" t="s">
        <v>2631</v>
      </c>
      <c r="B428" t="s">
        <v>86</v>
      </c>
      <c r="C428" t="s">
        <v>2819</v>
      </c>
      <c r="D428" t="s">
        <v>2820</v>
      </c>
      <c r="E428" t="s">
        <v>94</v>
      </c>
      <c r="F428" t="s">
        <v>6</v>
      </c>
      <c r="G428" t="s">
        <v>7</v>
      </c>
      <c r="H428" t="s">
        <v>8</v>
      </c>
      <c r="I428" t="s">
        <v>6</v>
      </c>
      <c r="J428" t="s">
        <v>7</v>
      </c>
      <c r="K428" t="s">
        <v>8</v>
      </c>
      <c r="L428" t="s">
        <v>6</v>
      </c>
      <c r="M428" t="s">
        <v>7</v>
      </c>
      <c r="N428" t="s">
        <v>8</v>
      </c>
      <c r="O428" t="s">
        <v>6</v>
      </c>
    </row>
    <row r="429" spans="1:15" x14ac:dyDescent="0.25">
      <c r="A429" t="s">
        <v>2821</v>
      </c>
      <c r="B429" t="s">
        <v>87</v>
      </c>
      <c r="C429" t="s">
        <v>2822</v>
      </c>
      <c r="D429" t="s">
        <v>2823</v>
      </c>
      <c r="E429" t="s">
        <v>86</v>
      </c>
      <c r="F429" t="s">
        <v>2824</v>
      </c>
      <c r="G429" t="s">
        <v>2825</v>
      </c>
      <c r="H429" t="s">
        <v>86</v>
      </c>
      <c r="I429" t="s">
        <v>2826</v>
      </c>
      <c r="J429" t="s">
        <v>2827</v>
      </c>
      <c r="K429" t="s">
        <v>84</v>
      </c>
      <c r="L429" t="s">
        <v>2828</v>
      </c>
      <c r="M429" t="s">
        <v>2829</v>
      </c>
      <c r="N429" t="s">
        <v>84</v>
      </c>
      <c r="O429" t="s">
        <v>6</v>
      </c>
    </row>
    <row r="430" spans="1:15" x14ac:dyDescent="0.25">
      <c r="A430" t="s">
        <v>2830</v>
      </c>
      <c r="B430" t="s">
        <v>87</v>
      </c>
      <c r="C430" t="s">
        <v>2831</v>
      </c>
      <c r="D430" t="s">
        <v>2832</v>
      </c>
      <c r="E430" t="s">
        <v>97</v>
      </c>
      <c r="F430" t="s">
        <v>6</v>
      </c>
      <c r="G430" t="s">
        <v>7</v>
      </c>
      <c r="H430" t="s">
        <v>8</v>
      </c>
      <c r="I430" t="s">
        <v>6</v>
      </c>
      <c r="J430" t="s">
        <v>7</v>
      </c>
      <c r="K430" t="s">
        <v>8</v>
      </c>
      <c r="L430" t="s">
        <v>6</v>
      </c>
      <c r="M430" t="s">
        <v>7</v>
      </c>
      <c r="N430" t="s">
        <v>8</v>
      </c>
      <c r="O430" t="s">
        <v>6</v>
      </c>
    </row>
    <row r="431" spans="1:15" x14ac:dyDescent="0.25">
      <c r="A431" t="s">
        <v>2726</v>
      </c>
      <c r="B431" t="s">
        <v>84</v>
      </c>
      <c r="C431" t="s">
        <v>2833</v>
      </c>
      <c r="D431" t="s">
        <v>2834</v>
      </c>
      <c r="E431" t="s">
        <v>84</v>
      </c>
      <c r="F431" t="s">
        <v>2835</v>
      </c>
      <c r="G431" t="s">
        <v>2836</v>
      </c>
      <c r="H431" t="s">
        <v>95</v>
      </c>
      <c r="I431" t="s">
        <v>2837</v>
      </c>
      <c r="J431" t="s">
        <v>2838</v>
      </c>
      <c r="K431" t="s">
        <v>86</v>
      </c>
      <c r="L431" t="s">
        <v>2839</v>
      </c>
      <c r="M431" t="s">
        <v>2840</v>
      </c>
      <c r="N431" t="s">
        <v>4</v>
      </c>
      <c r="O431" t="s">
        <v>6</v>
      </c>
    </row>
    <row r="432" spans="1:15" x14ac:dyDescent="0.25">
      <c r="A432" t="s">
        <v>2841</v>
      </c>
      <c r="B432" t="s">
        <v>85</v>
      </c>
      <c r="C432" t="s">
        <v>2842</v>
      </c>
      <c r="D432" t="s">
        <v>2843</v>
      </c>
      <c r="E432" t="s">
        <v>96</v>
      </c>
      <c r="F432" t="s">
        <v>6</v>
      </c>
      <c r="G432" t="s">
        <v>7</v>
      </c>
      <c r="H432" t="s">
        <v>8</v>
      </c>
      <c r="I432" t="s">
        <v>6</v>
      </c>
      <c r="J432" t="s">
        <v>7</v>
      </c>
      <c r="K432" t="s">
        <v>8</v>
      </c>
      <c r="L432" t="s">
        <v>6</v>
      </c>
      <c r="M432" t="s">
        <v>7</v>
      </c>
      <c r="N432" t="s">
        <v>8</v>
      </c>
      <c r="O432" t="s">
        <v>6</v>
      </c>
    </row>
    <row r="433" spans="1:73" x14ac:dyDescent="0.25">
      <c r="A433" t="s">
        <v>2690</v>
      </c>
      <c r="B433" t="s">
        <v>82</v>
      </c>
      <c r="C433" t="s">
        <v>2844</v>
      </c>
      <c r="D433" t="s">
        <v>2845</v>
      </c>
      <c r="E433" t="s">
        <v>88</v>
      </c>
      <c r="F433" t="s">
        <v>2846</v>
      </c>
      <c r="G433" t="s">
        <v>2847</v>
      </c>
      <c r="H433" t="s">
        <v>85</v>
      </c>
      <c r="I433" t="s">
        <v>2848</v>
      </c>
      <c r="J433" t="s">
        <v>2849</v>
      </c>
      <c r="K433" t="s">
        <v>82</v>
      </c>
      <c r="L433" t="s">
        <v>2850</v>
      </c>
      <c r="M433" t="s">
        <v>2851</v>
      </c>
      <c r="N433" t="s">
        <v>84</v>
      </c>
      <c r="O433" t="s">
        <v>6</v>
      </c>
    </row>
    <row r="434" spans="1:73" x14ac:dyDescent="0.25">
      <c r="A434" t="s">
        <v>2852</v>
      </c>
      <c r="B434" t="s">
        <v>96</v>
      </c>
      <c r="C434" t="s">
        <v>2853</v>
      </c>
      <c r="D434" t="s">
        <v>2854</v>
      </c>
      <c r="E434" t="s">
        <v>85</v>
      </c>
      <c r="F434" t="s">
        <v>6</v>
      </c>
      <c r="G434" t="s">
        <v>7</v>
      </c>
      <c r="H434" t="s">
        <v>8</v>
      </c>
      <c r="I434" t="s">
        <v>6</v>
      </c>
      <c r="J434" t="s">
        <v>7</v>
      </c>
      <c r="K434" t="s">
        <v>8</v>
      </c>
      <c r="L434" t="s">
        <v>6</v>
      </c>
      <c r="M434" t="s">
        <v>7</v>
      </c>
      <c r="N434" t="s">
        <v>8</v>
      </c>
      <c r="O434" t="s">
        <v>6</v>
      </c>
    </row>
    <row r="435" spans="1:73" x14ac:dyDescent="0.25">
      <c r="A435" t="s">
        <v>39</v>
      </c>
      <c r="B435" t="s">
        <v>40</v>
      </c>
    </row>
    <row r="436" spans="1:73" x14ac:dyDescent="0.25">
      <c r="A436">
        <v>-1</v>
      </c>
      <c r="B436">
        <v>4</v>
      </c>
      <c r="C436">
        <v>1</v>
      </c>
      <c r="D436" t="s">
        <v>2095</v>
      </c>
      <c r="E436" t="s">
        <v>2088</v>
      </c>
      <c r="F436" t="s">
        <v>2091</v>
      </c>
      <c r="G436">
        <v>0</v>
      </c>
      <c r="H436" t="s">
        <v>2098</v>
      </c>
      <c r="I436">
        <v>0</v>
      </c>
      <c r="J436" t="s">
        <v>2093</v>
      </c>
      <c r="K436">
        <v>0</v>
      </c>
      <c r="L436" s="2">
        <v>4.0000000000000003E-5</v>
      </c>
      <c r="M436">
        <v>0</v>
      </c>
      <c r="N436" s="2">
        <v>6.0000000000000002E-6</v>
      </c>
      <c r="O436" s="2">
        <v>9.9999999999999995E-7</v>
      </c>
      <c r="P436" s="2">
        <v>3.9999999999999998E-7</v>
      </c>
      <c r="Q436">
        <v>0</v>
      </c>
      <c r="R436">
        <v>0</v>
      </c>
      <c r="S436">
        <v>0</v>
      </c>
      <c r="T436" s="2">
        <v>4.0000000000000002E-9</v>
      </c>
      <c r="U436">
        <v>0</v>
      </c>
      <c r="V436">
        <v>-1</v>
      </c>
      <c r="W436">
        <v>6</v>
      </c>
      <c r="X436">
        <v>0</v>
      </c>
      <c r="Y436" t="s">
        <v>2087</v>
      </c>
      <c r="Z436" t="s">
        <v>2088</v>
      </c>
      <c r="AA436" t="s">
        <v>2102</v>
      </c>
      <c r="AB436">
        <v>0</v>
      </c>
      <c r="AC436" t="s">
        <v>2089</v>
      </c>
      <c r="AD436" t="s">
        <v>2090</v>
      </c>
      <c r="AE436" t="s">
        <v>2099</v>
      </c>
      <c r="AF436">
        <v>0</v>
      </c>
      <c r="AG436" s="2">
        <v>2.0000000000000002E-5</v>
      </c>
      <c r="AH436">
        <v>0</v>
      </c>
      <c r="AI436">
        <v>0</v>
      </c>
      <c r="AJ436" s="2">
        <v>9.9999999999999995E-7</v>
      </c>
      <c r="AK436" s="2">
        <v>7.9999999999999996E-7</v>
      </c>
      <c r="AL436" s="2">
        <v>9.9999999999999995E-8</v>
      </c>
      <c r="AM436" s="2">
        <v>5.9999999999999995E-8</v>
      </c>
      <c r="AN436" s="2">
        <v>1E-8</v>
      </c>
      <c r="AO436" s="2">
        <v>4.0000000000000002E-9</v>
      </c>
      <c r="AP436">
        <v>0</v>
      </c>
      <c r="AQ436" s="2" t="s">
        <v>41</v>
      </c>
      <c r="AR436" t="s">
        <v>2855</v>
      </c>
      <c r="AS436" s="2"/>
      <c r="AT436" s="2"/>
      <c r="AU436" s="2"/>
      <c r="AY436" s="2"/>
      <c r="BL436" s="2"/>
      <c r="BO436" s="2"/>
      <c r="BP436" s="2"/>
      <c r="BQ436" s="2"/>
      <c r="BR436" s="2"/>
      <c r="BS436" s="2"/>
      <c r="BT436" s="2"/>
    </row>
    <row r="437" spans="1:73" x14ac:dyDescent="0.25">
      <c r="A437">
        <v>-1</v>
      </c>
      <c r="B437">
        <v>6</v>
      </c>
      <c r="C437">
        <v>1</v>
      </c>
      <c r="D437">
        <v>0</v>
      </c>
      <c r="E437" t="s">
        <v>2088</v>
      </c>
      <c r="F437" t="s">
        <v>2104</v>
      </c>
      <c r="G437" t="s">
        <v>2097</v>
      </c>
      <c r="H437" t="s">
        <v>2089</v>
      </c>
      <c r="I437">
        <v>0</v>
      </c>
      <c r="J437" t="s">
        <v>2106</v>
      </c>
      <c r="K437">
        <v>0</v>
      </c>
      <c r="L437" s="2">
        <v>4.0000000000000003E-5</v>
      </c>
      <c r="M437">
        <v>0</v>
      </c>
      <c r="N437" s="2">
        <v>1.9999999999999999E-6</v>
      </c>
      <c r="O437" s="2">
        <v>9.9999999999999995E-7</v>
      </c>
      <c r="P437" s="2">
        <v>7.9999999999999996E-7</v>
      </c>
      <c r="Q437">
        <v>0</v>
      </c>
      <c r="R437" s="2">
        <v>4.0000000000000001E-8</v>
      </c>
      <c r="S437">
        <v>0</v>
      </c>
      <c r="T437" s="2">
        <v>6E-9</v>
      </c>
      <c r="U437">
        <v>0</v>
      </c>
      <c r="V437">
        <v>-1</v>
      </c>
      <c r="W437">
        <v>2</v>
      </c>
      <c r="X437">
        <v>0</v>
      </c>
      <c r="Y437" t="s">
        <v>2110</v>
      </c>
      <c r="Z437">
        <v>0</v>
      </c>
      <c r="AA437" t="s">
        <v>2102</v>
      </c>
      <c r="AB437">
        <v>0</v>
      </c>
      <c r="AC437" t="s">
        <v>2092</v>
      </c>
      <c r="AD437">
        <v>0</v>
      </c>
      <c r="AE437" t="s">
        <v>2106</v>
      </c>
      <c r="AF437" t="s">
        <v>2100</v>
      </c>
      <c r="AG437" s="2">
        <v>6.0000000000000002E-5</v>
      </c>
      <c r="AH437">
        <v>0</v>
      </c>
      <c r="AI437" s="2">
        <v>3.9999999999999998E-6</v>
      </c>
      <c r="AJ437">
        <v>0</v>
      </c>
      <c r="AK437" s="2">
        <v>7.9999999999999996E-7</v>
      </c>
      <c r="AL437">
        <v>0</v>
      </c>
      <c r="AM437" s="2">
        <v>5.9999999999999995E-8</v>
      </c>
      <c r="AN437" s="2">
        <v>1E-8</v>
      </c>
      <c r="AO437" s="2">
        <v>2.0000000000000001E-9</v>
      </c>
      <c r="AP437">
        <v>0</v>
      </c>
      <c r="AQ437" s="2" t="s">
        <v>41</v>
      </c>
      <c r="AR437" t="s">
        <v>2856</v>
      </c>
      <c r="AS437" s="2"/>
      <c r="AT437" s="2"/>
      <c r="AU437" s="2"/>
      <c r="AW437" s="2"/>
      <c r="AY437" s="2"/>
      <c r="BL437" s="2"/>
      <c r="BN437" s="2"/>
      <c r="BP437" s="2"/>
      <c r="BR437" s="2"/>
      <c r="BS437" s="2"/>
      <c r="BT437" s="2"/>
    </row>
    <row r="438" spans="1:73" x14ac:dyDescent="0.25">
      <c r="A438">
        <v>1</v>
      </c>
      <c r="B438">
        <v>6</v>
      </c>
      <c r="C438">
        <v>0</v>
      </c>
      <c r="D438">
        <v>0</v>
      </c>
      <c r="E438">
        <v>0</v>
      </c>
      <c r="F438" t="s">
        <v>2091</v>
      </c>
      <c r="G438" t="s">
        <v>2097</v>
      </c>
      <c r="H438">
        <v>0</v>
      </c>
      <c r="I438">
        <v>0</v>
      </c>
      <c r="J438">
        <v>0</v>
      </c>
      <c r="K438">
        <v>0</v>
      </c>
      <c r="L438" s="2">
        <v>6.0000000000000002E-5</v>
      </c>
      <c r="M438">
        <v>0</v>
      </c>
      <c r="N438" s="2">
        <v>7.9999999999999996E-6</v>
      </c>
      <c r="O438" s="2">
        <v>9.9999999999999995E-7</v>
      </c>
      <c r="P438" s="2">
        <v>7.9999999999999996E-7</v>
      </c>
      <c r="Q438">
        <v>0</v>
      </c>
      <c r="R438" s="2">
        <v>5.9999999999999995E-8</v>
      </c>
      <c r="S438">
        <v>0</v>
      </c>
      <c r="T438" s="2">
        <v>8.0000000000000005E-9</v>
      </c>
      <c r="U438">
        <v>0</v>
      </c>
      <c r="V438">
        <v>-1</v>
      </c>
      <c r="W438">
        <v>2</v>
      </c>
      <c r="X438">
        <v>1</v>
      </c>
      <c r="Y438" t="s">
        <v>2101</v>
      </c>
      <c r="Z438" t="s">
        <v>2088</v>
      </c>
      <c r="AA438" t="s">
        <v>2091</v>
      </c>
      <c r="AB438" t="s">
        <v>2097</v>
      </c>
      <c r="AC438" t="s">
        <v>2105</v>
      </c>
      <c r="AD438">
        <v>0</v>
      </c>
      <c r="AE438" t="s">
        <v>2093</v>
      </c>
      <c r="AF438" t="s">
        <v>2100</v>
      </c>
      <c r="AG438" s="2">
        <v>6.0000000000000002E-5</v>
      </c>
      <c r="AH438">
        <v>0</v>
      </c>
      <c r="AI438" s="2">
        <v>7.9999999999999996E-6</v>
      </c>
      <c r="AJ438" s="2">
        <v>9.9999999999999995E-7</v>
      </c>
      <c r="AK438" s="2">
        <v>1.9999999999999999E-7</v>
      </c>
      <c r="AL438" s="2">
        <v>9.9999999999999995E-8</v>
      </c>
      <c r="AM438" s="2">
        <v>5.9999999999999995E-8</v>
      </c>
      <c r="AN438">
        <v>0</v>
      </c>
      <c r="AO438" s="2">
        <v>2.0000000000000001E-9</v>
      </c>
      <c r="AP438">
        <v>0</v>
      </c>
      <c r="AQ438" s="2" t="s">
        <v>41</v>
      </c>
      <c r="AR438" t="s">
        <v>2857</v>
      </c>
      <c r="AS438" s="2"/>
      <c r="AT438" s="2"/>
      <c r="AU438" s="2"/>
      <c r="AW438" s="2"/>
      <c r="AY438" s="2"/>
      <c r="BL438" s="2"/>
      <c r="BN438" s="2"/>
      <c r="BO438" s="2"/>
      <c r="BP438" s="2"/>
      <c r="BQ438" s="2"/>
      <c r="BR438" s="2"/>
      <c r="BT438" s="2"/>
    </row>
    <row r="439" spans="1:73" x14ac:dyDescent="0.25">
      <c r="A439">
        <v>-1</v>
      </c>
      <c r="B439">
        <v>4</v>
      </c>
      <c r="C439">
        <v>0</v>
      </c>
      <c r="D439" t="s">
        <v>2101</v>
      </c>
      <c r="E439" t="s">
        <v>2088</v>
      </c>
      <c r="F439">
        <v>0</v>
      </c>
      <c r="G439" t="s">
        <v>2097</v>
      </c>
      <c r="H439" t="s">
        <v>2105</v>
      </c>
      <c r="I439" t="s">
        <v>2090</v>
      </c>
      <c r="J439">
        <v>0</v>
      </c>
      <c r="K439">
        <v>0</v>
      </c>
      <c r="L439" s="2">
        <v>8.0000000000000007E-5</v>
      </c>
      <c r="M439" s="2">
        <v>1.0000000000000001E-5</v>
      </c>
      <c r="N439">
        <v>0</v>
      </c>
      <c r="O439">
        <v>0</v>
      </c>
      <c r="P439" s="2">
        <v>5.9999999999999997E-7</v>
      </c>
      <c r="Q439">
        <v>0</v>
      </c>
      <c r="R439">
        <v>0</v>
      </c>
      <c r="S439">
        <v>0</v>
      </c>
      <c r="T439" s="2">
        <v>4.0000000000000002E-9</v>
      </c>
      <c r="U439">
        <v>0</v>
      </c>
      <c r="V439">
        <v>-1</v>
      </c>
      <c r="W439">
        <v>2</v>
      </c>
      <c r="X439">
        <v>0</v>
      </c>
      <c r="Y439" t="s">
        <v>2095</v>
      </c>
      <c r="Z439" t="s">
        <v>2088</v>
      </c>
      <c r="AA439" t="s">
        <v>2091</v>
      </c>
      <c r="AB439" t="s">
        <v>2097</v>
      </c>
      <c r="AC439" t="s">
        <v>2105</v>
      </c>
      <c r="AD439">
        <v>0</v>
      </c>
      <c r="AE439" t="s">
        <v>2093</v>
      </c>
      <c r="AF439" t="s">
        <v>2100</v>
      </c>
      <c r="AG439" s="2">
        <v>4.0000000000000003E-5</v>
      </c>
      <c r="AH439">
        <v>0</v>
      </c>
      <c r="AI439">
        <v>0</v>
      </c>
      <c r="AJ439" s="2">
        <v>9.9999999999999995E-7</v>
      </c>
      <c r="AK439" s="2">
        <v>1.9999999999999999E-7</v>
      </c>
      <c r="AL439" s="2">
        <v>9.9999999999999995E-8</v>
      </c>
      <c r="AM439" s="2">
        <v>5.9999999999999995E-8</v>
      </c>
      <c r="AN439" s="2">
        <v>1E-8</v>
      </c>
      <c r="AO439">
        <v>0</v>
      </c>
      <c r="AP439">
        <v>0</v>
      </c>
      <c r="AQ439" s="2" t="s">
        <v>41</v>
      </c>
      <c r="AR439" s="2" t="s">
        <v>2858</v>
      </c>
      <c r="AU439" s="2"/>
      <c r="AY439" s="2"/>
      <c r="BL439" s="2"/>
      <c r="BO439" s="2"/>
      <c r="BP439" s="2"/>
      <c r="BQ439" s="2"/>
      <c r="BR439" s="2"/>
      <c r="BS439" s="2"/>
    </row>
    <row r="440" spans="1:73" x14ac:dyDescent="0.25">
      <c r="A440">
        <v>-1</v>
      </c>
      <c r="B440">
        <v>4</v>
      </c>
      <c r="C440">
        <v>0</v>
      </c>
      <c r="D440" t="s">
        <v>2095</v>
      </c>
      <c r="E440">
        <v>0</v>
      </c>
      <c r="F440" t="s">
        <v>2091</v>
      </c>
      <c r="G440" t="s">
        <v>2097</v>
      </c>
      <c r="H440">
        <v>0</v>
      </c>
      <c r="I440">
        <v>0</v>
      </c>
      <c r="J440" t="s">
        <v>2099</v>
      </c>
      <c r="K440">
        <v>0</v>
      </c>
      <c r="L440" s="2">
        <v>6.0000000000000002E-5</v>
      </c>
      <c r="M440">
        <v>0</v>
      </c>
      <c r="N440" s="2">
        <v>3.9999999999999998E-6</v>
      </c>
      <c r="O440" s="2">
        <v>9.9999999999999995E-7</v>
      </c>
      <c r="P440">
        <v>0</v>
      </c>
      <c r="Q440" s="2">
        <v>9.9999999999999995E-8</v>
      </c>
      <c r="R440" s="2">
        <v>8.0000000000000002E-8</v>
      </c>
      <c r="S440">
        <v>0</v>
      </c>
      <c r="T440" s="2">
        <v>4.0000000000000002E-9</v>
      </c>
      <c r="U440">
        <v>0</v>
      </c>
      <c r="V440">
        <v>-1</v>
      </c>
      <c r="W440">
        <v>2</v>
      </c>
      <c r="X440">
        <v>0</v>
      </c>
      <c r="Y440" t="s">
        <v>2101</v>
      </c>
      <c r="Z440" t="s">
        <v>2088</v>
      </c>
      <c r="AA440" t="s">
        <v>2102</v>
      </c>
      <c r="AB440" t="s">
        <v>2097</v>
      </c>
      <c r="AC440" t="s">
        <v>2092</v>
      </c>
      <c r="AD440">
        <v>0</v>
      </c>
      <c r="AE440" t="s">
        <v>2093</v>
      </c>
      <c r="AF440" t="s">
        <v>2100</v>
      </c>
      <c r="AG440">
        <v>0</v>
      </c>
      <c r="AH440">
        <v>0</v>
      </c>
      <c r="AI440" s="2">
        <v>6.0000000000000002E-6</v>
      </c>
      <c r="AJ440" s="2">
        <v>9.9999999999999995E-7</v>
      </c>
      <c r="AK440" s="2">
        <v>3.9999999999999998E-7</v>
      </c>
      <c r="AL440" s="2">
        <v>9.9999999999999995E-8</v>
      </c>
      <c r="AM440" s="2">
        <v>4.0000000000000001E-8</v>
      </c>
      <c r="AN440" s="2">
        <v>1E-8</v>
      </c>
      <c r="AO440" s="2">
        <v>8.0000000000000005E-9</v>
      </c>
      <c r="AP440">
        <v>0</v>
      </c>
      <c r="AQ440" s="2" t="s">
        <v>41</v>
      </c>
      <c r="AR440" t="s">
        <v>2859</v>
      </c>
      <c r="AS440" s="2"/>
      <c r="AT440" s="2"/>
      <c r="AV440" s="2"/>
      <c r="AW440" s="2"/>
      <c r="AY440" s="2"/>
      <c r="BN440" s="2"/>
      <c r="BO440" s="2"/>
      <c r="BP440" s="2"/>
      <c r="BQ440" s="2"/>
      <c r="BR440" s="2"/>
      <c r="BS440" s="2"/>
      <c r="BT440" s="2"/>
    </row>
    <row r="441" spans="1:73" x14ac:dyDescent="0.25">
      <c r="A441">
        <v>-1</v>
      </c>
      <c r="B441">
        <v>2</v>
      </c>
      <c r="C441">
        <v>0</v>
      </c>
      <c r="D441" t="s">
        <v>2095</v>
      </c>
      <c r="E441">
        <v>0</v>
      </c>
      <c r="F441" t="s">
        <v>2096</v>
      </c>
      <c r="G441" t="s">
        <v>2097</v>
      </c>
      <c r="H441" t="s">
        <v>2098</v>
      </c>
      <c r="I441">
        <v>0</v>
      </c>
      <c r="J441" t="s">
        <v>2093</v>
      </c>
      <c r="K441">
        <v>0</v>
      </c>
      <c r="L441" s="2">
        <v>4.0000000000000003E-5</v>
      </c>
      <c r="M441">
        <v>0</v>
      </c>
      <c r="N441" s="2">
        <v>6.0000000000000002E-6</v>
      </c>
      <c r="O441" s="2">
        <v>9.9999999999999995E-7</v>
      </c>
      <c r="P441" s="2">
        <v>3.9999999999999998E-7</v>
      </c>
      <c r="Q441">
        <v>0</v>
      </c>
      <c r="R441" s="2">
        <v>4.0000000000000001E-8</v>
      </c>
      <c r="S441" s="2">
        <v>1E-8</v>
      </c>
      <c r="T441">
        <v>0</v>
      </c>
      <c r="U441">
        <v>0</v>
      </c>
      <c r="V441">
        <v>-1</v>
      </c>
      <c r="W441">
        <v>0</v>
      </c>
      <c r="X441">
        <v>0</v>
      </c>
      <c r="Y441" t="s">
        <v>2087</v>
      </c>
      <c r="Z441">
        <v>0</v>
      </c>
      <c r="AA441" t="s">
        <v>2104</v>
      </c>
      <c r="AB441" t="s">
        <v>2097</v>
      </c>
      <c r="AC441" t="s">
        <v>2092</v>
      </c>
      <c r="AD441" t="s">
        <v>2090</v>
      </c>
      <c r="AE441">
        <v>0</v>
      </c>
      <c r="AF441" t="s">
        <v>2100</v>
      </c>
      <c r="AG441" s="2">
        <v>4.0000000000000003E-5</v>
      </c>
      <c r="AH441">
        <v>0</v>
      </c>
      <c r="AI441" s="2">
        <v>1.9999999999999999E-6</v>
      </c>
      <c r="AJ441">
        <v>0</v>
      </c>
      <c r="AK441" s="2">
        <v>3.9999999999999998E-7</v>
      </c>
      <c r="AL441">
        <v>0</v>
      </c>
      <c r="AM441">
        <v>0</v>
      </c>
      <c r="AN441" s="2">
        <v>1E-8</v>
      </c>
      <c r="AO441" s="2">
        <v>2.0000000000000001E-9</v>
      </c>
      <c r="AP441" s="2">
        <v>1.0000000000000001E-9</v>
      </c>
      <c r="AQ441" s="2" t="s">
        <v>41</v>
      </c>
      <c r="AR441" t="s">
        <v>2860</v>
      </c>
      <c r="AS441" s="2"/>
      <c r="AT441" s="2"/>
      <c r="AU441" s="2"/>
      <c r="AW441" s="2"/>
      <c r="AX441" s="2"/>
      <c r="BL441" s="2"/>
      <c r="BN441" s="2"/>
      <c r="BP441" s="2"/>
      <c r="BS441" s="2"/>
      <c r="BT441" s="2"/>
      <c r="BU441" s="2"/>
    </row>
    <row r="442" spans="1:73" x14ac:dyDescent="0.25">
      <c r="A442">
        <v>-1</v>
      </c>
      <c r="B442">
        <v>8</v>
      </c>
      <c r="C442">
        <v>1</v>
      </c>
      <c r="D442" t="s">
        <v>2095</v>
      </c>
      <c r="E442" t="s">
        <v>2088</v>
      </c>
      <c r="F442" t="s">
        <v>2096</v>
      </c>
      <c r="G442" t="s">
        <v>2097</v>
      </c>
      <c r="H442">
        <v>0</v>
      </c>
      <c r="I442">
        <v>0</v>
      </c>
      <c r="J442" t="s">
        <v>2099</v>
      </c>
      <c r="K442">
        <v>0</v>
      </c>
      <c r="L442" s="2">
        <v>4.0000000000000003E-5</v>
      </c>
      <c r="M442">
        <v>0</v>
      </c>
      <c r="N442" s="2">
        <v>7.9999999999999996E-6</v>
      </c>
      <c r="O442" s="2">
        <v>9.9999999999999995E-7</v>
      </c>
      <c r="P442" s="2">
        <v>3.9999999999999998E-7</v>
      </c>
      <c r="Q442">
        <v>0</v>
      </c>
      <c r="R442" s="2">
        <v>5.9999999999999995E-8</v>
      </c>
      <c r="S442">
        <v>0</v>
      </c>
      <c r="T442" s="2">
        <v>6E-9</v>
      </c>
      <c r="U442" s="2">
        <v>1.0000000000000001E-9</v>
      </c>
      <c r="V442">
        <v>-1</v>
      </c>
      <c r="W442">
        <v>4</v>
      </c>
      <c r="X442">
        <v>0</v>
      </c>
      <c r="Y442" t="s">
        <v>2087</v>
      </c>
      <c r="Z442">
        <v>0</v>
      </c>
      <c r="AA442" t="s">
        <v>2102</v>
      </c>
      <c r="AB442" t="s">
        <v>2097</v>
      </c>
      <c r="AC442" t="s">
        <v>2092</v>
      </c>
      <c r="AD442" t="s">
        <v>2090</v>
      </c>
      <c r="AE442" t="s">
        <v>2108</v>
      </c>
      <c r="AF442" t="s">
        <v>2100</v>
      </c>
      <c r="AG442" s="2">
        <v>8.0000000000000007E-5</v>
      </c>
      <c r="AH442">
        <v>0</v>
      </c>
      <c r="AI442" s="2">
        <v>7.9999999999999996E-6</v>
      </c>
      <c r="AJ442" s="2">
        <v>9.9999999999999995E-7</v>
      </c>
      <c r="AK442" s="2">
        <v>1.9999999999999999E-7</v>
      </c>
      <c r="AL442" s="2">
        <v>9.9999999999999995E-8</v>
      </c>
      <c r="AM442" s="2">
        <v>8.0000000000000002E-8</v>
      </c>
      <c r="AN442" s="2">
        <v>1E-8</v>
      </c>
      <c r="AO442" s="2">
        <v>4.0000000000000002E-9</v>
      </c>
      <c r="AP442">
        <v>0</v>
      </c>
      <c r="AQ442" s="2" t="s">
        <v>41</v>
      </c>
      <c r="AR442" t="s">
        <v>2861</v>
      </c>
      <c r="AS442" s="2"/>
      <c r="AT442" s="2"/>
      <c r="AU442" s="2"/>
      <c r="AW442" s="2"/>
      <c r="AY442" s="2"/>
      <c r="AZ442" s="2"/>
      <c r="BL442" s="2"/>
      <c r="BN442" s="2"/>
      <c r="BO442" s="2"/>
      <c r="BP442" s="2"/>
      <c r="BQ442" s="2"/>
      <c r="BR442" s="2"/>
      <c r="BS442" s="2"/>
      <c r="BT442" s="2"/>
    </row>
    <row r="443" spans="1:73" x14ac:dyDescent="0.25">
      <c r="A443">
        <v>1</v>
      </c>
      <c r="B443">
        <v>6</v>
      </c>
      <c r="C443">
        <v>0</v>
      </c>
      <c r="D443">
        <v>0</v>
      </c>
      <c r="E443" t="s">
        <v>2088</v>
      </c>
      <c r="F443" t="s">
        <v>2104</v>
      </c>
      <c r="G443" t="s">
        <v>2097</v>
      </c>
      <c r="H443">
        <v>0</v>
      </c>
      <c r="I443">
        <v>0</v>
      </c>
      <c r="J443" t="s">
        <v>2108</v>
      </c>
      <c r="K443">
        <v>0</v>
      </c>
      <c r="L443" s="2">
        <v>4.0000000000000003E-5</v>
      </c>
      <c r="M443">
        <v>0</v>
      </c>
      <c r="N443" s="2">
        <v>7.9999999999999996E-6</v>
      </c>
      <c r="O443" s="2">
        <v>9.9999999999999995E-7</v>
      </c>
      <c r="P443" s="2">
        <v>7.9999999999999996E-7</v>
      </c>
      <c r="Q443">
        <v>0</v>
      </c>
      <c r="R443" s="2">
        <v>2E-8</v>
      </c>
      <c r="S443">
        <v>0</v>
      </c>
      <c r="T443" s="2">
        <v>8.0000000000000005E-9</v>
      </c>
      <c r="U443">
        <v>0</v>
      </c>
      <c r="V443">
        <v>-1</v>
      </c>
      <c r="W443">
        <v>0</v>
      </c>
      <c r="X443">
        <v>1</v>
      </c>
      <c r="Y443">
        <v>0</v>
      </c>
      <c r="Z443" t="s">
        <v>2088</v>
      </c>
      <c r="AA443" t="s">
        <v>2104</v>
      </c>
      <c r="AB443" t="s">
        <v>2097</v>
      </c>
      <c r="AC443" t="s">
        <v>2098</v>
      </c>
      <c r="AD443">
        <v>0</v>
      </c>
      <c r="AE443" t="s">
        <v>2099</v>
      </c>
      <c r="AF443" t="s">
        <v>2100</v>
      </c>
      <c r="AG443" s="2">
        <v>6.0000000000000002E-5</v>
      </c>
      <c r="AH443" s="2">
        <v>1.0000000000000001E-5</v>
      </c>
      <c r="AI443" s="2">
        <v>3.9999999999999998E-6</v>
      </c>
      <c r="AJ443">
        <v>0</v>
      </c>
      <c r="AK443" s="2">
        <v>3.9999999999999998E-7</v>
      </c>
      <c r="AL443" s="2">
        <v>9.9999999999999995E-8</v>
      </c>
      <c r="AM443" s="2">
        <v>5.9999999999999995E-8</v>
      </c>
      <c r="AN443" s="2">
        <v>1E-8</v>
      </c>
      <c r="AO443" s="2">
        <v>2.0000000000000001E-9</v>
      </c>
      <c r="AP443" s="2">
        <v>1.0000000000000001E-9</v>
      </c>
      <c r="AQ443" s="2" t="s">
        <v>41</v>
      </c>
      <c r="AR443" t="s">
        <v>2862</v>
      </c>
      <c r="AS443" s="2"/>
      <c r="AT443" s="2"/>
      <c r="AU443" s="2"/>
      <c r="AW443" s="2"/>
      <c r="AY443" s="2"/>
      <c r="BL443" s="2"/>
      <c r="BM443" s="2"/>
      <c r="BN443" s="2"/>
      <c r="BP443" s="2"/>
      <c r="BQ443" s="2"/>
      <c r="BR443" s="2"/>
      <c r="BS443" s="2"/>
      <c r="BT443" s="2"/>
      <c r="BU443" s="2"/>
    </row>
    <row r="444" spans="1:73" x14ac:dyDescent="0.25">
      <c r="A444">
        <v>-1</v>
      </c>
      <c r="B444">
        <v>6</v>
      </c>
      <c r="C444">
        <v>1</v>
      </c>
      <c r="D444">
        <v>0</v>
      </c>
      <c r="E444">
        <v>0</v>
      </c>
      <c r="F444" t="s">
        <v>2096</v>
      </c>
      <c r="G444" t="s">
        <v>2097</v>
      </c>
      <c r="H444" t="s">
        <v>2089</v>
      </c>
      <c r="I444">
        <v>0</v>
      </c>
      <c r="J444" t="s">
        <v>2099</v>
      </c>
      <c r="K444" t="s">
        <v>2100</v>
      </c>
      <c r="L444">
        <v>0</v>
      </c>
      <c r="M444">
        <v>0</v>
      </c>
      <c r="N444" s="2">
        <v>6.0000000000000002E-6</v>
      </c>
      <c r="O444" s="2">
        <v>9.9999999999999995E-7</v>
      </c>
      <c r="P444" s="2">
        <v>5.9999999999999997E-7</v>
      </c>
      <c r="Q444">
        <v>0</v>
      </c>
      <c r="R444" s="2">
        <v>5.9999999999999995E-8</v>
      </c>
      <c r="S444" s="2">
        <v>1E-8</v>
      </c>
      <c r="T444" s="2">
        <v>2.0000000000000001E-9</v>
      </c>
      <c r="U444">
        <v>0</v>
      </c>
      <c r="V444">
        <v>-1</v>
      </c>
      <c r="W444">
        <v>2</v>
      </c>
      <c r="X444">
        <v>0</v>
      </c>
      <c r="Y444">
        <v>0</v>
      </c>
      <c r="Z444" t="s">
        <v>2088</v>
      </c>
      <c r="AA444" t="s">
        <v>2102</v>
      </c>
      <c r="AB444" t="s">
        <v>2097</v>
      </c>
      <c r="AC444" t="s">
        <v>2089</v>
      </c>
      <c r="AD444" t="s">
        <v>2090</v>
      </c>
      <c r="AE444">
        <v>0</v>
      </c>
      <c r="AF444" t="s">
        <v>2100</v>
      </c>
      <c r="AG444" s="2">
        <v>8.0000000000000007E-5</v>
      </c>
      <c r="AH444" s="2">
        <v>1.0000000000000001E-5</v>
      </c>
      <c r="AI444" s="2">
        <v>7.9999999999999996E-6</v>
      </c>
      <c r="AJ444">
        <v>0</v>
      </c>
      <c r="AK444" s="2">
        <v>5.9999999999999997E-7</v>
      </c>
      <c r="AL444" s="2">
        <v>9.9999999999999995E-8</v>
      </c>
      <c r="AM444" s="2">
        <v>5.9999999999999995E-8</v>
      </c>
      <c r="AN444" s="2">
        <v>1E-8</v>
      </c>
      <c r="AO444" s="2">
        <v>4.0000000000000002E-9</v>
      </c>
      <c r="AP444" s="2">
        <v>1.0000000000000001E-9</v>
      </c>
      <c r="AQ444" t="s">
        <v>41</v>
      </c>
      <c r="AR444" t="s">
        <v>2863</v>
      </c>
      <c r="AS444" s="2"/>
      <c r="AT444" s="2"/>
      <c r="AU444" s="2"/>
      <c r="AW444" s="2"/>
      <c r="AX444" s="2"/>
      <c r="AY444" s="2"/>
      <c r="BL444" s="2"/>
      <c r="BM444" s="2"/>
      <c r="BN444" s="2"/>
      <c r="BP444" s="2"/>
      <c r="BQ444" s="2"/>
      <c r="BR444" s="2"/>
      <c r="BS444" s="2"/>
      <c r="BT444" s="2"/>
      <c r="BU444" s="2"/>
    </row>
    <row r="445" spans="1:73" x14ac:dyDescent="0.25">
      <c r="A445">
        <v>-1</v>
      </c>
      <c r="B445">
        <v>4</v>
      </c>
      <c r="C445">
        <v>0</v>
      </c>
      <c r="D445" t="s">
        <v>2101</v>
      </c>
      <c r="E445">
        <v>0</v>
      </c>
      <c r="F445" t="s">
        <v>2096</v>
      </c>
      <c r="G445" t="s">
        <v>2097</v>
      </c>
      <c r="H445" t="s">
        <v>2105</v>
      </c>
      <c r="I445">
        <v>0</v>
      </c>
      <c r="J445" t="s">
        <v>2108</v>
      </c>
      <c r="K445" t="s">
        <v>2100</v>
      </c>
      <c r="L445" s="2">
        <v>2.0000000000000002E-5</v>
      </c>
      <c r="M445" s="2">
        <v>1.0000000000000001E-5</v>
      </c>
      <c r="N445">
        <v>0</v>
      </c>
      <c r="O445">
        <v>0</v>
      </c>
      <c r="P445" s="2">
        <v>3.9999999999999998E-7</v>
      </c>
      <c r="Q445">
        <v>0</v>
      </c>
      <c r="R445" s="2">
        <v>8.0000000000000002E-8</v>
      </c>
      <c r="S445" s="2">
        <v>1E-8</v>
      </c>
      <c r="T445">
        <v>0</v>
      </c>
      <c r="U445">
        <v>0</v>
      </c>
      <c r="V445">
        <v>-1</v>
      </c>
      <c r="W445">
        <v>2</v>
      </c>
      <c r="X445">
        <v>1</v>
      </c>
      <c r="Y445" t="s">
        <v>2095</v>
      </c>
      <c r="Z445">
        <v>0</v>
      </c>
      <c r="AA445" t="s">
        <v>2096</v>
      </c>
      <c r="AB445" t="s">
        <v>2097</v>
      </c>
      <c r="AC445">
        <v>0</v>
      </c>
      <c r="AD445" t="s">
        <v>2090</v>
      </c>
      <c r="AE445" t="s">
        <v>2108</v>
      </c>
      <c r="AF445">
        <v>0</v>
      </c>
      <c r="AG445" s="2">
        <v>6.0000000000000002E-5</v>
      </c>
      <c r="AH445">
        <v>0</v>
      </c>
      <c r="AI445" s="2">
        <v>1.9999999999999999E-6</v>
      </c>
      <c r="AJ445" s="2">
        <v>9.9999999999999995E-7</v>
      </c>
      <c r="AK445" s="2">
        <v>5.9999999999999997E-7</v>
      </c>
      <c r="AL445">
        <v>0</v>
      </c>
      <c r="AM445" s="2">
        <v>4.0000000000000001E-8</v>
      </c>
      <c r="AN445">
        <v>0</v>
      </c>
      <c r="AO445" s="2">
        <v>2.0000000000000001E-9</v>
      </c>
      <c r="AP445" s="2">
        <v>1.0000000000000001E-9</v>
      </c>
      <c r="AQ445" s="2" t="s">
        <v>41</v>
      </c>
      <c r="AR445" s="2" t="s">
        <v>2864</v>
      </c>
      <c r="AU445" s="2"/>
      <c r="AW445" s="2"/>
      <c r="AX445" s="2"/>
      <c r="BL445" s="2"/>
      <c r="BN445" s="2"/>
      <c r="BO445" s="2"/>
      <c r="BP445" s="2"/>
      <c r="BR445" s="2"/>
      <c r="BT445" s="2"/>
      <c r="BU445" s="2"/>
    </row>
    <row r="446" spans="1:73" x14ac:dyDescent="0.25">
      <c r="A446">
        <v>2</v>
      </c>
      <c r="B446" t="s">
        <v>43</v>
      </c>
      <c r="C446" t="s">
        <v>44</v>
      </c>
      <c r="D446" t="s">
        <v>41</v>
      </c>
      <c r="E446" t="s">
        <v>2856</v>
      </c>
      <c r="F446" t="s">
        <v>45</v>
      </c>
      <c r="G446" t="s">
        <v>44</v>
      </c>
      <c r="H446" t="s">
        <v>41</v>
      </c>
      <c r="I446" t="s">
        <v>2862</v>
      </c>
      <c r="J446" t="s">
        <v>46</v>
      </c>
      <c r="K446" t="s">
        <v>44</v>
      </c>
      <c r="L446" t="s">
        <v>41</v>
      </c>
      <c r="M446" t="s">
        <v>2614</v>
      </c>
      <c r="N446" t="s">
        <v>47</v>
      </c>
      <c r="O446" t="s">
        <v>44</v>
      </c>
      <c r="P446" t="s">
        <v>41</v>
      </c>
      <c r="Q446" t="s">
        <v>2371</v>
      </c>
    </row>
    <row r="447" spans="1:73" x14ac:dyDescent="0.25">
      <c r="A447" t="s">
        <v>53</v>
      </c>
      <c r="B447" t="s">
        <v>54</v>
      </c>
    </row>
    <row r="448" spans="1:73" x14ac:dyDescent="0.25">
      <c r="A448" t="s">
        <v>2865</v>
      </c>
      <c r="B448" t="s">
        <v>93</v>
      </c>
      <c r="C448" t="s">
        <v>2866</v>
      </c>
      <c r="D448" t="s">
        <v>2867</v>
      </c>
      <c r="E448" t="s">
        <v>92</v>
      </c>
      <c r="F448" t="s">
        <v>6</v>
      </c>
      <c r="G448" t="s">
        <v>7</v>
      </c>
      <c r="H448" t="s">
        <v>8</v>
      </c>
      <c r="I448" t="s">
        <v>6</v>
      </c>
      <c r="J448" t="s">
        <v>7</v>
      </c>
      <c r="K448" t="s">
        <v>8</v>
      </c>
      <c r="L448" t="s">
        <v>6</v>
      </c>
      <c r="M448" t="s">
        <v>7</v>
      </c>
      <c r="N448" t="s">
        <v>8</v>
      </c>
      <c r="O448" t="s">
        <v>6</v>
      </c>
    </row>
    <row r="449" spans="1:15" x14ac:dyDescent="0.25">
      <c r="A449" t="s">
        <v>2868</v>
      </c>
      <c r="B449" t="s">
        <v>84</v>
      </c>
      <c r="C449" t="s">
        <v>2869</v>
      </c>
      <c r="D449" t="s">
        <v>2870</v>
      </c>
      <c r="E449" t="s">
        <v>86</v>
      </c>
      <c r="F449" t="s">
        <v>2871</v>
      </c>
      <c r="G449" t="s">
        <v>2872</v>
      </c>
      <c r="H449" t="s">
        <v>88</v>
      </c>
      <c r="I449" t="s">
        <v>2873</v>
      </c>
      <c r="J449" t="s">
        <v>2874</v>
      </c>
      <c r="K449" t="s">
        <v>88</v>
      </c>
      <c r="L449" t="s">
        <v>2875</v>
      </c>
      <c r="M449" t="s">
        <v>2876</v>
      </c>
      <c r="N449" t="s">
        <v>87</v>
      </c>
      <c r="O449" t="s">
        <v>6</v>
      </c>
    </row>
    <row r="450" spans="1:15" x14ac:dyDescent="0.25">
      <c r="A450" t="s">
        <v>2877</v>
      </c>
      <c r="B450" t="s">
        <v>103</v>
      </c>
      <c r="C450" t="s">
        <v>2878</v>
      </c>
      <c r="D450" t="s">
        <v>2879</v>
      </c>
      <c r="E450" t="s">
        <v>95</v>
      </c>
      <c r="F450" t="s">
        <v>6</v>
      </c>
      <c r="G450" t="s">
        <v>7</v>
      </c>
      <c r="H450" t="s">
        <v>8</v>
      </c>
      <c r="I450" t="s">
        <v>6</v>
      </c>
      <c r="J450" t="s">
        <v>7</v>
      </c>
      <c r="K450" t="s">
        <v>8</v>
      </c>
      <c r="L450" t="s">
        <v>6</v>
      </c>
      <c r="M450" t="s">
        <v>7</v>
      </c>
      <c r="N450" t="s">
        <v>8</v>
      </c>
      <c r="O450" t="s">
        <v>6</v>
      </c>
    </row>
    <row r="451" spans="1:15" x14ac:dyDescent="0.25">
      <c r="A451" t="s">
        <v>2880</v>
      </c>
      <c r="B451" t="s">
        <v>95</v>
      </c>
      <c r="C451" t="s">
        <v>2881</v>
      </c>
      <c r="D451" t="s">
        <v>2882</v>
      </c>
      <c r="E451" t="s">
        <v>84</v>
      </c>
      <c r="F451" t="s">
        <v>2883</v>
      </c>
      <c r="G451" t="s">
        <v>2884</v>
      </c>
      <c r="H451" t="s">
        <v>83</v>
      </c>
      <c r="I451" t="s">
        <v>2885</v>
      </c>
      <c r="J451" t="s">
        <v>2886</v>
      </c>
      <c r="K451" t="s">
        <v>96</v>
      </c>
      <c r="L451" t="s">
        <v>2887</v>
      </c>
      <c r="M451" t="s">
        <v>2888</v>
      </c>
      <c r="N451" t="s">
        <v>84</v>
      </c>
      <c r="O451" t="s">
        <v>6</v>
      </c>
    </row>
    <row r="452" spans="1:15" x14ac:dyDescent="0.25">
      <c r="A452" t="s">
        <v>2889</v>
      </c>
      <c r="B452" t="s">
        <v>91</v>
      </c>
      <c r="C452" t="s">
        <v>2890</v>
      </c>
      <c r="D452" t="s">
        <v>2891</v>
      </c>
      <c r="E452" t="s">
        <v>91</v>
      </c>
      <c r="F452" t="s">
        <v>6</v>
      </c>
      <c r="G452" t="s">
        <v>7</v>
      </c>
      <c r="H452" t="s">
        <v>8</v>
      </c>
      <c r="I452" t="s">
        <v>6</v>
      </c>
      <c r="J452" t="s">
        <v>7</v>
      </c>
      <c r="K452" t="s">
        <v>8</v>
      </c>
      <c r="L452" t="s">
        <v>6</v>
      </c>
      <c r="M452" t="s">
        <v>7</v>
      </c>
      <c r="N452" t="s">
        <v>8</v>
      </c>
      <c r="O452" t="s">
        <v>6</v>
      </c>
    </row>
    <row r="453" spans="1:15" x14ac:dyDescent="0.25">
      <c r="A453" t="s">
        <v>2892</v>
      </c>
      <c r="B453" t="s">
        <v>83</v>
      </c>
      <c r="C453" t="s">
        <v>2893</v>
      </c>
      <c r="D453" t="s">
        <v>2894</v>
      </c>
      <c r="E453" t="s">
        <v>86</v>
      </c>
      <c r="F453" t="s">
        <v>2895</v>
      </c>
      <c r="G453" t="s">
        <v>2896</v>
      </c>
      <c r="H453" t="s">
        <v>87</v>
      </c>
      <c r="I453" t="s">
        <v>2897</v>
      </c>
      <c r="J453" t="s">
        <v>2898</v>
      </c>
      <c r="K453" t="s">
        <v>89</v>
      </c>
      <c r="L453" t="s">
        <v>2899</v>
      </c>
      <c r="M453" t="s">
        <v>2900</v>
      </c>
      <c r="N453" t="s">
        <v>88</v>
      </c>
      <c r="O453" t="s">
        <v>6</v>
      </c>
    </row>
    <row r="454" spans="1:15" x14ac:dyDescent="0.25">
      <c r="A454" t="s">
        <v>2901</v>
      </c>
      <c r="B454" t="s">
        <v>89</v>
      </c>
      <c r="C454" t="s">
        <v>2902</v>
      </c>
      <c r="D454" t="s">
        <v>2903</v>
      </c>
      <c r="E454" t="s">
        <v>968</v>
      </c>
      <c r="F454" t="s">
        <v>6</v>
      </c>
      <c r="G454" t="s">
        <v>7</v>
      </c>
      <c r="H454" t="s">
        <v>8</v>
      </c>
      <c r="I454" t="s">
        <v>6</v>
      </c>
      <c r="J454" t="s">
        <v>7</v>
      </c>
      <c r="K454" t="s">
        <v>8</v>
      </c>
      <c r="L454" t="s">
        <v>6</v>
      </c>
      <c r="M454" t="s">
        <v>7</v>
      </c>
      <c r="N454" t="s">
        <v>8</v>
      </c>
      <c r="O454" t="s">
        <v>6</v>
      </c>
    </row>
    <row r="455" spans="1:15" x14ac:dyDescent="0.25">
      <c r="A455" t="s">
        <v>2904</v>
      </c>
      <c r="B455" t="s">
        <v>92</v>
      </c>
      <c r="C455" t="s">
        <v>2905</v>
      </c>
      <c r="D455" t="s">
        <v>2906</v>
      </c>
      <c r="E455" t="s">
        <v>87</v>
      </c>
      <c r="F455" t="s">
        <v>2907</v>
      </c>
      <c r="G455" t="s">
        <v>2908</v>
      </c>
      <c r="H455" t="s">
        <v>87</v>
      </c>
      <c r="I455" t="s">
        <v>2909</v>
      </c>
      <c r="J455" t="s">
        <v>2910</v>
      </c>
      <c r="K455" t="s">
        <v>86</v>
      </c>
      <c r="L455" t="s">
        <v>2911</v>
      </c>
      <c r="M455" t="s">
        <v>2912</v>
      </c>
      <c r="N455" t="s">
        <v>87</v>
      </c>
      <c r="O455" t="s">
        <v>6</v>
      </c>
    </row>
    <row r="456" spans="1:15" x14ac:dyDescent="0.25">
      <c r="A456" t="s">
        <v>2913</v>
      </c>
      <c r="B456" t="s">
        <v>99</v>
      </c>
      <c r="C456" t="s">
        <v>2914</v>
      </c>
      <c r="D456" t="s">
        <v>2915</v>
      </c>
      <c r="E456" t="s">
        <v>85</v>
      </c>
      <c r="F456" t="s">
        <v>6</v>
      </c>
      <c r="G456" t="s">
        <v>7</v>
      </c>
      <c r="H456" t="s">
        <v>8</v>
      </c>
      <c r="I456" t="s">
        <v>6</v>
      </c>
      <c r="J456" t="s">
        <v>7</v>
      </c>
      <c r="K456" t="s">
        <v>8</v>
      </c>
      <c r="L456" t="s">
        <v>6</v>
      </c>
      <c r="M456" t="s">
        <v>7</v>
      </c>
      <c r="N456" t="s">
        <v>8</v>
      </c>
      <c r="O456" t="s">
        <v>6</v>
      </c>
    </row>
    <row r="457" spans="1:15" x14ac:dyDescent="0.25">
      <c r="A457" t="s">
        <v>2916</v>
      </c>
      <c r="B457" t="s">
        <v>89</v>
      </c>
      <c r="C457" t="s">
        <v>2917</v>
      </c>
      <c r="D457" t="s">
        <v>2918</v>
      </c>
      <c r="E457" t="s">
        <v>81</v>
      </c>
      <c r="F457" t="s">
        <v>2919</v>
      </c>
      <c r="G457" t="s">
        <v>2920</v>
      </c>
      <c r="H457" t="s">
        <v>85</v>
      </c>
      <c r="I457" t="s">
        <v>2921</v>
      </c>
      <c r="J457" t="s">
        <v>2922</v>
      </c>
      <c r="K457" t="s">
        <v>85</v>
      </c>
      <c r="L457" t="s">
        <v>2923</v>
      </c>
      <c r="M457" t="s">
        <v>2924</v>
      </c>
      <c r="N457" t="s">
        <v>83</v>
      </c>
      <c r="O457" t="s">
        <v>6</v>
      </c>
    </row>
    <row r="458" spans="1:15" x14ac:dyDescent="0.25">
      <c r="A458" t="s">
        <v>2925</v>
      </c>
      <c r="B458" t="s">
        <v>105</v>
      </c>
      <c r="C458" t="s">
        <v>2926</v>
      </c>
      <c r="D458" t="s">
        <v>2927</v>
      </c>
      <c r="E458" t="s">
        <v>83</v>
      </c>
      <c r="F458" t="s">
        <v>6</v>
      </c>
      <c r="G458" t="s">
        <v>7</v>
      </c>
      <c r="H458" t="s">
        <v>8</v>
      </c>
      <c r="I458" t="s">
        <v>6</v>
      </c>
      <c r="J458" t="s">
        <v>7</v>
      </c>
      <c r="K458" t="s">
        <v>8</v>
      </c>
      <c r="L458" t="s">
        <v>6</v>
      </c>
      <c r="M458" t="s">
        <v>7</v>
      </c>
      <c r="N458" t="s">
        <v>8</v>
      </c>
      <c r="O458" t="s">
        <v>6</v>
      </c>
    </row>
    <row r="459" spans="1:15" x14ac:dyDescent="0.25">
      <c r="A459" t="s">
        <v>2928</v>
      </c>
      <c r="B459" t="s">
        <v>83</v>
      </c>
      <c r="C459" t="s">
        <v>2929</v>
      </c>
      <c r="D459" t="s">
        <v>2930</v>
      </c>
      <c r="E459" t="s">
        <v>83</v>
      </c>
      <c r="F459" t="s">
        <v>2931</v>
      </c>
      <c r="G459" t="s">
        <v>2932</v>
      </c>
      <c r="H459" t="s">
        <v>94</v>
      </c>
      <c r="I459" t="s">
        <v>2933</v>
      </c>
      <c r="J459" t="s">
        <v>2934</v>
      </c>
      <c r="K459" t="s">
        <v>83</v>
      </c>
      <c r="L459" t="s">
        <v>2935</v>
      </c>
      <c r="M459" t="s">
        <v>2936</v>
      </c>
      <c r="N459" t="s">
        <v>85</v>
      </c>
      <c r="O459" t="s">
        <v>6</v>
      </c>
    </row>
    <row r="460" spans="1:15" x14ac:dyDescent="0.25">
      <c r="A460" t="s">
        <v>2937</v>
      </c>
      <c r="B460" t="s">
        <v>968</v>
      </c>
      <c r="C460" t="s">
        <v>2938</v>
      </c>
      <c r="D460" t="s">
        <v>2939</v>
      </c>
      <c r="E460" t="s">
        <v>89</v>
      </c>
      <c r="F460" t="s">
        <v>6</v>
      </c>
      <c r="G460" t="s">
        <v>7</v>
      </c>
      <c r="H460" t="s">
        <v>8</v>
      </c>
      <c r="I460" t="s">
        <v>6</v>
      </c>
      <c r="J460" t="s">
        <v>7</v>
      </c>
      <c r="K460" t="s">
        <v>8</v>
      </c>
      <c r="L460" t="s">
        <v>6</v>
      </c>
      <c r="M460" t="s">
        <v>7</v>
      </c>
      <c r="N460" t="s">
        <v>8</v>
      </c>
      <c r="O460" t="s">
        <v>6</v>
      </c>
    </row>
    <row r="461" spans="1:15" x14ac:dyDescent="0.25">
      <c r="A461" t="s">
        <v>2940</v>
      </c>
      <c r="B461" t="s">
        <v>83</v>
      </c>
      <c r="C461" t="s">
        <v>2941</v>
      </c>
      <c r="D461" t="s">
        <v>2942</v>
      </c>
      <c r="E461" t="s">
        <v>87</v>
      </c>
      <c r="F461" t="s">
        <v>2943</v>
      </c>
      <c r="G461" t="s">
        <v>2944</v>
      </c>
      <c r="H461" t="s">
        <v>81</v>
      </c>
      <c r="I461" t="s">
        <v>2945</v>
      </c>
      <c r="J461" t="s">
        <v>2946</v>
      </c>
      <c r="K461" t="s">
        <v>90</v>
      </c>
      <c r="L461" t="s">
        <v>2947</v>
      </c>
      <c r="M461" t="s">
        <v>2948</v>
      </c>
      <c r="N461" t="s">
        <v>85</v>
      </c>
      <c r="O461" t="s">
        <v>6</v>
      </c>
    </row>
    <row r="462" spans="1:15" x14ac:dyDescent="0.25">
      <c r="A462" t="s">
        <v>2949</v>
      </c>
      <c r="B462" t="s">
        <v>95</v>
      </c>
      <c r="C462" t="s">
        <v>2950</v>
      </c>
      <c r="D462" t="s">
        <v>2951</v>
      </c>
      <c r="E462" t="s">
        <v>103</v>
      </c>
      <c r="F462" t="s">
        <v>6</v>
      </c>
      <c r="G462" t="s">
        <v>7</v>
      </c>
      <c r="H462" t="s">
        <v>8</v>
      </c>
      <c r="I462" t="s">
        <v>6</v>
      </c>
      <c r="J462" t="s">
        <v>7</v>
      </c>
      <c r="K462" t="s">
        <v>8</v>
      </c>
      <c r="L462" t="s">
        <v>6</v>
      </c>
      <c r="M462" t="s">
        <v>7</v>
      </c>
      <c r="N462" t="s">
        <v>8</v>
      </c>
      <c r="O462" t="s">
        <v>6</v>
      </c>
    </row>
    <row r="463" spans="1:15" x14ac:dyDescent="0.25">
      <c r="A463" t="s">
        <v>2952</v>
      </c>
      <c r="B463" t="s">
        <v>82</v>
      </c>
      <c r="C463" t="s">
        <v>2953</v>
      </c>
      <c r="D463" t="s">
        <v>2954</v>
      </c>
      <c r="E463" t="s">
        <v>87</v>
      </c>
      <c r="F463" t="s">
        <v>2955</v>
      </c>
      <c r="G463" t="s">
        <v>2956</v>
      </c>
      <c r="H463" t="s">
        <v>88</v>
      </c>
      <c r="I463" t="s">
        <v>2957</v>
      </c>
      <c r="J463" t="s">
        <v>2958</v>
      </c>
      <c r="K463" t="s">
        <v>86</v>
      </c>
      <c r="L463" t="s">
        <v>2959</v>
      </c>
      <c r="M463" t="s">
        <v>2960</v>
      </c>
      <c r="N463" t="s">
        <v>95</v>
      </c>
      <c r="O463" t="s">
        <v>6</v>
      </c>
    </row>
    <row r="464" spans="1:15" x14ac:dyDescent="0.25">
      <c r="A464" t="s">
        <v>2961</v>
      </c>
      <c r="B464" t="s">
        <v>99</v>
      </c>
      <c r="C464" t="s">
        <v>2962</v>
      </c>
      <c r="D464" t="s">
        <v>2963</v>
      </c>
      <c r="E464" t="s">
        <v>85</v>
      </c>
      <c r="F464" t="s">
        <v>6</v>
      </c>
      <c r="G464" t="s">
        <v>7</v>
      </c>
      <c r="H464" t="s">
        <v>8</v>
      </c>
      <c r="I464" t="s">
        <v>6</v>
      </c>
      <c r="J464" t="s">
        <v>7</v>
      </c>
      <c r="K464" t="s">
        <v>8</v>
      </c>
      <c r="L464" t="s">
        <v>6</v>
      </c>
      <c r="M464" t="s">
        <v>7</v>
      </c>
      <c r="N464" t="s">
        <v>8</v>
      </c>
      <c r="O464" t="s">
        <v>6</v>
      </c>
    </row>
    <row r="465" spans="1:15" x14ac:dyDescent="0.25">
      <c r="A465" t="s">
        <v>2964</v>
      </c>
      <c r="B465" t="s">
        <v>86</v>
      </c>
      <c r="C465" t="s">
        <v>2965</v>
      </c>
      <c r="D465" t="s">
        <v>2966</v>
      </c>
      <c r="E465" t="s">
        <v>83</v>
      </c>
      <c r="F465" t="s">
        <v>2967</v>
      </c>
      <c r="G465" t="s">
        <v>2968</v>
      </c>
      <c r="H465" t="s">
        <v>85</v>
      </c>
      <c r="I465" t="s">
        <v>2969</v>
      </c>
      <c r="J465" t="s">
        <v>2970</v>
      </c>
      <c r="K465" t="s">
        <v>95</v>
      </c>
      <c r="L465" t="s">
        <v>2971</v>
      </c>
      <c r="M465" t="s">
        <v>2972</v>
      </c>
      <c r="N465" t="s">
        <v>87</v>
      </c>
      <c r="O465" t="s">
        <v>6</v>
      </c>
    </row>
    <row r="466" spans="1:15" x14ac:dyDescent="0.25">
      <c r="A466" t="s">
        <v>2973</v>
      </c>
      <c r="B466" t="s">
        <v>103</v>
      </c>
      <c r="C466" t="s">
        <v>2974</v>
      </c>
      <c r="D466" t="s">
        <v>2975</v>
      </c>
      <c r="E466" t="s">
        <v>95</v>
      </c>
      <c r="F466" t="s">
        <v>6</v>
      </c>
      <c r="G466" t="s">
        <v>7</v>
      </c>
      <c r="H466" t="s">
        <v>8</v>
      </c>
      <c r="I466" t="s">
        <v>6</v>
      </c>
      <c r="J466" t="s">
        <v>7</v>
      </c>
      <c r="K466" t="s">
        <v>8</v>
      </c>
      <c r="L466" t="s">
        <v>6</v>
      </c>
      <c r="M466" t="s">
        <v>7</v>
      </c>
      <c r="N466" t="s">
        <v>8</v>
      </c>
      <c r="O466" t="s">
        <v>6</v>
      </c>
    </row>
    <row r="467" spans="1:15" x14ac:dyDescent="0.25">
      <c r="A467" t="s">
        <v>2976</v>
      </c>
      <c r="B467" t="s">
        <v>87</v>
      </c>
      <c r="C467" t="s">
        <v>2977</v>
      </c>
      <c r="D467" t="s">
        <v>2978</v>
      </c>
      <c r="E467" t="s">
        <v>87</v>
      </c>
      <c r="F467" t="s">
        <v>2979</v>
      </c>
      <c r="G467" t="s">
        <v>2980</v>
      </c>
      <c r="H467" t="s">
        <v>86</v>
      </c>
      <c r="I467" t="s">
        <v>2981</v>
      </c>
      <c r="J467" t="s">
        <v>2982</v>
      </c>
      <c r="K467" t="s">
        <v>88</v>
      </c>
      <c r="L467" t="s">
        <v>2983</v>
      </c>
      <c r="M467" t="s">
        <v>2984</v>
      </c>
      <c r="N467" t="s">
        <v>85</v>
      </c>
      <c r="O467" t="s">
        <v>6</v>
      </c>
    </row>
    <row r="468" spans="1:15" x14ac:dyDescent="0.25">
      <c r="A468" t="s">
        <v>2985</v>
      </c>
      <c r="B468" t="s">
        <v>99</v>
      </c>
      <c r="C468" t="s">
        <v>2986</v>
      </c>
      <c r="D468" t="s">
        <v>2987</v>
      </c>
      <c r="E468" t="s">
        <v>85</v>
      </c>
      <c r="F468" t="s">
        <v>6</v>
      </c>
      <c r="G468" t="s">
        <v>7</v>
      </c>
      <c r="H468" t="s">
        <v>8</v>
      </c>
      <c r="I468" t="s">
        <v>6</v>
      </c>
      <c r="J468" t="s">
        <v>7</v>
      </c>
      <c r="K468" t="s">
        <v>8</v>
      </c>
      <c r="L468" t="s">
        <v>6</v>
      </c>
      <c r="M468" t="s">
        <v>7</v>
      </c>
      <c r="N468" t="s">
        <v>8</v>
      </c>
      <c r="O468" t="s">
        <v>6</v>
      </c>
    </row>
    <row r="469" spans="1:15" x14ac:dyDescent="0.25">
      <c r="A469" t="s">
        <v>2988</v>
      </c>
      <c r="B469" t="s">
        <v>966</v>
      </c>
      <c r="C469" t="s">
        <v>2989</v>
      </c>
      <c r="D469" t="s">
        <v>2990</v>
      </c>
      <c r="E469" t="s">
        <v>87</v>
      </c>
      <c r="F469" t="s">
        <v>6</v>
      </c>
      <c r="G469" t="s">
        <v>7</v>
      </c>
      <c r="H469" t="s">
        <v>8</v>
      </c>
      <c r="I469" t="s">
        <v>6</v>
      </c>
      <c r="J469" t="s">
        <v>7</v>
      </c>
      <c r="K469" t="s">
        <v>8</v>
      </c>
      <c r="L469" t="s">
        <v>6</v>
      </c>
      <c r="M469" t="s">
        <v>7</v>
      </c>
      <c r="N469" t="s">
        <v>8</v>
      </c>
      <c r="O469" t="s">
        <v>6</v>
      </c>
    </row>
    <row r="470" spans="1:15" x14ac:dyDescent="0.25">
      <c r="A470" t="s">
        <v>2991</v>
      </c>
      <c r="B470" t="s">
        <v>89</v>
      </c>
      <c r="C470" t="s">
        <v>2992</v>
      </c>
      <c r="D470" t="s">
        <v>2993</v>
      </c>
      <c r="E470" t="s">
        <v>92</v>
      </c>
      <c r="F470" t="s">
        <v>2994</v>
      </c>
      <c r="G470" t="s">
        <v>2995</v>
      </c>
      <c r="H470" t="s">
        <v>86</v>
      </c>
      <c r="I470" t="s">
        <v>2996</v>
      </c>
      <c r="J470" t="s">
        <v>2997</v>
      </c>
      <c r="K470" t="s">
        <v>83</v>
      </c>
      <c r="L470" t="s">
        <v>2998</v>
      </c>
      <c r="M470" t="s">
        <v>2999</v>
      </c>
      <c r="N470" t="s">
        <v>82</v>
      </c>
      <c r="O470" t="s">
        <v>6</v>
      </c>
    </row>
    <row r="471" spans="1:15" x14ac:dyDescent="0.25">
      <c r="A471" t="s">
        <v>3000</v>
      </c>
      <c r="B471" t="s">
        <v>102</v>
      </c>
      <c r="C471" t="s">
        <v>3001</v>
      </c>
      <c r="D471" t="s">
        <v>3002</v>
      </c>
      <c r="E471" t="s">
        <v>88</v>
      </c>
      <c r="F471" t="s">
        <v>6</v>
      </c>
      <c r="G471" t="s">
        <v>7</v>
      </c>
      <c r="H471" t="s">
        <v>8</v>
      </c>
      <c r="I471" t="s">
        <v>6</v>
      </c>
      <c r="J471" t="s">
        <v>7</v>
      </c>
      <c r="K471" t="s">
        <v>8</v>
      </c>
      <c r="L471" t="s">
        <v>6</v>
      </c>
      <c r="M471" t="s">
        <v>7</v>
      </c>
      <c r="N471" t="s">
        <v>8</v>
      </c>
      <c r="O471" t="s">
        <v>6</v>
      </c>
    </row>
    <row r="472" spans="1:15" x14ac:dyDescent="0.25">
      <c r="A472" t="s">
        <v>3003</v>
      </c>
      <c r="B472" t="s">
        <v>84</v>
      </c>
      <c r="C472" t="s">
        <v>3004</v>
      </c>
      <c r="D472" t="s">
        <v>3005</v>
      </c>
      <c r="E472" t="s">
        <v>89</v>
      </c>
      <c r="F472" t="s">
        <v>3006</v>
      </c>
      <c r="G472" t="s">
        <v>3007</v>
      </c>
      <c r="H472" t="s">
        <v>90</v>
      </c>
      <c r="I472" t="s">
        <v>3008</v>
      </c>
      <c r="J472" t="s">
        <v>3009</v>
      </c>
      <c r="K472" t="s">
        <v>81</v>
      </c>
      <c r="L472" t="s">
        <v>3010</v>
      </c>
      <c r="M472" t="s">
        <v>3011</v>
      </c>
      <c r="N472" t="s">
        <v>87</v>
      </c>
      <c r="O472" t="s">
        <v>6</v>
      </c>
    </row>
    <row r="473" spans="1:15" x14ac:dyDescent="0.25">
      <c r="A473" t="s">
        <v>3012</v>
      </c>
      <c r="B473" t="s">
        <v>92</v>
      </c>
      <c r="C473" t="s">
        <v>3013</v>
      </c>
      <c r="D473" t="s">
        <v>3014</v>
      </c>
      <c r="E473" t="s">
        <v>93</v>
      </c>
      <c r="F473" t="s">
        <v>6</v>
      </c>
      <c r="G473" t="s">
        <v>7</v>
      </c>
      <c r="H473" t="s">
        <v>8</v>
      </c>
      <c r="I473" t="s">
        <v>6</v>
      </c>
      <c r="J473" t="s">
        <v>7</v>
      </c>
      <c r="K473" t="s">
        <v>8</v>
      </c>
      <c r="L473" t="s">
        <v>6</v>
      </c>
      <c r="M473" t="s">
        <v>7</v>
      </c>
      <c r="N473" t="s">
        <v>8</v>
      </c>
      <c r="O473" t="s">
        <v>6</v>
      </c>
    </row>
    <row r="474" spans="1:15" x14ac:dyDescent="0.25">
      <c r="A474" t="s">
        <v>2868</v>
      </c>
      <c r="B474" t="s">
        <v>84</v>
      </c>
      <c r="C474" t="s">
        <v>3015</v>
      </c>
      <c r="D474" t="s">
        <v>3016</v>
      </c>
      <c r="E474" t="s">
        <v>95</v>
      </c>
      <c r="F474" t="s">
        <v>3017</v>
      </c>
      <c r="G474" t="s">
        <v>3018</v>
      </c>
      <c r="H474" t="s">
        <v>90</v>
      </c>
      <c r="I474" t="s">
        <v>3019</v>
      </c>
      <c r="J474" t="s">
        <v>3020</v>
      </c>
      <c r="K474" t="s">
        <v>87</v>
      </c>
      <c r="L474" t="s">
        <v>3021</v>
      </c>
      <c r="M474" t="s">
        <v>3022</v>
      </c>
      <c r="N474" t="s">
        <v>83</v>
      </c>
      <c r="O474" t="s">
        <v>6</v>
      </c>
    </row>
    <row r="475" spans="1:15" x14ac:dyDescent="0.25">
      <c r="A475" t="s">
        <v>3023</v>
      </c>
      <c r="B475" t="s">
        <v>85</v>
      </c>
      <c r="C475" t="s">
        <v>3024</v>
      </c>
      <c r="D475" t="s">
        <v>3025</v>
      </c>
      <c r="E475" t="s">
        <v>99</v>
      </c>
      <c r="F475" t="s">
        <v>6</v>
      </c>
      <c r="G475" t="s">
        <v>7</v>
      </c>
      <c r="H475" t="s">
        <v>8</v>
      </c>
      <c r="I475" t="s">
        <v>6</v>
      </c>
      <c r="J475" t="s">
        <v>7</v>
      </c>
      <c r="K475" t="s">
        <v>8</v>
      </c>
      <c r="L475" t="s">
        <v>6</v>
      </c>
      <c r="M475" t="s">
        <v>7</v>
      </c>
      <c r="N475" t="s">
        <v>8</v>
      </c>
      <c r="O475" t="s">
        <v>6</v>
      </c>
    </row>
    <row r="476" spans="1:15" x14ac:dyDescent="0.25">
      <c r="A476" t="s">
        <v>3026</v>
      </c>
      <c r="B476" t="s">
        <v>83</v>
      </c>
      <c r="C476" t="s">
        <v>3027</v>
      </c>
      <c r="D476" t="s">
        <v>3028</v>
      </c>
      <c r="E476" t="s">
        <v>87</v>
      </c>
      <c r="F476" t="s">
        <v>3029</v>
      </c>
      <c r="G476" t="s">
        <v>3030</v>
      </c>
      <c r="H476" t="s">
        <v>90</v>
      </c>
      <c r="I476" t="s">
        <v>3031</v>
      </c>
      <c r="J476" t="s">
        <v>3032</v>
      </c>
      <c r="K476" t="s">
        <v>85</v>
      </c>
      <c r="L476" t="s">
        <v>3033</v>
      </c>
      <c r="M476" t="s">
        <v>3034</v>
      </c>
      <c r="N476" t="s">
        <v>81</v>
      </c>
      <c r="O476" t="s">
        <v>6</v>
      </c>
    </row>
    <row r="477" spans="1:15" x14ac:dyDescent="0.25">
      <c r="A477" t="s">
        <v>3035</v>
      </c>
      <c r="B477" t="s">
        <v>91</v>
      </c>
      <c r="C477" t="s">
        <v>3036</v>
      </c>
      <c r="D477" t="s">
        <v>3037</v>
      </c>
      <c r="E477" t="s">
        <v>91</v>
      </c>
      <c r="F477" t="s">
        <v>6</v>
      </c>
      <c r="G477" t="s">
        <v>7</v>
      </c>
      <c r="H477" t="s">
        <v>8</v>
      </c>
      <c r="I477" t="s">
        <v>6</v>
      </c>
      <c r="J477" t="s">
        <v>7</v>
      </c>
      <c r="K477" t="s">
        <v>8</v>
      </c>
      <c r="L477" t="s">
        <v>6</v>
      </c>
      <c r="M477" t="s">
        <v>7</v>
      </c>
      <c r="N477" t="s">
        <v>8</v>
      </c>
      <c r="O477" t="s">
        <v>6</v>
      </c>
    </row>
    <row r="478" spans="1:15" x14ac:dyDescent="0.25">
      <c r="A478" t="s">
        <v>3038</v>
      </c>
      <c r="B478" t="s">
        <v>87</v>
      </c>
      <c r="C478" t="s">
        <v>3039</v>
      </c>
      <c r="D478" t="s">
        <v>3040</v>
      </c>
      <c r="E478" t="s">
        <v>84</v>
      </c>
      <c r="F478" t="s">
        <v>3041</v>
      </c>
      <c r="G478" t="s">
        <v>3042</v>
      </c>
      <c r="H478" t="s">
        <v>92</v>
      </c>
      <c r="I478" t="s">
        <v>3043</v>
      </c>
      <c r="J478" t="s">
        <v>3044</v>
      </c>
      <c r="K478" t="s">
        <v>88</v>
      </c>
      <c r="L478" t="s">
        <v>3045</v>
      </c>
      <c r="M478" t="s">
        <v>3046</v>
      </c>
      <c r="N478" t="s">
        <v>83</v>
      </c>
      <c r="O478" t="s">
        <v>6</v>
      </c>
    </row>
    <row r="479" spans="1:15" x14ac:dyDescent="0.25">
      <c r="A479" t="s">
        <v>3047</v>
      </c>
      <c r="B479" t="s">
        <v>87</v>
      </c>
      <c r="C479" t="s">
        <v>3048</v>
      </c>
      <c r="D479" t="s">
        <v>3049</v>
      </c>
      <c r="E479" t="s">
        <v>966</v>
      </c>
      <c r="F479" t="s">
        <v>6</v>
      </c>
      <c r="G479" t="s">
        <v>7</v>
      </c>
      <c r="H479" t="s">
        <v>8</v>
      </c>
      <c r="I479" t="s">
        <v>6</v>
      </c>
      <c r="J479" t="s">
        <v>7</v>
      </c>
      <c r="K479" t="s">
        <v>8</v>
      </c>
      <c r="L479" t="s">
        <v>6</v>
      </c>
      <c r="M479" t="s">
        <v>7</v>
      </c>
      <c r="N479" t="s">
        <v>8</v>
      </c>
      <c r="O479" t="s">
        <v>6</v>
      </c>
    </row>
    <row r="480" spans="1:15" x14ac:dyDescent="0.25">
      <c r="A480" t="s">
        <v>3050</v>
      </c>
      <c r="B480" t="s">
        <v>87</v>
      </c>
      <c r="C480" t="s">
        <v>3051</v>
      </c>
      <c r="D480" t="s">
        <v>3052</v>
      </c>
      <c r="E480" t="s">
        <v>83</v>
      </c>
      <c r="F480" t="s">
        <v>3053</v>
      </c>
      <c r="G480" t="s">
        <v>3054</v>
      </c>
      <c r="H480" t="s">
        <v>95</v>
      </c>
      <c r="I480" t="s">
        <v>3055</v>
      </c>
      <c r="J480" t="s">
        <v>3056</v>
      </c>
      <c r="K480" t="s">
        <v>88</v>
      </c>
      <c r="L480" t="s">
        <v>3057</v>
      </c>
      <c r="M480" t="s">
        <v>3058</v>
      </c>
      <c r="N480" t="s">
        <v>87</v>
      </c>
      <c r="O480" t="s">
        <v>6</v>
      </c>
    </row>
    <row r="481" spans="1:72" x14ac:dyDescent="0.25">
      <c r="A481" t="s">
        <v>3059</v>
      </c>
      <c r="B481" t="s">
        <v>966</v>
      </c>
      <c r="C481" t="s">
        <v>3060</v>
      </c>
      <c r="D481" t="s">
        <v>3061</v>
      </c>
      <c r="E481" t="s">
        <v>87</v>
      </c>
      <c r="F481" t="s">
        <v>6</v>
      </c>
      <c r="G481" t="s">
        <v>7</v>
      </c>
      <c r="H481" t="s">
        <v>8</v>
      </c>
      <c r="I481" t="s">
        <v>6</v>
      </c>
      <c r="J481" t="s">
        <v>7</v>
      </c>
      <c r="K481" t="s">
        <v>8</v>
      </c>
      <c r="L481" t="s">
        <v>6</v>
      </c>
      <c r="M481" t="s">
        <v>7</v>
      </c>
      <c r="N481" t="s">
        <v>8</v>
      </c>
      <c r="O481" t="s">
        <v>6</v>
      </c>
    </row>
    <row r="482" spans="1:72" x14ac:dyDescent="0.25">
      <c r="A482" t="s">
        <v>3062</v>
      </c>
      <c r="B482" t="s">
        <v>85</v>
      </c>
      <c r="C482" t="s">
        <v>3063</v>
      </c>
      <c r="D482" t="s">
        <v>3064</v>
      </c>
      <c r="E482" t="s">
        <v>83</v>
      </c>
      <c r="F482" t="s">
        <v>3065</v>
      </c>
      <c r="G482" t="s">
        <v>3066</v>
      </c>
      <c r="H482" t="s">
        <v>89</v>
      </c>
      <c r="I482" t="s">
        <v>3067</v>
      </c>
      <c r="J482" t="s">
        <v>3068</v>
      </c>
      <c r="K482" t="s">
        <v>81</v>
      </c>
      <c r="L482" t="s">
        <v>3069</v>
      </c>
      <c r="M482" t="s">
        <v>3070</v>
      </c>
      <c r="N482" t="s">
        <v>85</v>
      </c>
      <c r="O482" t="s">
        <v>6</v>
      </c>
    </row>
    <row r="483" spans="1:72" x14ac:dyDescent="0.25">
      <c r="A483" t="s">
        <v>3071</v>
      </c>
      <c r="B483" t="s">
        <v>95</v>
      </c>
      <c r="C483" t="s">
        <v>2363</v>
      </c>
      <c r="D483" t="s">
        <v>3072</v>
      </c>
      <c r="E483" t="s">
        <v>103</v>
      </c>
      <c r="F483" t="s">
        <v>6</v>
      </c>
      <c r="G483" t="s">
        <v>7</v>
      </c>
      <c r="H483" t="s">
        <v>8</v>
      </c>
      <c r="I483" t="s">
        <v>6</v>
      </c>
      <c r="J483" t="s">
        <v>7</v>
      </c>
      <c r="K483" t="s">
        <v>8</v>
      </c>
      <c r="L483" t="s">
        <v>6</v>
      </c>
      <c r="M483" t="s">
        <v>7</v>
      </c>
      <c r="N483" t="s">
        <v>8</v>
      </c>
      <c r="O483" t="s">
        <v>6</v>
      </c>
    </row>
    <row r="484" spans="1:72" x14ac:dyDescent="0.25">
      <c r="A484" t="s">
        <v>3073</v>
      </c>
      <c r="B484" t="s">
        <v>87</v>
      </c>
      <c r="C484" t="s">
        <v>3074</v>
      </c>
      <c r="D484" t="s">
        <v>3075</v>
      </c>
      <c r="E484" t="s">
        <v>88</v>
      </c>
      <c r="F484" t="s">
        <v>3076</v>
      </c>
      <c r="G484" t="s">
        <v>3077</v>
      </c>
      <c r="H484" t="s">
        <v>88</v>
      </c>
      <c r="I484" t="s">
        <v>3078</v>
      </c>
      <c r="J484" t="s">
        <v>3079</v>
      </c>
      <c r="K484" t="s">
        <v>87</v>
      </c>
      <c r="L484" t="s">
        <v>3080</v>
      </c>
      <c r="M484" t="s">
        <v>3081</v>
      </c>
      <c r="N484" t="s">
        <v>87</v>
      </c>
      <c r="O484" t="s">
        <v>6</v>
      </c>
    </row>
    <row r="485" spans="1:72" x14ac:dyDescent="0.25">
      <c r="A485" t="s">
        <v>3082</v>
      </c>
      <c r="B485" t="s">
        <v>85</v>
      </c>
      <c r="C485" t="s">
        <v>3083</v>
      </c>
      <c r="D485" t="s">
        <v>3084</v>
      </c>
      <c r="E485" t="s">
        <v>99</v>
      </c>
      <c r="F485" t="s">
        <v>6</v>
      </c>
      <c r="G485" t="s">
        <v>7</v>
      </c>
      <c r="H485" t="s">
        <v>8</v>
      </c>
      <c r="I485" t="s">
        <v>6</v>
      </c>
      <c r="J485" t="s">
        <v>7</v>
      </c>
      <c r="K485" t="s">
        <v>8</v>
      </c>
      <c r="L485" t="s">
        <v>6</v>
      </c>
      <c r="M485" t="s">
        <v>7</v>
      </c>
      <c r="N485" t="s">
        <v>8</v>
      </c>
      <c r="O485" t="s">
        <v>6</v>
      </c>
    </row>
    <row r="486" spans="1:72" x14ac:dyDescent="0.25">
      <c r="A486" t="s">
        <v>3085</v>
      </c>
      <c r="B486" t="s">
        <v>83</v>
      </c>
      <c r="C486" t="s">
        <v>3086</v>
      </c>
      <c r="D486" t="s">
        <v>3087</v>
      </c>
      <c r="E486" t="s">
        <v>84</v>
      </c>
      <c r="F486" t="s">
        <v>3088</v>
      </c>
      <c r="G486" t="s">
        <v>3089</v>
      </c>
      <c r="H486" t="s">
        <v>92</v>
      </c>
      <c r="I486" t="s">
        <v>3090</v>
      </c>
      <c r="J486" t="s">
        <v>3091</v>
      </c>
      <c r="K486" t="s">
        <v>92</v>
      </c>
      <c r="L486" t="s">
        <v>3092</v>
      </c>
      <c r="M486" t="s">
        <v>3093</v>
      </c>
      <c r="N486" t="s">
        <v>82</v>
      </c>
      <c r="O486" t="s">
        <v>6</v>
      </c>
    </row>
    <row r="487" spans="1:72" x14ac:dyDescent="0.25">
      <c r="A487" t="s">
        <v>3094</v>
      </c>
      <c r="B487" t="s">
        <v>88</v>
      </c>
      <c r="C487" t="s">
        <v>3095</v>
      </c>
      <c r="D487" t="s">
        <v>3096</v>
      </c>
      <c r="E487" t="s">
        <v>102</v>
      </c>
      <c r="F487" t="s">
        <v>6</v>
      </c>
      <c r="G487" t="s">
        <v>7</v>
      </c>
      <c r="H487" t="s">
        <v>8</v>
      </c>
      <c r="I487" t="s">
        <v>6</v>
      </c>
      <c r="J487" t="s">
        <v>7</v>
      </c>
      <c r="K487" t="s">
        <v>8</v>
      </c>
      <c r="L487" t="s">
        <v>6</v>
      </c>
      <c r="M487" t="s">
        <v>7</v>
      </c>
      <c r="N487" t="s">
        <v>8</v>
      </c>
      <c r="O487" t="s">
        <v>6</v>
      </c>
    </row>
    <row r="488" spans="1:72" x14ac:dyDescent="0.25">
      <c r="A488" t="s">
        <v>3097</v>
      </c>
      <c r="B488" t="s">
        <v>84</v>
      </c>
      <c r="C488" t="s">
        <v>3098</v>
      </c>
      <c r="D488" t="s">
        <v>3099</v>
      </c>
      <c r="E488" t="s">
        <v>94</v>
      </c>
      <c r="F488" t="s">
        <v>3100</v>
      </c>
      <c r="G488" t="s">
        <v>3101</v>
      </c>
      <c r="H488" t="s">
        <v>95</v>
      </c>
      <c r="I488" t="s">
        <v>3102</v>
      </c>
      <c r="J488" t="s">
        <v>3103</v>
      </c>
      <c r="K488" t="s">
        <v>82</v>
      </c>
      <c r="L488" t="s">
        <v>3104</v>
      </c>
      <c r="M488" t="s">
        <v>3105</v>
      </c>
      <c r="N488" t="s">
        <v>83</v>
      </c>
      <c r="O488" t="s">
        <v>6</v>
      </c>
    </row>
    <row r="489" spans="1:72" x14ac:dyDescent="0.25">
      <c r="A489" t="s">
        <v>3106</v>
      </c>
      <c r="B489" t="s">
        <v>100</v>
      </c>
      <c r="C489" t="s">
        <v>3107</v>
      </c>
      <c r="D489" t="s">
        <v>3108</v>
      </c>
      <c r="E489" t="s">
        <v>90</v>
      </c>
      <c r="F489" t="s">
        <v>6</v>
      </c>
      <c r="G489" t="s">
        <v>7</v>
      </c>
      <c r="H489" t="s">
        <v>8</v>
      </c>
      <c r="I489" t="s">
        <v>6</v>
      </c>
      <c r="J489" t="s">
        <v>7</v>
      </c>
      <c r="K489" t="s">
        <v>8</v>
      </c>
      <c r="L489" t="s">
        <v>6</v>
      </c>
      <c r="M489" t="s">
        <v>7</v>
      </c>
      <c r="N489" t="s">
        <v>8</v>
      </c>
      <c r="O489" t="s">
        <v>6</v>
      </c>
    </row>
    <row r="490" spans="1:72" x14ac:dyDescent="0.25">
      <c r="A490" t="s">
        <v>39</v>
      </c>
      <c r="B490" t="s">
        <v>40</v>
      </c>
    </row>
    <row r="491" spans="1:72" x14ac:dyDescent="0.25">
      <c r="A491">
        <v>-1</v>
      </c>
      <c r="B491">
        <v>4</v>
      </c>
      <c r="C491">
        <v>1</v>
      </c>
      <c r="D491" t="s">
        <v>2095</v>
      </c>
      <c r="E491" t="s">
        <v>2088</v>
      </c>
      <c r="F491" t="s">
        <v>2091</v>
      </c>
      <c r="G491" t="s">
        <v>2097</v>
      </c>
      <c r="H491" t="s">
        <v>2098</v>
      </c>
      <c r="I491">
        <v>0</v>
      </c>
      <c r="J491" t="s">
        <v>2093</v>
      </c>
      <c r="K491">
        <v>0</v>
      </c>
      <c r="L491" s="2">
        <v>4.0000000000000003E-5</v>
      </c>
      <c r="M491">
        <v>0</v>
      </c>
      <c r="N491" s="2">
        <v>6.0000000000000002E-6</v>
      </c>
      <c r="O491" s="2">
        <v>9.9999999999999995E-7</v>
      </c>
      <c r="P491" s="2">
        <v>5.9999999999999997E-7</v>
      </c>
      <c r="Q491">
        <v>0</v>
      </c>
      <c r="R491">
        <v>0</v>
      </c>
      <c r="S491">
        <v>0</v>
      </c>
      <c r="T491" s="2">
        <v>4.0000000000000002E-9</v>
      </c>
      <c r="U491">
        <v>0</v>
      </c>
      <c r="V491">
        <v>-1</v>
      </c>
      <c r="W491">
        <v>6</v>
      </c>
      <c r="X491">
        <v>0</v>
      </c>
      <c r="Y491" t="s">
        <v>2101</v>
      </c>
      <c r="Z491" t="s">
        <v>2088</v>
      </c>
      <c r="AA491" t="s">
        <v>2102</v>
      </c>
      <c r="AB491">
        <v>0</v>
      </c>
      <c r="AC491" t="s">
        <v>2089</v>
      </c>
      <c r="AD491" t="s">
        <v>2090</v>
      </c>
      <c r="AE491" t="s">
        <v>2106</v>
      </c>
      <c r="AF491">
        <v>0</v>
      </c>
      <c r="AG491" s="2">
        <v>2.0000000000000002E-5</v>
      </c>
      <c r="AH491">
        <v>0</v>
      </c>
      <c r="AI491">
        <v>0</v>
      </c>
      <c r="AJ491" s="2">
        <v>9.9999999999999995E-7</v>
      </c>
      <c r="AK491" s="2">
        <v>7.9999999999999996E-7</v>
      </c>
      <c r="AL491" s="2">
        <v>9.9999999999999995E-8</v>
      </c>
      <c r="AM491" s="2">
        <v>5.9999999999999995E-8</v>
      </c>
      <c r="AN491" s="2">
        <v>1E-8</v>
      </c>
      <c r="AO491" s="2">
        <v>4.0000000000000002E-9</v>
      </c>
      <c r="AP491">
        <v>0</v>
      </c>
      <c r="AQ491" s="2" t="s">
        <v>41</v>
      </c>
      <c r="AR491" t="s">
        <v>3109</v>
      </c>
      <c r="AS491" s="2"/>
      <c r="AT491" s="2"/>
      <c r="AU491" s="2"/>
      <c r="AY491" s="2"/>
      <c r="BL491" s="2"/>
      <c r="BO491" s="2"/>
      <c r="BP491" s="2"/>
      <c r="BQ491" s="2"/>
      <c r="BR491" s="2"/>
      <c r="BS491" s="2"/>
      <c r="BT491" s="2"/>
    </row>
    <row r="492" spans="1:72" x14ac:dyDescent="0.25">
      <c r="A492">
        <v>-1</v>
      </c>
      <c r="B492">
        <v>0</v>
      </c>
      <c r="C492">
        <v>1</v>
      </c>
      <c r="D492" t="s">
        <v>2110</v>
      </c>
      <c r="E492" t="s">
        <v>2088</v>
      </c>
      <c r="F492" t="s">
        <v>2104</v>
      </c>
      <c r="G492" t="s">
        <v>2097</v>
      </c>
      <c r="H492">
        <v>0</v>
      </c>
      <c r="I492">
        <v>0</v>
      </c>
      <c r="J492" t="s">
        <v>2108</v>
      </c>
      <c r="K492" t="s">
        <v>2100</v>
      </c>
      <c r="L492" s="2">
        <v>8.0000000000000007E-5</v>
      </c>
      <c r="M492">
        <v>0</v>
      </c>
      <c r="N492" s="2">
        <v>7.9999999999999996E-6</v>
      </c>
      <c r="O492" s="2">
        <v>9.9999999999999995E-7</v>
      </c>
      <c r="P492" s="2">
        <v>3.9999999999999998E-7</v>
      </c>
      <c r="Q492">
        <v>0</v>
      </c>
      <c r="R492" s="2">
        <v>2E-8</v>
      </c>
      <c r="S492" s="2">
        <v>1E-8</v>
      </c>
      <c r="T492" s="2">
        <v>6E-9</v>
      </c>
      <c r="U492">
        <v>0</v>
      </c>
      <c r="V492">
        <v>-1</v>
      </c>
      <c r="W492">
        <v>2</v>
      </c>
      <c r="X492">
        <v>0</v>
      </c>
      <c r="Y492" t="s">
        <v>2095</v>
      </c>
      <c r="Z492">
        <v>0</v>
      </c>
      <c r="AA492">
        <v>0</v>
      </c>
      <c r="AB492" t="s">
        <v>2097</v>
      </c>
      <c r="AC492" t="s">
        <v>2105</v>
      </c>
      <c r="AD492" t="s">
        <v>2090</v>
      </c>
      <c r="AE492" t="s">
        <v>2099</v>
      </c>
      <c r="AF492" t="s">
        <v>2100</v>
      </c>
      <c r="AG492" s="2">
        <v>6.0000000000000002E-5</v>
      </c>
      <c r="AH492">
        <v>0</v>
      </c>
      <c r="AI492">
        <v>0</v>
      </c>
      <c r="AJ492" s="2">
        <v>9.9999999999999995E-7</v>
      </c>
      <c r="AK492" s="2">
        <v>5.9999999999999997E-7</v>
      </c>
      <c r="AL492">
        <v>0</v>
      </c>
      <c r="AM492" s="2">
        <v>8.0000000000000002E-8</v>
      </c>
      <c r="AN492">
        <v>0</v>
      </c>
      <c r="AO492" s="2">
        <v>6E-9</v>
      </c>
      <c r="AP492">
        <v>0</v>
      </c>
      <c r="AQ492" s="2" t="s">
        <v>41</v>
      </c>
      <c r="AR492" t="s">
        <v>3110</v>
      </c>
      <c r="AS492" s="2"/>
      <c r="AT492" s="2"/>
      <c r="AU492" s="2"/>
      <c r="AW492" s="2"/>
      <c r="AX492" s="2"/>
      <c r="AY492" s="2"/>
      <c r="BL492" s="2"/>
      <c r="BO492" s="2"/>
      <c r="BP492" s="2"/>
      <c r="BR492" s="2"/>
      <c r="BT492" s="2"/>
    </row>
    <row r="493" spans="1:72" x14ac:dyDescent="0.25">
      <c r="A493">
        <v>-1</v>
      </c>
      <c r="B493">
        <v>2</v>
      </c>
      <c r="C493">
        <v>0</v>
      </c>
      <c r="D493">
        <v>0</v>
      </c>
      <c r="E493">
        <v>0</v>
      </c>
      <c r="F493" t="s">
        <v>2096</v>
      </c>
      <c r="G493" t="s">
        <v>2097</v>
      </c>
      <c r="H493" t="s">
        <v>2089</v>
      </c>
      <c r="I493" t="s">
        <v>2090</v>
      </c>
      <c r="J493" t="s">
        <v>2106</v>
      </c>
      <c r="K493">
        <v>0</v>
      </c>
      <c r="L493" s="2">
        <v>6.0000000000000002E-5</v>
      </c>
      <c r="M493">
        <v>0</v>
      </c>
      <c r="N493">
        <v>0</v>
      </c>
      <c r="O493" s="2">
        <v>9.9999999999999995E-7</v>
      </c>
      <c r="P493" s="2">
        <v>1.9999999999999999E-7</v>
      </c>
      <c r="Q493">
        <v>0</v>
      </c>
      <c r="R493" s="2">
        <v>5.9999999999999995E-8</v>
      </c>
      <c r="S493">
        <v>0</v>
      </c>
      <c r="T493" s="2">
        <v>2.0000000000000001E-9</v>
      </c>
      <c r="U493">
        <v>0</v>
      </c>
      <c r="V493">
        <v>-1</v>
      </c>
      <c r="W493">
        <v>2</v>
      </c>
      <c r="X493">
        <v>1</v>
      </c>
      <c r="Y493" t="s">
        <v>2110</v>
      </c>
      <c r="Z493">
        <v>0</v>
      </c>
      <c r="AA493" t="s">
        <v>2102</v>
      </c>
      <c r="AB493" t="s">
        <v>2097</v>
      </c>
      <c r="AC493" t="s">
        <v>2098</v>
      </c>
      <c r="AD493" t="s">
        <v>2090</v>
      </c>
      <c r="AE493" t="s">
        <v>2108</v>
      </c>
      <c r="AF493" t="s">
        <v>2100</v>
      </c>
      <c r="AG493">
        <v>0</v>
      </c>
      <c r="AH493">
        <v>0</v>
      </c>
      <c r="AI493">
        <v>0</v>
      </c>
      <c r="AJ493" s="2">
        <v>9.9999999999999995E-7</v>
      </c>
      <c r="AK493" s="2">
        <v>1.9999999999999999E-7</v>
      </c>
      <c r="AL493">
        <v>0</v>
      </c>
      <c r="AM493" s="2">
        <v>8.0000000000000002E-8</v>
      </c>
      <c r="AN493" s="2">
        <v>1E-8</v>
      </c>
      <c r="AO493" s="2">
        <v>2.0000000000000001E-9</v>
      </c>
      <c r="AP493">
        <v>0</v>
      </c>
      <c r="AQ493" s="2" t="s">
        <v>41</v>
      </c>
      <c r="AR493" t="s">
        <v>3111</v>
      </c>
      <c r="AT493" s="2"/>
      <c r="AU493" s="2"/>
      <c r="AW493" s="2"/>
      <c r="AY493" s="2"/>
      <c r="BO493" s="2"/>
      <c r="BP493" s="2"/>
      <c r="BR493" s="2"/>
      <c r="BS493" s="2"/>
      <c r="BT493" s="2"/>
    </row>
    <row r="494" spans="1:72" x14ac:dyDescent="0.25">
      <c r="A494">
        <v>-1</v>
      </c>
      <c r="B494">
        <v>0</v>
      </c>
      <c r="C494">
        <v>1</v>
      </c>
      <c r="D494" t="s">
        <v>2110</v>
      </c>
      <c r="E494" t="s">
        <v>2088</v>
      </c>
      <c r="F494" t="s">
        <v>2102</v>
      </c>
      <c r="G494" t="s">
        <v>2097</v>
      </c>
      <c r="H494" t="s">
        <v>2092</v>
      </c>
      <c r="I494">
        <v>0</v>
      </c>
      <c r="J494" t="s">
        <v>2093</v>
      </c>
      <c r="K494">
        <v>0</v>
      </c>
      <c r="L494" s="2">
        <v>4.0000000000000003E-5</v>
      </c>
      <c r="M494" s="2">
        <v>1.0000000000000001E-5</v>
      </c>
      <c r="N494" s="2">
        <v>3.9999999999999998E-6</v>
      </c>
      <c r="O494">
        <v>0</v>
      </c>
      <c r="P494" s="2">
        <v>3.9999999999999998E-7</v>
      </c>
      <c r="Q494">
        <v>0</v>
      </c>
      <c r="R494" s="2">
        <v>4.0000000000000001E-8</v>
      </c>
      <c r="S494">
        <v>0</v>
      </c>
      <c r="T494" s="2">
        <v>6E-9</v>
      </c>
      <c r="U494">
        <v>0</v>
      </c>
      <c r="V494">
        <v>-1</v>
      </c>
      <c r="W494">
        <v>0</v>
      </c>
      <c r="X494">
        <v>0</v>
      </c>
      <c r="Y494">
        <v>0</v>
      </c>
      <c r="Z494" t="s">
        <v>2088</v>
      </c>
      <c r="AA494" t="s">
        <v>2091</v>
      </c>
      <c r="AB494" t="s">
        <v>2097</v>
      </c>
      <c r="AC494">
        <v>0</v>
      </c>
      <c r="AD494" t="s">
        <v>2090</v>
      </c>
      <c r="AE494" t="s">
        <v>2093</v>
      </c>
      <c r="AF494">
        <v>0</v>
      </c>
      <c r="AG494">
        <v>0</v>
      </c>
      <c r="AH494">
        <v>0</v>
      </c>
      <c r="AI494" s="2">
        <v>3.9999999999999998E-6</v>
      </c>
      <c r="AJ494" s="2">
        <v>9.9999999999999995E-7</v>
      </c>
      <c r="AK494" s="2">
        <v>7.9999999999999996E-7</v>
      </c>
      <c r="AL494" s="2">
        <v>9.9999999999999995E-8</v>
      </c>
      <c r="AM494" s="2">
        <v>5.9999999999999995E-8</v>
      </c>
      <c r="AN494" s="2">
        <v>1E-8</v>
      </c>
      <c r="AO494" s="2">
        <v>2.0000000000000001E-9</v>
      </c>
      <c r="AP494">
        <v>0</v>
      </c>
      <c r="AQ494" s="2" t="s">
        <v>41</v>
      </c>
      <c r="AR494" s="2" t="s">
        <v>3112</v>
      </c>
      <c r="AS494" s="2"/>
      <c r="AU494" s="2"/>
      <c r="AW494" s="2"/>
      <c r="AY494" s="2"/>
      <c r="BN494" s="2"/>
      <c r="BO494" s="2"/>
      <c r="BP494" s="2"/>
      <c r="BQ494" s="2"/>
      <c r="BR494" s="2"/>
      <c r="BS494" s="2"/>
      <c r="BT494" s="2"/>
    </row>
    <row r="495" spans="1:72" x14ac:dyDescent="0.25">
      <c r="A495">
        <v>-1</v>
      </c>
      <c r="B495">
        <v>2</v>
      </c>
      <c r="C495">
        <v>1</v>
      </c>
      <c r="D495" t="s">
        <v>2087</v>
      </c>
      <c r="E495">
        <v>0</v>
      </c>
      <c r="F495" t="s">
        <v>2104</v>
      </c>
      <c r="G495">
        <v>0</v>
      </c>
      <c r="H495">
        <v>0</v>
      </c>
      <c r="I495">
        <v>0</v>
      </c>
      <c r="J495" t="s">
        <v>2108</v>
      </c>
      <c r="K495">
        <v>0</v>
      </c>
      <c r="L495" s="2">
        <v>4.0000000000000003E-5</v>
      </c>
      <c r="M495">
        <v>0</v>
      </c>
      <c r="N495" s="2">
        <v>3.9999999999999998E-6</v>
      </c>
      <c r="O495" s="2">
        <v>9.9999999999999995E-7</v>
      </c>
      <c r="P495">
        <v>0</v>
      </c>
      <c r="Q495">
        <v>0</v>
      </c>
      <c r="R495" s="2">
        <v>5.9999999999999995E-8</v>
      </c>
      <c r="S495">
        <v>0</v>
      </c>
      <c r="T495" s="2">
        <v>6E-9</v>
      </c>
      <c r="U495" s="2">
        <v>1.0000000000000001E-9</v>
      </c>
      <c r="V495">
        <v>-1</v>
      </c>
      <c r="W495">
        <v>2</v>
      </c>
      <c r="X495">
        <v>0</v>
      </c>
      <c r="Y495" t="s">
        <v>2087</v>
      </c>
      <c r="Z495" t="s">
        <v>2088</v>
      </c>
      <c r="AA495" t="s">
        <v>2102</v>
      </c>
      <c r="AB495">
        <v>0</v>
      </c>
      <c r="AC495" t="s">
        <v>2089</v>
      </c>
      <c r="AD495">
        <v>0</v>
      </c>
      <c r="AE495" t="s">
        <v>2108</v>
      </c>
      <c r="AF495" t="s">
        <v>2100</v>
      </c>
      <c r="AG495" s="2">
        <v>8.0000000000000007E-5</v>
      </c>
      <c r="AH495">
        <v>0</v>
      </c>
      <c r="AI495" s="2">
        <v>1.9999999999999999E-6</v>
      </c>
      <c r="AJ495" s="2">
        <v>9.9999999999999995E-7</v>
      </c>
      <c r="AK495" s="2">
        <v>1.9999999999999999E-7</v>
      </c>
      <c r="AL495">
        <v>0</v>
      </c>
      <c r="AM495" s="2">
        <v>4.0000000000000001E-8</v>
      </c>
      <c r="AN495" s="2">
        <v>1E-8</v>
      </c>
      <c r="AO495" s="2">
        <v>6E-9</v>
      </c>
      <c r="AP495">
        <v>0</v>
      </c>
      <c r="AQ495" s="2" t="s">
        <v>41</v>
      </c>
      <c r="AR495" t="s">
        <v>3113</v>
      </c>
      <c r="AS495" s="2"/>
      <c r="AT495" s="2"/>
      <c r="AW495" s="2"/>
      <c r="AY495" s="2"/>
      <c r="AZ495" s="2"/>
      <c r="BL495" s="2"/>
      <c r="BN495" s="2"/>
      <c r="BO495" s="2"/>
      <c r="BP495" s="2"/>
      <c r="BR495" s="2"/>
      <c r="BS495" s="2"/>
      <c r="BT495" s="2"/>
    </row>
    <row r="496" spans="1:72" x14ac:dyDescent="0.25">
      <c r="A496">
        <v>-1</v>
      </c>
      <c r="B496">
        <v>4</v>
      </c>
      <c r="C496">
        <v>1</v>
      </c>
      <c r="D496" t="s">
        <v>2095</v>
      </c>
      <c r="E496">
        <v>0</v>
      </c>
      <c r="F496">
        <v>0</v>
      </c>
      <c r="G496" t="s">
        <v>2097</v>
      </c>
      <c r="H496">
        <v>0</v>
      </c>
      <c r="I496">
        <v>0</v>
      </c>
      <c r="J496" t="s">
        <v>2106</v>
      </c>
      <c r="K496" t="s">
        <v>2100</v>
      </c>
      <c r="L496" s="2">
        <v>2.0000000000000002E-5</v>
      </c>
      <c r="M496">
        <v>0</v>
      </c>
      <c r="N496" s="2">
        <v>3.9999999999999998E-6</v>
      </c>
      <c r="O496">
        <v>0</v>
      </c>
      <c r="P496" s="2">
        <v>5.9999999999999997E-7</v>
      </c>
      <c r="Q496" s="2">
        <v>9.9999999999999995E-8</v>
      </c>
      <c r="R496" s="2">
        <v>5.9999999999999995E-8</v>
      </c>
      <c r="S496" s="2">
        <v>1E-8</v>
      </c>
      <c r="T496" s="2">
        <v>2.0000000000000001E-9</v>
      </c>
      <c r="U496" s="2">
        <v>1.0000000000000001E-9</v>
      </c>
      <c r="V496">
        <v>-1</v>
      </c>
      <c r="W496">
        <v>8</v>
      </c>
      <c r="X496">
        <v>0</v>
      </c>
      <c r="Y496" t="s">
        <v>2095</v>
      </c>
      <c r="Z496">
        <v>0</v>
      </c>
      <c r="AA496">
        <v>0</v>
      </c>
      <c r="AB496">
        <v>0</v>
      </c>
      <c r="AC496" t="s">
        <v>2092</v>
      </c>
      <c r="AD496">
        <v>0</v>
      </c>
      <c r="AE496" t="s">
        <v>2106</v>
      </c>
      <c r="AF496" t="s">
        <v>2100</v>
      </c>
      <c r="AG496" s="2">
        <v>4.0000000000000003E-5</v>
      </c>
      <c r="AH496" s="2">
        <v>1.0000000000000001E-5</v>
      </c>
      <c r="AI496" s="2">
        <v>7.9999999999999996E-6</v>
      </c>
      <c r="AJ496">
        <v>0</v>
      </c>
      <c r="AK496" s="2">
        <v>7.9999999999999996E-7</v>
      </c>
      <c r="AL496">
        <v>0</v>
      </c>
      <c r="AM496">
        <v>0</v>
      </c>
      <c r="AN496" s="2">
        <v>1E-8</v>
      </c>
      <c r="AO496" s="2">
        <v>4.0000000000000002E-9</v>
      </c>
      <c r="AP496">
        <v>0</v>
      </c>
      <c r="AQ496" s="2" t="s">
        <v>41</v>
      </c>
      <c r="AR496" t="s">
        <v>3114</v>
      </c>
      <c r="AS496" s="2"/>
      <c r="AU496" s="2"/>
      <c r="AV496" s="2"/>
      <c r="AW496" s="2"/>
      <c r="AX496" s="2"/>
      <c r="AY496" s="2"/>
      <c r="AZ496" s="2"/>
      <c r="BL496" s="2"/>
      <c r="BM496" s="2"/>
      <c r="BN496" s="2"/>
      <c r="BP496" s="2"/>
      <c r="BS496" s="2"/>
      <c r="BT496" s="2"/>
    </row>
    <row r="497" spans="1:73" x14ac:dyDescent="0.25">
      <c r="A497">
        <v>-1</v>
      </c>
      <c r="B497">
        <v>8</v>
      </c>
      <c r="C497">
        <v>1</v>
      </c>
      <c r="D497" t="s">
        <v>2095</v>
      </c>
      <c r="E497">
        <v>0</v>
      </c>
      <c r="F497" t="s">
        <v>2096</v>
      </c>
      <c r="G497">
        <v>0</v>
      </c>
      <c r="H497">
        <v>0</v>
      </c>
      <c r="I497">
        <v>0</v>
      </c>
      <c r="J497" t="s">
        <v>2106</v>
      </c>
      <c r="K497">
        <v>0</v>
      </c>
      <c r="L497">
        <v>0</v>
      </c>
      <c r="M497">
        <v>0</v>
      </c>
      <c r="N497" s="2">
        <v>6.0000000000000002E-6</v>
      </c>
      <c r="O497">
        <v>0</v>
      </c>
      <c r="P497" s="2">
        <v>3.9999999999999998E-7</v>
      </c>
      <c r="Q497" s="2">
        <v>9.9999999999999995E-8</v>
      </c>
      <c r="R497" s="2">
        <v>4.0000000000000001E-8</v>
      </c>
      <c r="S497">
        <v>0</v>
      </c>
      <c r="T497" s="2">
        <v>6E-9</v>
      </c>
      <c r="U497" s="2">
        <v>1.0000000000000001E-9</v>
      </c>
      <c r="V497">
        <v>1</v>
      </c>
      <c r="W497">
        <v>0</v>
      </c>
      <c r="X497">
        <v>0</v>
      </c>
      <c r="Y497" t="s">
        <v>2101</v>
      </c>
      <c r="Z497" t="s">
        <v>2088</v>
      </c>
      <c r="AA497">
        <v>0</v>
      </c>
      <c r="AB497" t="s">
        <v>2097</v>
      </c>
      <c r="AC497" t="s">
        <v>2105</v>
      </c>
      <c r="AD497">
        <v>0</v>
      </c>
      <c r="AE497" t="s">
        <v>2099</v>
      </c>
      <c r="AF497" t="s">
        <v>2100</v>
      </c>
      <c r="AG497" s="2">
        <v>2.0000000000000002E-5</v>
      </c>
      <c r="AH497">
        <v>0</v>
      </c>
      <c r="AI497" s="2">
        <v>1.9999999999999999E-6</v>
      </c>
      <c r="AJ497" s="2">
        <v>9.9999999999999995E-7</v>
      </c>
      <c r="AK497" s="2">
        <v>5.9999999999999997E-7</v>
      </c>
      <c r="AL497">
        <v>0</v>
      </c>
      <c r="AM497">
        <v>0</v>
      </c>
      <c r="AN497">
        <v>0</v>
      </c>
      <c r="AO497" s="2">
        <v>8.0000000000000005E-9</v>
      </c>
      <c r="AP497">
        <v>0</v>
      </c>
      <c r="AQ497" t="s">
        <v>41</v>
      </c>
      <c r="AR497" t="s">
        <v>3115</v>
      </c>
      <c r="AS497" s="2"/>
      <c r="AU497" s="2"/>
      <c r="AV497" s="2"/>
      <c r="AW497" s="2"/>
      <c r="AY497" s="2"/>
      <c r="AZ497" s="2"/>
      <c r="BL497" s="2"/>
      <c r="BN497" s="2"/>
      <c r="BO497" s="2"/>
      <c r="BP497" s="2"/>
      <c r="BT497" s="2"/>
    </row>
    <row r="498" spans="1:73" x14ac:dyDescent="0.25">
      <c r="A498">
        <v>-1</v>
      </c>
      <c r="B498">
        <v>8</v>
      </c>
      <c r="C498">
        <v>0</v>
      </c>
      <c r="D498" t="s">
        <v>2095</v>
      </c>
      <c r="E498">
        <v>0</v>
      </c>
      <c r="F498" t="s">
        <v>2091</v>
      </c>
      <c r="G498" t="s">
        <v>2097</v>
      </c>
      <c r="H498" t="s">
        <v>2089</v>
      </c>
      <c r="I498">
        <v>0</v>
      </c>
      <c r="J498" t="s">
        <v>2106</v>
      </c>
      <c r="K498">
        <v>0</v>
      </c>
      <c r="L498" s="2">
        <v>4.0000000000000003E-5</v>
      </c>
      <c r="M498">
        <v>0</v>
      </c>
      <c r="N498" s="2">
        <v>1.9999999999999999E-6</v>
      </c>
      <c r="O498">
        <v>0</v>
      </c>
      <c r="P498" s="2">
        <v>7.9999999999999996E-7</v>
      </c>
      <c r="Q498">
        <v>0</v>
      </c>
      <c r="R498" s="2">
        <v>4.0000000000000001E-8</v>
      </c>
      <c r="S498">
        <v>0</v>
      </c>
      <c r="T498" s="2">
        <v>4.0000000000000002E-9</v>
      </c>
      <c r="U498">
        <v>0</v>
      </c>
      <c r="V498">
        <v>1</v>
      </c>
      <c r="W498">
        <v>2</v>
      </c>
      <c r="X498">
        <v>0</v>
      </c>
      <c r="Y498">
        <v>0</v>
      </c>
      <c r="Z498" t="s">
        <v>2088</v>
      </c>
      <c r="AA498" t="s">
        <v>2104</v>
      </c>
      <c r="AB498" t="s">
        <v>2097</v>
      </c>
      <c r="AC498" t="s">
        <v>2089</v>
      </c>
      <c r="AD498">
        <v>0</v>
      </c>
      <c r="AE498" t="s">
        <v>2093</v>
      </c>
      <c r="AF498" t="s">
        <v>2100</v>
      </c>
      <c r="AG498" s="2">
        <v>4.0000000000000003E-5</v>
      </c>
      <c r="AH498">
        <v>0</v>
      </c>
      <c r="AI498">
        <v>0</v>
      </c>
      <c r="AJ498" s="2">
        <v>9.9999999999999995E-7</v>
      </c>
      <c r="AK498" s="2">
        <v>5.9999999999999997E-7</v>
      </c>
      <c r="AL498">
        <v>0</v>
      </c>
      <c r="AM498" s="2">
        <v>5.9999999999999995E-8</v>
      </c>
      <c r="AN498" s="2">
        <v>1E-8</v>
      </c>
      <c r="AO498">
        <v>0</v>
      </c>
      <c r="AP498">
        <v>0</v>
      </c>
      <c r="AQ498" s="2" t="s">
        <v>41</v>
      </c>
      <c r="AR498" t="s">
        <v>3116</v>
      </c>
      <c r="AS498" s="2"/>
      <c r="AU498" s="2"/>
      <c r="AW498" s="2"/>
      <c r="AY498" s="2"/>
      <c r="BL498" s="2"/>
      <c r="BO498" s="2"/>
      <c r="BP498" s="2"/>
      <c r="BR498" s="2"/>
      <c r="BS498" s="2"/>
    </row>
    <row r="499" spans="1:73" x14ac:dyDescent="0.25">
      <c r="A499">
        <v>-1</v>
      </c>
      <c r="B499">
        <v>6</v>
      </c>
      <c r="C499">
        <v>1</v>
      </c>
      <c r="D499">
        <v>0</v>
      </c>
      <c r="E499">
        <v>0</v>
      </c>
      <c r="F499" t="s">
        <v>2096</v>
      </c>
      <c r="G499" t="s">
        <v>2097</v>
      </c>
      <c r="H499" t="s">
        <v>2089</v>
      </c>
      <c r="I499">
        <v>0</v>
      </c>
      <c r="J499" t="s">
        <v>2099</v>
      </c>
      <c r="K499" t="s">
        <v>2100</v>
      </c>
      <c r="L499">
        <v>0</v>
      </c>
      <c r="M499">
        <v>0</v>
      </c>
      <c r="N499" s="2">
        <v>6.0000000000000002E-6</v>
      </c>
      <c r="O499" s="2">
        <v>9.9999999999999995E-7</v>
      </c>
      <c r="P499" s="2">
        <v>5.9999999999999997E-7</v>
      </c>
      <c r="Q499">
        <v>0</v>
      </c>
      <c r="R499" s="2">
        <v>5.9999999999999995E-8</v>
      </c>
      <c r="S499" s="2">
        <v>1E-8</v>
      </c>
      <c r="T499" s="2">
        <v>2.0000000000000001E-9</v>
      </c>
      <c r="U499">
        <v>0</v>
      </c>
      <c r="V499">
        <v>-1</v>
      </c>
      <c r="W499">
        <v>2</v>
      </c>
      <c r="X499">
        <v>0</v>
      </c>
      <c r="Y499">
        <v>0</v>
      </c>
      <c r="Z499" t="s">
        <v>2088</v>
      </c>
      <c r="AA499" t="s">
        <v>2102</v>
      </c>
      <c r="AB499" t="s">
        <v>2097</v>
      </c>
      <c r="AC499" t="s">
        <v>2089</v>
      </c>
      <c r="AD499" t="s">
        <v>2090</v>
      </c>
      <c r="AE499">
        <v>0</v>
      </c>
      <c r="AF499" t="s">
        <v>2100</v>
      </c>
      <c r="AG499" s="2">
        <v>8.0000000000000007E-5</v>
      </c>
      <c r="AH499" s="2">
        <v>1.0000000000000001E-5</v>
      </c>
      <c r="AI499" s="2">
        <v>7.9999999999999996E-6</v>
      </c>
      <c r="AJ499">
        <v>0</v>
      </c>
      <c r="AK499" s="2">
        <v>5.9999999999999997E-7</v>
      </c>
      <c r="AL499" s="2">
        <v>9.9999999999999995E-8</v>
      </c>
      <c r="AM499" s="2">
        <v>5.9999999999999995E-8</v>
      </c>
      <c r="AN499" s="2">
        <v>1E-8</v>
      </c>
      <c r="AO499" s="2">
        <v>4.0000000000000002E-9</v>
      </c>
      <c r="AP499" s="2">
        <v>1.0000000000000001E-9</v>
      </c>
      <c r="AQ499" t="s">
        <v>41</v>
      </c>
      <c r="AR499" t="s">
        <v>2863</v>
      </c>
      <c r="AS499" s="2"/>
      <c r="AT499" s="2"/>
      <c r="AU499" s="2"/>
      <c r="AW499" s="2"/>
      <c r="AX499" s="2"/>
      <c r="AY499" s="2"/>
      <c r="BL499" s="2"/>
      <c r="BM499" s="2"/>
      <c r="BN499" s="2"/>
      <c r="BP499" s="2"/>
      <c r="BQ499" s="2"/>
      <c r="BR499" s="2"/>
      <c r="BS499" s="2"/>
      <c r="BT499" s="2"/>
      <c r="BU499" s="2"/>
    </row>
    <row r="500" spans="1:73" x14ac:dyDescent="0.25">
      <c r="A500">
        <v>-1</v>
      </c>
      <c r="B500">
        <v>4</v>
      </c>
      <c r="C500">
        <v>0</v>
      </c>
      <c r="D500" t="s">
        <v>2095</v>
      </c>
      <c r="E500">
        <v>0</v>
      </c>
      <c r="F500" t="s">
        <v>2096</v>
      </c>
      <c r="G500" t="s">
        <v>2097</v>
      </c>
      <c r="H500" t="s">
        <v>2105</v>
      </c>
      <c r="I500">
        <v>0</v>
      </c>
      <c r="J500" t="s">
        <v>2108</v>
      </c>
      <c r="K500" t="s">
        <v>2100</v>
      </c>
      <c r="L500" s="2">
        <v>2.0000000000000002E-5</v>
      </c>
      <c r="M500" s="2">
        <v>1.0000000000000001E-5</v>
      </c>
      <c r="N500">
        <v>0</v>
      </c>
      <c r="O500">
        <v>0</v>
      </c>
      <c r="P500" s="2">
        <v>5.9999999999999997E-7</v>
      </c>
      <c r="Q500">
        <v>0</v>
      </c>
      <c r="R500" s="2">
        <v>8.0000000000000002E-8</v>
      </c>
      <c r="S500" s="2">
        <v>1E-8</v>
      </c>
      <c r="T500">
        <v>0</v>
      </c>
      <c r="U500">
        <v>0</v>
      </c>
      <c r="V500">
        <v>-1</v>
      </c>
      <c r="W500">
        <v>2</v>
      </c>
      <c r="X500">
        <v>1</v>
      </c>
      <c r="Y500" t="s">
        <v>2110</v>
      </c>
      <c r="Z500">
        <v>0</v>
      </c>
      <c r="AA500" t="s">
        <v>2096</v>
      </c>
      <c r="AB500" t="s">
        <v>2097</v>
      </c>
      <c r="AC500" t="s">
        <v>2105</v>
      </c>
      <c r="AD500" t="s">
        <v>2090</v>
      </c>
      <c r="AE500" t="s">
        <v>2093</v>
      </c>
      <c r="AF500">
        <v>0</v>
      </c>
      <c r="AG500" s="2">
        <v>6.0000000000000002E-5</v>
      </c>
      <c r="AH500">
        <v>0</v>
      </c>
      <c r="AI500" s="2">
        <v>1.9999999999999999E-6</v>
      </c>
      <c r="AJ500" s="2">
        <v>9.9999999999999995E-7</v>
      </c>
      <c r="AK500" s="2">
        <v>5.9999999999999997E-7</v>
      </c>
      <c r="AL500">
        <v>0</v>
      </c>
      <c r="AM500" s="2">
        <v>4.0000000000000001E-8</v>
      </c>
      <c r="AN500" s="2">
        <v>1E-8</v>
      </c>
      <c r="AO500" s="2">
        <v>2.0000000000000001E-9</v>
      </c>
      <c r="AP500">
        <v>0</v>
      </c>
      <c r="AQ500" s="2" t="s">
        <v>41</v>
      </c>
      <c r="AR500" s="2" t="s">
        <v>3117</v>
      </c>
      <c r="AU500" s="2"/>
      <c r="AW500" s="2"/>
      <c r="AX500" s="2"/>
      <c r="BL500" s="2"/>
      <c r="BN500" s="2"/>
      <c r="BO500" s="2"/>
      <c r="BP500" s="2"/>
      <c r="BR500" s="2"/>
      <c r="BS500" s="2"/>
      <c r="BT500" s="2"/>
    </row>
    <row r="501" spans="1:73" x14ac:dyDescent="0.25">
      <c r="A501">
        <v>3</v>
      </c>
      <c r="B501" t="s">
        <v>43</v>
      </c>
      <c r="C501" t="s">
        <v>44</v>
      </c>
      <c r="D501" t="s">
        <v>41</v>
      </c>
      <c r="E501" t="s">
        <v>3111</v>
      </c>
      <c r="F501" t="s">
        <v>45</v>
      </c>
      <c r="G501" t="s">
        <v>44</v>
      </c>
      <c r="H501" t="s">
        <v>41</v>
      </c>
      <c r="I501" t="s">
        <v>3110</v>
      </c>
      <c r="J501" t="s">
        <v>46</v>
      </c>
      <c r="K501" t="s">
        <v>44</v>
      </c>
      <c r="L501" t="s">
        <v>41</v>
      </c>
      <c r="M501" t="s">
        <v>2614</v>
      </c>
      <c r="N501" t="s">
        <v>47</v>
      </c>
      <c r="O501" t="s">
        <v>44</v>
      </c>
      <c r="P501" t="s">
        <v>41</v>
      </c>
      <c r="Q501" t="s">
        <v>3110</v>
      </c>
    </row>
    <row r="502" spans="1:73" x14ac:dyDescent="0.25">
      <c r="A502" t="s">
        <v>53</v>
      </c>
      <c r="B502" t="s">
        <v>54</v>
      </c>
    </row>
    <row r="503" spans="1:73" x14ac:dyDescent="0.25">
      <c r="A503" t="s">
        <v>3118</v>
      </c>
      <c r="B503" t="s">
        <v>101</v>
      </c>
      <c r="C503" t="s">
        <v>3119</v>
      </c>
      <c r="D503" t="s">
        <v>3120</v>
      </c>
      <c r="E503" t="s">
        <v>92</v>
      </c>
      <c r="F503" t="s">
        <v>6</v>
      </c>
      <c r="G503" t="s">
        <v>7</v>
      </c>
      <c r="H503" t="s">
        <v>8</v>
      </c>
      <c r="I503" t="s">
        <v>6</v>
      </c>
      <c r="J503" t="s">
        <v>7</v>
      </c>
      <c r="K503" t="s">
        <v>8</v>
      </c>
      <c r="L503" t="s">
        <v>6</v>
      </c>
      <c r="M503" t="s">
        <v>7</v>
      </c>
      <c r="N503" t="s">
        <v>8</v>
      </c>
      <c r="O503" t="s">
        <v>6</v>
      </c>
    </row>
    <row r="504" spans="1:73" x14ac:dyDescent="0.25">
      <c r="A504" t="s">
        <v>3121</v>
      </c>
      <c r="B504" t="s">
        <v>87</v>
      </c>
      <c r="C504" t="s">
        <v>3122</v>
      </c>
      <c r="D504" t="s">
        <v>3123</v>
      </c>
      <c r="E504" t="s">
        <v>89</v>
      </c>
      <c r="F504" t="s">
        <v>3124</v>
      </c>
      <c r="G504" t="s">
        <v>3125</v>
      </c>
      <c r="H504" t="s">
        <v>92</v>
      </c>
      <c r="I504" t="s">
        <v>3126</v>
      </c>
      <c r="J504" t="s">
        <v>3127</v>
      </c>
      <c r="K504" t="s">
        <v>95</v>
      </c>
      <c r="L504" t="s">
        <v>3128</v>
      </c>
      <c r="M504" t="s">
        <v>3129</v>
      </c>
      <c r="N504" t="s">
        <v>86</v>
      </c>
      <c r="O504" t="s">
        <v>6</v>
      </c>
    </row>
    <row r="505" spans="1:73" x14ac:dyDescent="0.25">
      <c r="A505" t="s">
        <v>3130</v>
      </c>
      <c r="B505" t="s">
        <v>99</v>
      </c>
      <c r="C505" t="s">
        <v>3131</v>
      </c>
      <c r="D505" t="s">
        <v>3132</v>
      </c>
      <c r="E505" t="s">
        <v>98</v>
      </c>
      <c r="F505" t="s">
        <v>6</v>
      </c>
      <c r="G505" t="s">
        <v>7</v>
      </c>
      <c r="H505" t="s">
        <v>8</v>
      </c>
      <c r="I505" t="s">
        <v>6</v>
      </c>
      <c r="J505" t="s">
        <v>7</v>
      </c>
      <c r="K505" t="s">
        <v>8</v>
      </c>
      <c r="L505" t="s">
        <v>6</v>
      </c>
      <c r="M505" t="s">
        <v>7</v>
      </c>
      <c r="N505" t="s">
        <v>8</v>
      </c>
      <c r="O505" t="s">
        <v>6</v>
      </c>
    </row>
    <row r="506" spans="1:73" x14ac:dyDescent="0.25">
      <c r="A506" t="s">
        <v>3133</v>
      </c>
      <c r="B506" t="s">
        <v>92</v>
      </c>
      <c r="C506" t="s">
        <v>3134</v>
      </c>
      <c r="D506" t="s">
        <v>3135</v>
      </c>
      <c r="E506" t="s">
        <v>83</v>
      </c>
      <c r="F506" t="s">
        <v>3136</v>
      </c>
      <c r="G506" t="s">
        <v>3137</v>
      </c>
      <c r="H506" t="s">
        <v>83</v>
      </c>
      <c r="I506" t="s">
        <v>3138</v>
      </c>
      <c r="J506" t="s">
        <v>3139</v>
      </c>
      <c r="K506" t="s">
        <v>93</v>
      </c>
      <c r="L506" t="s">
        <v>3140</v>
      </c>
      <c r="M506" t="s">
        <v>3141</v>
      </c>
      <c r="N506" t="s">
        <v>87</v>
      </c>
      <c r="O506" t="s">
        <v>6</v>
      </c>
    </row>
    <row r="507" spans="1:73" x14ac:dyDescent="0.25">
      <c r="A507" t="s">
        <v>3142</v>
      </c>
      <c r="B507" t="s">
        <v>968</v>
      </c>
      <c r="C507" t="s">
        <v>3143</v>
      </c>
      <c r="D507" t="s">
        <v>3144</v>
      </c>
      <c r="E507" t="s">
        <v>93</v>
      </c>
      <c r="F507" t="s">
        <v>6</v>
      </c>
      <c r="G507" t="s">
        <v>7</v>
      </c>
      <c r="H507" t="s">
        <v>8</v>
      </c>
      <c r="I507" t="s">
        <v>6</v>
      </c>
      <c r="J507" t="s">
        <v>7</v>
      </c>
      <c r="K507" t="s">
        <v>8</v>
      </c>
      <c r="L507" t="s">
        <v>6</v>
      </c>
      <c r="M507" t="s">
        <v>7</v>
      </c>
      <c r="N507" t="s">
        <v>8</v>
      </c>
      <c r="O507" t="s">
        <v>6</v>
      </c>
    </row>
    <row r="508" spans="1:73" x14ac:dyDescent="0.25">
      <c r="A508" t="s">
        <v>3145</v>
      </c>
      <c r="B508" t="s">
        <v>87</v>
      </c>
      <c r="C508" t="s">
        <v>3146</v>
      </c>
      <c r="D508" t="s">
        <v>3147</v>
      </c>
      <c r="E508" t="s">
        <v>89</v>
      </c>
      <c r="F508" t="s">
        <v>3148</v>
      </c>
      <c r="G508" t="s">
        <v>3149</v>
      </c>
      <c r="H508" t="s">
        <v>81</v>
      </c>
      <c r="I508" t="s">
        <v>3150</v>
      </c>
      <c r="J508" t="s">
        <v>3151</v>
      </c>
      <c r="K508" t="s">
        <v>95</v>
      </c>
      <c r="L508" t="s">
        <v>3152</v>
      </c>
      <c r="M508" t="s">
        <v>3153</v>
      </c>
      <c r="N508" t="s">
        <v>96</v>
      </c>
      <c r="O508" t="s">
        <v>6</v>
      </c>
    </row>
    <row r="509" spans="1:73" x14ac:dyDescent="0.25">
      <c r="A509" t="s">
        <v>3154</v>
      </c>
      <c r="B509" t="s">
        <v>95</v>
      </c>
      <c r="C509" t="s">
        <v>3155</v>
      </c>
      <c r="D509" t="s">
        <v>3156</v>
      </c>
      <c r="E509" t="s">
        <v>967</v>
      </c>
      <c r="F509" t="s">
        <v>6</v>
      </c>
      <c r="G509" t="s">
        <v>7</v>
      </c>
      <c r="H509" t="s">
        <v>8</v>
      </c>
      <c r="I509" t="s">
        <v>6</v>
      </c>
      <c r="J509" t="s">
        <v>7</v>
      </c>
      <c r="K509" t="s">
        <v>8</v>
      </c>
      <c r="L509" t="s">
        <v>6</v>
      </c>
      <c r="M509" t="s">
        <v>7</v>
      </c>
      <c r="N509" t="s">
        <v>8</v>
      </c>
      <c r="O509" t="s">
        <v>6</v>
      </c>
    </row>
    <row r="510" spans="1:73" x14ac:dyDescent="0.25">
      <c r="A510" t="s">
        <v>3157</v>
      </c>
      <c r="B510" t="s">
        <v>97</v>
      </c>
      <c r="C510" t="s">
        <v>3158</v>
      </c>
      <c r="D510" t="s">
        <v>3159</v>
      </c>
      <c r="E510" t="s">
        <v>81</v>
      </c>
      <c r="F510" t="s">
        <v>3160</v>
      </c>
      <c r="G510" t="s">
        <v>3161</v>
      </c>
      <c r="H510" t="s">
        <v>81</v>
      </c>
      <c r="I510" t="s">
        <v>3162</v>
      </c>
      <c r="J510" t="s">
        <v>3163</v>
      </c>
      <c r="K510" t="s">
        <v>85</v>
      </c>
      <c r="L510" t="s">
        <v>3164</v>
      </c>
      <c r="M510" t="s">
        <v>3165</v>
      </c>
      <c r="N510" t="s">
        <v>85</v>
      </c>
      <c r="O510" t="s">
        <v>6</v>
      </c>
    </row>
    <row r="511" spans="1:73" x14ac:dyDescent="0.25">
      <c r="A511" t="s">
        <v>3166</v>
      </c>
      <c r="B511" t="s">
        <v>107</v>
      </c>
      <c r="C511" t="s">
        <v>3167</v>
      </c>
      <c r="D511" t="s">
        <v>3168</v>
      </c>
      <c r="E511" t="s">
        <v>89</v>
      </c>
      <c r="F511" t="s">
        <v>6</v>
      </c>
      <c r="G511" t="s">
        <v>7</v>
      </c>
      <c r="H511" t="s">
        <v>8</v>
      </c>
      <c r="I511" t="s">
        <v>6</v>
      </c>
      <c r="J511" t="s">
        <v>7</v>
      </c>
      <c r="K511" t="s">
        <v>8</v>
      </c>
      <c r="L511" t="s">
        <v>6</v>
      </c>
      <c r="M511" t="s">
        <v>7</v>
      </c>
      <c r="N511" t="s">
        <v>8</v>
      </c>
      <c r="O511" t="s">
        <v>6</v>
      </c>
    </row>
    <row r="512" spans="1:73" x14ac:dyDescent="0.25">
      <c r="A512" t="s">
        <v>3169</v>
      </c>
      <c r="B512" t="s">
        <v>89</v>
      </c>
      <c r="C512" t="s">
        <v>3170</v>
      </c>
      <c r="D512" t="s">
        <v>3171</v>
      </c>
      <c r="E512" t="s">
        <v>89</v>
      </c>
      <c r="F512" t="s">
        <v>3172</v>
      </c>
      <c r="G512" t="s">
        <v>3173</v>
      </c>
      <c r="H512" t="s">
        <v>88</v>
      </c>
      <c r="I512" t="s">
        <v>3174</v>
      </c>
      <c r="J512" t="s">
        <v>3175</v>
      </c>
      <c r="K512" t="s">
        <v>89</v>
      </c>
      <c r="L512" t="s">
        <v>3176</v>
      </c>
      <c r="M512" t="s">
        <v>3177</v>
      </c>
      <c r="N512" t="s">
        <v>85</v>
      </c>
      <c r="O512" t="s">
        <v>6</v>
      </c>
    </row>
    <row r="513" spans="1:15" x14ac:dyDescent="0.25">
      <c r="A513" t="s">
        <v>3178</v>
      </c>
      <c r="B513" t="s">
        <v>3179</v>
      </c>
      <c r="C513" t="s">
        <v>3180</v>
      </c>
      <c r="D513" t="s">
        <v>3181</v>
      </c>
      <c r="E513" t="s">
        <v>85</v>
      </c>
      <c r="F513" t="s">
        <v>6</v>
      </c>
      <c r="G513" t="s">
        <v>7</v>
      </c>
      <c r="H513" t="s">
        <v>8</v>
      </c>
      <c r="I513" t="s">
        <v>6</v>
      </c>
      <c r="J513" t="s">
        <v>7</v>
      </c>
      <c r="K513" t="s">
        <v>8</v>
      </c>
      <c r="L513" t="s">
        <v>6</v>
      </c>
      <c r="M513" t="s">
        <v>7</v>
      </c>
      <c r="N513" t="s">
        <v>8</v>
      </c>
      <c r="O513" t="s">
        <v>6</v>
      </c>
    </row>
    <row r="514" spans="1:15" x14ac:dyDescent="0.25">
      <c r="A514" t="s">
        <v>3182</v>
      </c>
      <c r="B514" t="s">
        <v>81</v>
      </c>
      <c r="C514" t="s">
        <v>3183</v>
      </c>
      <c r="D514" t="s">
        <v>3184</v>
      </c>
      <c r="E514" t="s">
        <v>81</v>
      </c>
      <c r="F514" t="s">
        <v>3185</v>
      </c>
      <c r="G514" t="s">
        <v>3186</v>
      </c>
      <c r="H514" t="s">
        <v>93</v>
      </c>
      <c r="I514" t="s">
        <v>3187</v>
      </c>
      <c r="J514" t="s">
        <v>3188</v>
      </c>
      <c r="K514" t="s">
        <v>87</v>
      </c>
      <c r="L514" t="s">
        <v>3189</v>
      </c>
      <c r="M514" t="s">
        <v>3190</v>
      </c>
      <c r="N514" t="s">
        <v>89</v>
      </c>
      <c r="O514" t="s">
        <v>6</v>
      </c>
    </row>
    <row r="515" spans="1:15" x14ac:dyDescent="0.25">
      <c r="A515" t="s">
        <v>3191</v>
      </c>
      <c r="B515" t="s">
        <v>967</v>
      </c>
      <c r="C515" t="s">
        <v>3192</v>
      </c>
      <c r="D515" t="s">
        <v>3193</v>
      </c>
      <c r="E515" t="s">
        <v>95</v>
      </c>
      <c r="F515" t="s">
        <v>6</v>
      </c>
      <c r="G515" t="s">
        <v>7</v>
      </c>
      <c r="H515" t="s">
        <v>8</v>
      </c>
      <c r="I515" t="s">
        <v>6</v>
      </c>
      <c r="J515" t="s">
        <v>7</v>
      </c>
      <c r="K515" t="s">
        <v>8</v>
      </c>
      <c r="L515" t="s">
        <v>6</v>
      </c>
      <c r="M515" t="s">
        <v>7</v>
      </c>
      <c r="N515" t="s">
        <v>8</v>
      </c>
      <c r="O515" t="s">
        <v>6</v>
      </c>
    </row>
    <row r="516" spans="1:15" x14ac:dyDescent="0.25">
      <c r="A516" t="s">
        <v>3194</v>
      </c>
      <c r="B516" t="s">
        <v>81</v>
      </c>
      <c r="C516" t="s">
        <v>3195</v>
      </c>
      <c r="D516" t="s">
        <v>3196</v>
      </c>
      <c r="E516" t="s">
        <v>81</v>
      </c>
      <c r="F516" t="s">
        <v>3197</v>
      </c>
      <c r="G516" t="s">
        <v>3198</v>
      </c>
      <c r="H516" t="s">
        <v>89</v>
      </c>
      <c r="I516" t="s">
        <v>3199</v>
      </c>
      <c r="J516" t="s">
        <v>3200</v>
      </c>
      <c r="K516" t="s">
        <v>94</v>
      </c>
      <c r="L516" t="s">
        <v>3201</v>
      </c>
      <c r="M516" t="s">
        <v>3202</v>
      </c>
      <c r="N516" t="s">
        <v>89</v>
      </c>
      <c r="O516" t="s">
        <v>6</v>
      </c>
    </row>
    <row r="517" spans="1:15" x14ac:dyDescent="0.25">
      <c r="A517" t="s">
        <v>3203</v>
      </c>
      <c r="B517" t="s">
        <v>91</v>
      </c>
      <c r="C517" t="s">
        <v>3204</v>
      </c>
      <c r="D517" t="s">
        <v>3205</v>
      </c>
      <c r="E517" t="s">
        <v>104</v>
      </c>
      <c r="F517" t="s">
        <v>6</v>
      </c>
      <c r="G517" t="s">
        <v>7</v>
      </c>
      <c r="H517" t="s">
        <v>8</v>
      </c>
      <c r="I517" t="s">
        <v>6</v>
      </c>
      <c r="J517" t="s">
        <v>7</v>
      </c>
      <c r="K517" t="s">
        <v>8</v>
      </c>
      <c r="L517" t="s">
        <v>6</v>
      </c>
      <c r="M517" t="s">
        <v>7</v>
      </c>
      <c r="N517" t="s">
        <v>8</v>
      </c>
      <c r="O517" t="s">
        <v>6</v>
      </c>
    </row>
    <row r="518" spans="1:15" x14ac:dyDescent="0.25">
      <c r="A518" t="s">
        <v>3206</v>
      </c>
      <c r="B518" t="s">
        <v>84</v>
      </c>
      <c r="C518" t="s">
        <v>3207</v>
      </c>
      <c r="D518" t="s">
        <v>3208</v>
      </c>
      <c r="E518" t="s">
        <v>81</v>
      </c>
      <c r="F518" t="s">
        <v>3209</v>
      </c>
      <c r="G518" t="s">
        <v>3210</v>
      </c>
      <c r="H518" t="s">
        <v>92</v>
      </c>
      <c r="I518" t="s">
        <v>3211</v>
      </c>
      <c r="J518" t="s">
        <v>3212</v>
      </c>
      <c r="K518" t="s">
        <v>95</v>
      </c>
      <c r="L518" t="s">
        <v>3213</v>
      </c>
      <c r="M518" t="s">
        <v>3214</v>
      </c>
      <c r="N518" t="s">
        <v>90</v>
      </c>
      <c r="O518" t="s">
        <v>6</v>
      </c>
    </row>
    <row r="519" spans="1:15" x14ac:dyDescent="0.25">
      <c r="A519" t="s">
        <v>3215</v>
      </c>
      <c r="B519" t="s">
        <v>110</v>
      </c>
      <c r="C519" t="s">
        <v>3216</v>
      </c>
      <c r="D519" t="s">
        <v>3217</v>
      </c>
      <c r="E519" t="s">
        <v>88</v>
      </c>
      <c r="F519" t="s">
        <v>6</v>
      </c>
      <c r="G519" t="s">
        <v>7</v>
      </c>
      <c r="H519" t="s">
        <v>8</v>
      </c>
      <c r="I519" t="s">
        <v>6</v>
      </c>
      <c r="J519" t="s">
        <v>7</v>
      </c>
      <c r="K519" t="s">
        <v>8</v>
      </c>
      <c r="L519" t="s">
        <v>6</v>
      </c>
      <c r="M519" t="s">
        <v>7</v>
      </c>
      <c r="N519" t="s">
        <v>8</v>
      </c>
      <c r="O519" t="s">
        <v>6</v>
      </c>
    </row>
    <row r="520" spans="1:15" x14ac:dyDescent="0.25">
      <c r="A520" t="s">
        <v>3218</v>
      </c>
      <c r="B520" t="s">
        <v>85</v>
      </c>
      <c r="C520" t="s">
        <v>3219</v>
      </c>
      <c r="D520" t="s">
        <v>3220</v>
      </c>
      <c r="E520" t="s">
        <v>87</v>
      </c>
      <c r="F520" t="s">
        <v>3221</v>
      </c>
      <c r="G520" t="s">
        <v>3222</v>
      </c>
      <c r="H520" t="s">
        <v>95</v>
      </c>
      <c r="I520" t="s">
        <v>3223</v>
      </c>
      <c r="J520" t="s">
        <v>3224</v>
      </c>
      <c r="K520" t="s">
        <v>94</v>
      </c>
      <c r="L520" t="s">
        <v>3225</v>
      </c>
      <c r="M520" t="s">
        <v>3226</v>
      </c>
      <c r="N520" t="s">
        <v>81</v>
      </c>
      <c r="O520" t="s">
        <v>6</v>
      </c>
    </row>
    <row r="521" spans="1:15" x14ac:dyDescent="0.25">
      <c r="A521" t="s">
        <v>3227</v>
      </c>
      <c r="B521" t="s">
        <v>966</v>
      </c>
      <c r="C521" t="s">
        <v>3228</v>
      </c>
      <c r="D521" t="s">
        <v>3229</v>
      </c>
      <c r="E521" t="s">
        <v>94</v>
      </c>
      <c r="F521" t="s">
        <v>6</v>
      </c>
      <c r="G521" t="s">
        <v>7</v>
      </c>
      <c r="H521" t="s">
        <v>8</v>
      </c>
      <c r="I521" t="s">
        <v>6</v>
      </c>
      <c r="J521" t="s">
        <v>7</v>
      </c>
      <c r="K521" t="s">
        <v>8</v>
      </c>
      <c r="L521" t="s">
        <v>6</v>
      </c>
      <c r="M521" t="s">
        <v>7</v>
      </c>
      <c r="N521" t="s">
        <v>8</v>
      </c>
      <c r="O521" t="s">
        <v>6</v>
      </c>
    </row>
    <row r="522" spans="1:15" x14ac:dyDescent="0.25">
      <c r="A522" t="s">
        <v>3230</v>
      </c>
      <c r="B522" t="s">
        <v>81</v>
      </c>
      <c r="C522" t="s">
        <v>3231</v>
      </c>
      <c r="D522" t="s">
        <v>3232</v>
      </c>
      <c r="E522" t="s">
        <v>85</v>
      </c>
      <c r="F522" t="s">
        <v>3233</v>
      </c>
      <c r="G522" t="s">
        <v>3234</v>
      </c>
      <c r="H522" t="s">
        <v>89</v>
      </c>
      <c r="I522" t="s">
        <v>3235</v>
      </c>
      <c r="J522" t="s">
        <v>3236</v>
      </c>
      <c r="K522" t="s">
        <v>96</v>
      </c>
      <c r="L522" t="s">
        <v>3237</v>
      </c>
      <c r="M522" t="s">
        <v>3238</v>
      </c>
      <c r="N522" t="s">
        <v>85</v>
      </c>
      <c r="O522" t="s">
        <v>6</v>
      </c>
    </row>
    <row r="523" spans="1:15" x14ac:dyDescent="0.25">
      <c r="A523" t="s">
        <v>3239</v>
      </c>
      <c r="B523" t="s">
        <v>967</v>
      </c>
      <c r="C523" t="s">
        <v>3240</v>
      </c>
      <c r="D523" t="s">
        <v>3241</v>
      </c>
      <c r="E523" t="s">
        <v>95</v>
      </c>
      <c r="F523" t="s">
        <v>6</v>
      </c>
      <c r="G523" t="s">
        <v>7</v>
      </c>
      <c r="H523" t="s">
        <v>8</v>
      </c>
      <c r="I523" t="s">
        <v>6</v>
      </c>
      <c r="J523" t="s">
        <v>7</v>
      </c>
      <c r="K523" t="s">
        <v>8</v>
      </c>
      <c r="L523" t="s">
        <v>6</v>
      </c>
      <c r="M523" t="s">
        <v>7</v>
      </c>
      <c r="N523" t="s">
        <v>8</v>
      </c>
      <c r="O523" t="s">
        <v>6</v>
      </c>
    </row>
    <row r="524" spans="1:15" x14ac:dyDescent="0.25">
      <c r="A524" t="s">
        <v>3242</v>
      </c>
      <c r="B524" t="s">
        <v>109</v>
      </c>
      <c r="C524" t="s">
        <v>3243</v>
      </c>
      <c r="D524" t="s">
        <v>3244</v>
      </c>
      <c r="E524" t="s">
        <v>86</v>
      </c>
      <c r="F524" t="s">
        <v>6</v>
      </c>
      <c r="G524" t="s">
        <v>7</v>
      </c>
      <c r="H524" t="s">
        <v>8</v>
      </c>
      <c r="I524" t="s">
        <v>6</v>
      </c>
      <c r="J524" t="s">
        <v>7</v>
      </c>
      <c r="K524" t="s">
        <v>8</v>
      </c>
      <c r="L524" t="s">
        <v>6</v>
      </c>
      <c r="M524" t="s">
        <v>7</v>
      </c>
      <c r="N524" t="s">
        <v>8</v>
      </c>
      <c r="O524" t="s">
        <v>6</v>
      </c>
    </row>
    <row r="525" spans="1:15" x14ac:dyDescent="0.25">
      <c r="A525" t="s">
        <v>3245</v>
      </c>
      <c r="B525" t="s">
        <v>95</v>
      </c>
      <c r="C525" t="s">
        <v>3246</v>
      </c>
      <c r="D525" t="s">
        <v>3247</v>
      </c>
      <c r="E525" t="s">
        <v>93</v>
      </c>
      <c r="F525" t="s">
        <v>3248</v>
      </c>
      <c r="G525" t="s">
        <v>3249</v>
      </c>
      <c r="H525" t="s">
        <v>86</v>
      </c>
      <c r="I525" t="s">
        <v>3250</v>
      </c>
      <c r="J525" t="s">
        <v>3251</v>
      </c>
      <c r="K525" t="s">
        <v>87</v>
      </c>
      <c r="L525" t="s">
        <v>3252</v>
      </c>
      <c r="M525" t="s">
        <v>3253</v>
      </c>
      <c r="N525" t="s">
        <v>84</v>
      </c>
      <c r="O525" t="s">
        <v>6</v>
      </c>
    </row>
    <row r="526" spans="1:15" x14ac:dyDescent="0.25">
      <c r="A526" t="s">
        <v>3254</v>
      </c>
      <c r="B526" t="s">
        <v>108</v>
      </c>
      <c r="C526" t="s">
        <v>3255</v>
      </c>
      <c r="D526" t="s">
        <v>3256</v>
      </c>
      <c r="E526" t="s">
        <v>90</v>
      </c>
      <c r="F526" t="s">
        <v>6</v>
      </c>
      <c r="G526" t="s">
        <v>7</v>
      </c>
      <c r="H526" t="s">
        <v>8</v>
      </c>
      <c r="I526" t="s">
        <v>6</v>
      </c>
      <c r="J526" t="s">
        <v>7</v>
      </c>
      <c r="K526" t="s">
        <v>8</v>
      </c>
      <c r="L526" t="s">
        <v>6</v>
      </c>
      <c r="M526" t="s">
        <v>7</v>
      </c>
      <c r="N526" t="s">
        <v>8</v>
      </c>
      <c r="O526" t="s">
        <v>6</v>
      </c>
    </row>
    <row r="527" spans="1:15" x14ac:dyDescent="0.25">
      <c r="A527" t="s">
        <v>3257</v>
      </c>
      <c r="B527" t="s">
        <v>81</v>
      </c>
      <c r="C527" t="s">
        <v>3258</v>
      </c>
      <c r="D527" t="s">
        <v>3259</v>
      </c>
      <c r="E527" t="s">
        <v>88</v>
      </c>
      <c r="F527" t="s">
        <v>3260</v>
      </c>
      <c r="G527" t="s">
        <v>3261</v>
      </c>
      <c r="H527" t="s">
        <v>96</v>
      </c>
      <c r="I527" t="s">
        <v>3262</v>
      </c>
      <c r="J527" t="s">
        <v>3263</v>
      </c>
      <c r="K527" t="s">
        <v>85</v>
      </c>
      <c r="L527" t="s">
        <v>3264</v>
      </c>
      <c r="M527" t="s">
        <v>3265</v>
      </c>
      <c r="N527" t="s">
        <v>86</v>
      </c>
      <c r="O527" t="s">
        <v>6</v>
      </c>
    </row>
    <row r="528" spans="1:15" x14ac:dyDescent="0.25">
      <c r="A528" t="s">
        <v>3266</v>
      </c>
      <c r="B528" t="s">
        <v>97</v>
      </c>
      <c r="C528" t="s">
        <v>3267</v>
      </c>
      <c r="D528" t="s">
        <v>3268</v>
      </c>
      <c r="E528" t="s">
        <v>106</v>
      </c>
      <c r="F528" t="s">
        <v>6</v>
      </c>
      <c r="G528" t="s">
        <v>7</v>
      </c>
      <c r="H528" t="s">
        <v>8</v>
      </c>
      <c r="I528" t="s">
        <v>6</v>
      </c>
      <c r="J528" t="s">
        <v>7</v>
      </c>
      <c r="K528" t="s">
        <v>8</v>
      </c>
      <c r="L528" t="s">
        <v>6</v>
      </c>
      <c r="M528" t="s">
        <v>7</v>
      </c>
      <c r="N528" t="s">
        <v>8</v>
      </c>
      <c r="O528" t="s">
        <v>6</v>
      </c>
    </row>
    <row r="529" spans="1:15" x14ac:dyDescent="0.25">
      <c r="A529" t="s">
        <v>3269</v>
      </c>
      <c r="B529" t="s">
        <v>81</v>
      </c>
      <c r="C529" t="s">
        <v>3270</v>
      </c>
      <c r="D529" t="s">
        <v>3271</v>
      </c>
      <c r="E529" t="s">
        <v>90</v>
      </c>
      <c r="F529" t="s">
        <v>3272</v>
      </c>
      <c r="G529" t="s">
        <v>3273</v>
      </c>
      <c r="H529" t="s">
        <v>91</v>
      </c>
      <c r="I529" t="s">
        <v>3274</v>
      </c>
      <c r="J529" t="s">
        <v>3275</v>
      </c>
      <c r="K529" t="s">
        <v>81</v>
      </c>
      <c r="L529" t="s">
        <v>3276</v>
      </c>
      <c r="M529" t="s">
        <v>3277</v>
      </c>
      <c r="N529" t="s">
        <v>87</v>
      </c>
      <c r="O529" t="s">
        <v>6</v>
      </c>
    </row>
    <row r="530" spans="1:15" x14ac:dyDescent="0.25">
      <c r="A530" t="s">
        <v>3278</v>
      </c>
      <c r="B530" t="s">
        <v>95</v>
      </c>
      <c r="C530" t="s">
        <v>3279</v>
      </c>
      <c r="D530" t="s">
        <v>3280</v>
      </c>
      <c r="E530" t="s">
        <v>967</v>
      </c>
      <c r="F530" t="s">
        <v>6</v>
      </c>
      <c r="G530" t="s">
        <v>7</v>
      </c>
      <c r="H530" t="s">
        <v>8</v>
      </c>
      <c r="I530" t="s">
        <v>6</v>
      </c>
      <c r="J530" t="s">
        <v>7</v>
      </c>
      <c r="K530" t="s">
        <v>8</v>
      </c>
      <c r="L530" t="s">
        <v>6</v>
      </c>
      <c r="M530" t="s">
        <v>7</v>
      </c>
      <c r="N530" t="s">
        <v>8</v>
      </c>
      <c r="O530" t="s">
        <v>6</v>
      </c>
    </row>
    <row r="531" spans="1:15" x14ac:dyDescent="0.25">
      <c r="A531" t="s">
        <v>3281</v>
      </c>
      <c r="B531" t="s">
        <v>87</v>
      </c>
      <c r="C531" t="s">
        <v>3282</v>
      </c>
      <c r="D531" t="s">
        <v>3283</v>
      </c>
      <c r="E531" t="s">
        <v>85</v>
      </c>
      <c r="F531" t="s">
        <v>3284</v>
      </c>
      <c r="G531" t="s">
        <v>3285</v>
      </c>
      <c r="H531" t="s">
        <v>92</v>
      </c>
      <c r="I531" t="s">
        <v>3286</v>
      </c>
      <c r="J531" t="s">
        <v>3287</v>
      </c>
      <c r="K531" t="s">
        <v>89</v>
      </c>
      <c r="L531" t="s">
        <v>3288</v>
      </c>
      <c r="M531" t="s">
        <v>3289</v>
      </c>
      <c r="N531" t="s">
        <v>88</v>
      </c>
      <c r="O531" t="s">
        <v>6</v>
      </c>
    </row>
    <row r="532" spans="1:15" x14ac:dyDescent="0.25">
      <c r="A532" t="s">
        <v>3290</v>
      </c>
      <c r="B532" t="s">
        <v>100</v>
      </c>
      <c r="C532" t="s">
        <v>3291</v>
      </c>
      <c r="D532" t="s">
        <v>3292</v>
      </c>
      <c r="E532" t="s">
        <v>102</v>
      </c>
      <c r="F532" t="s">
        <v>6</v>
      </c>
      <c r="G532" t="s">
        <v>7</v>
      </c>
      <c r="H532" t="s">
        <v>8</v>
      </c>
      <c r="I532" t="s">
        <v>6</v>
      </c>
      <c r="J532" t="s">
        <v>7</v>
      </c>
      <c r="K532" t="s">
        <v>8</v>
      </c>
      <c r="L532" t="s">
        <v>6</v>
      </c>
      <c r="M532" t="s">
        <v>7</v>
      </c>
      <c r="N532" t="s">
        <v>8</v>
      </c>
      <c r="O532" t="s">
        <v>6</v>
      </c>
    </row>
    <row r="533" spans="1:15" x14ac:dyDescent="0.25">
      <c r="A533" t="s">
        <v>3293</v>
      </c>
      <c r="B533" t="s">
        <v>81</v>
      </c>
      <c r="C533" t="s">
        <v>3294</v>
      </c>
      <c r="D533" t="s">
        <v>3295</v>
      </c>
      <c r="E533" t="s">
        <v>87</v>
      </c>
      <c r="F533" t="s">
        <v>3296</v>
      </c>
      <c r="G533" t="s">
        <v>3297</v>
      </c>
      <c r="H533" t="s">
        <v>91</v>
      </c>
      <c r="I533" t="s">
        <v>3298</v>
      </c>
      <c r="J533" t="s">
        <v>3299</v>
      </c>
      <c r="K533" t="s">
        <v>90</v>
      </c>
      <c r="L533" t="s">
        <v>3300</v>
      </c>
      <c r="M533" t="s">
        <v>3301</v>
      </c>
      <c r="N533" t="s">
        <v>81</v>
      </c>
      <c r="O533" t="s">
        <v>6</v>
      </c>
    </row>
    <row r="534" spans="1:15" x14ac:dyDescent="0.25">
      <c r="A534" t="s">
        <v>3302</v>
      </c>
      <c r="B534" t="s">
        <v>85</v>
      </c>
      <c r="C534" t="s">
        <v>3303</v>
      </c>
      <c r="D534" t="s">
        <v>3304</v>
      </c>
      <c r="E534" t="s">
        <v>3179</v>
      </c>
      <c r="F534" t="s">
        <v>6</v>
      </c>
      <c r="G534" t="s">
        <v>7</v>
      </c>
      <c r="H534" t="s">
        <v>8</v>
      </c>
      <c r="I534" t="s">
        <v>6</v>
      </c>
      <c r="J534" t="s">
        <v>7</v>
      </c>
      <c r="K534" t="s">
        <v>8</v>
      </c>
      <c r="L534" t="s">
        <v>6</v>
      </c>
      <c r="M534" t="s">
        <v>7</v>
      </c>
      <c r="N534" t="s">
        <v>8</v>
      </c>
      <c r="O534" t="s">
        <v>6</v>
      </c>
    </row>
    <row r="535" spans="1:15" x14ac:dyDescent="0.25">
      <c r="A535" t="s">
        <v>3305</v>
      </c>
      <c r="B535" t="s">
        <v>86</v>
      </c>
      <c r="C535" t="s">
        <v>3306</v>
      </c>
      <c r="D535" t="s">
        <v>3307</v>
      </c>
      <c r="E535" t="s">
        <v>81</v>
      </c>
      <c r="F535" t="s">
        <v>3308</v>
      </c>
      <c r="G535" t="s">
        <v>3309</v>
      </c>
      <c r="H535" t="s">
        <v>92</v>
      </c>
      <c r="I535" t="s">
        <v>3310</v>
      </c>
      <c r="J535" t="s">
        <v>3311</v>
      </c>
      <c r="K535" t="s">
        <v>90</v>
      </c>
      <c r="L535" t="s">
        <v>3312</v>
      </c>
      <c r="M535" t="s">
        <v>3313</v>
      </c>
      <c r="N535" t="s">
        <v>86</v>
      </c>
      <c r="O535" t="s">
        <v>6</v>
      </c>
    </row>
    <row r="536" spans="1:15" x14ac:dyDescent="0.25">
      <c r="A536" t="s">
        <v>3314</v>
      </c>
      <c r="B536" t="s">
        <v>109</v>
      </c>
      <c r="C536" t="s">
        <v>3315</v>
      </c>
      <c r="D536" t="s">
        <v>3316</v>
      </c>
      <c r="E536" t="s">
        <v>86</v>
      </c>
      <c r="F536" t="s">
        <v>6</v>
      </c>
      <c r="G536" t="s">
        <v>7</v>
      </c>
      <c r="H536" t="s">
        <v>8</v>
      </c>
      <c r="I536" t="s">
        <v>6</v>
      </c>
      <c r="J536" t="s">
        <v>7</v>
      </c>
      <c r="K536" t="s">
        <v>8</v>
      </c>
      <c r="L536" t="s">
        <v>6</v>
      </c>
      <c r="M536" t="s">
        <v>7</v>
      </c>
      <c r="N536" t="s">
        <v>8</v>
      </c>
      <c r="O536" t="s">
        <v>6</v>
      </c>
    </row>
    <row r="537" spans="1:15" x14ac:dyDescent="0.25">
      <c r="A537" t="s">
        <v>3317</v>
      </c>
      <c r="B537" t="s">
        <v>90</v>
      </c>
      <c r="C537" t="s">
        <v>3318</v>
      </c>
      <c r="D537" t="s">
        <v>3319</v>
      </c>
      <c r="E537" t="s">
        <v>86</v>
      </c>
      <c r="F537" t="s">
        <v>3320</v>
      </c>
      <c r="G537" t="s">
        <v>3321</v>
      </c>
      <c r="H537" t="s">
        <v>88</v>
      </c>
      <c r="I537" t="s">
        <v>3322</v>
      </c>
      <c r="J537" t="s">
        <v>3323</v>
      </c>
      <c r="K537" t="s">
        <v>81</v>
      </c>
      <c r="L537" t="s">
        <v>3324</v>
      </c>
      <c r="M537" t="s">
        <v>3325</v>
      </c>
      <c r="N537" t="s">
        <v>88</v>
      </c>
      <c r="O537" t="s">
        <v>6</v>
      </c>
    </row>
    <row r="538" spans="1:15" x14ac:dyDescent="0.25">
      <c r="A538" t="s">
        <v>3326</v>
      </c>
      <c r="B538" t="s">
        <v>92</v>
      </c>
      <c r="C538" t="s">
        <v>3327</v>
      </c>
      <c r="D538" t="s">
        <v>3328</v>
      </c>
      <c r="E538" t="s">
        <v>101</v>
      </c>
      <c r="F538" t="s">
        <v>6</v>
      </c>
      <c r="G538" t="s">
        <v>7</v>
      </c>
      <c r="H538" t="s">
        <v>8</v>
      </c>
      <c r="I538" t="s">
        <v>6</v>
      </c>
      <c r="J538" t="s">
        <v>7</v>
      </c>
      <c r="K538" t="s">
        <v>8</v>
      </c>
      <c r="L538" t="s">
        <v>6</v>
      </c>
      <c r="M538" t="s">
        <v>7</v>
      </c>
      <c r="N538" t="s">
        <v>8</v>
      </c>
      <c r="O538" t="s">
        <v>6</v>
      </c>
    </row>
    <row r="539" spans="1:15" x14ac:dyDescent="0.25">
      <c r="A539" t="s">
        <v>3329</v>
      </c>
      <c r="B539" t="s">
        <v>87</v>
      </c>
      <c r="C539" t="s">
        <v>3330</v>
      </c>
      <c r="D539" t="s">
        <v>3331</v>
      </c>
      <c r="E539" t="s">
        <v>90</v>
      </c>
      <c r="F539" t="s">
        <v>3332</v>
      </c>
      <c r="G539" t="s">
        <v>3333</v>
      </c>
      <c r="H539" t="s">
        <v>88</v>
      </c>
      <c r="I539" t="s">
        <v>3334</v>
      </c>
      <c r="J539" t="s">
        <v>3335</v>
      </c>
      <c r="K539" t="s">
        <v>88</v>
      </c>
      <c r="L539" t="s">
        <v>3336</v>
      </c>
      <c r="M539" t="s">
        <v>3337</v>
      </c>
      <c r="N539" t="s">
        <v>85</v>
      </c>
      <c r="O539" t="s">
        <v>6</v>
      </c>
    </row>
    <row r="540" spans="1:15" x14ac:dyDescent="0.25">
      <c r="A540" t="s">
        <v>3338</v>
      </c>
      <c r="B540" t="s">
        <v>94</v>
      </c>
      <c r="C540" t="s">
        <v>3339</v>
      </c>
      <c r="D540" t="s">
        <v>3340</v>
      </c>
      <c r="E540" t="s">
        <v>966</v>
      </c>
      <c r="F540" t="s">
        <v>6</v>
      </c>
      <c r="G540" t="s">
        <v>7</v>
      </c>
      <c r="H540" t="s">
        <v>8</v>
      </c>
      <c r="I540" t="s">
        <v>6</v>
      </c>
      <c r="J540" t="s">
        <v>7</v>
      </c>
      <c r="K540" t="s">
        <v>8</v>
      </c>
      <c r="L540" t="s">
        <v>6</v>
      </c>
      <c r="M540" t="s">
        <v>7</v>
      </c>
      <c r="N540" t="s">
        <v>8</v>
      </c>
      <c r="O540" t="s">
        <v>6</v>
      </c>
    </row>
    <row r="541" spans="1:15" x14ac:dyDescent="0.25">
      <c r="A541" t="s">
        <v>3341</v>
      </c>
      <c r="B541" t="s">
        <v>81</v>
      </c>
      <c r="C541" t="s">
        <v>3342</v>
      </c>
      <c r="D541" t="s">
        <v>3343</v>
      </c>
      <c r="E541" t="s">
        <v>84</v>
      </c>
      <c r="F541" t="s">
        <v>3344</v>
      </c>
      <c r="G541" t="s">
        <v>3345</v>
      </c>
      <c r="H541" t="s">
        <v>94</v>
      </c>
      <c r="I541" t="s">
        <v>3346</v>
      </c>
      <c r="J541" t="s">
        <v>3347</v>
      </c>
      <c r="K541" t="s">
        <v>97</v>
      </c>
      <c r="L541" t="s">
        <v>3348</v>
      </c>
      <c r="M541" t="s">
        <v>3349</v>
      </c>
      <c r="N541" t="s">
        <v>83</v>
      </c>
      <c r="O541" t="s">
        <v>6</v>
      </c>
    </row>
    <row r="542" spans="1:15" x14ac:dyDescent="0.25">
      <c r="A542" t="s">
        <v>3350</v>
      </c>
      <c r="B542" t="s">
        <v>90</v>
      </c>
      <c r="C542" t="s">
        <v>3351</v>
      </c>
      <c r="D542" t="s">
        <v>3352</v>
      </c>
      <c r="E542" t="s">
        <v>108</v>
      </c>
      <c r="F542" t="s">
        <v>6</v>
      </c>
      <c r="G542" t="s">
        <v>7</v>
      </c>
      <c r="H542" t="s">
        <v>8</v>
      </c>
      <c r="I542" t="s">
        <v>6</v>
      </c>
      <c r="J542" t="s">
        <v>7</v>
      </c>
      <c r="K542" t="s">
        <v>8</v>
      </c>
      <c r="L542" t="s">
        <v>6</v>
      </c>
      <c r="M542" t="s">
        <v>7</v>
      </c>
      <c r="N542" t="s">
        <v>8</v>
      </c>
      <c r="O542" t="s">
        <v>6</v>
      </c>
    </row>
    <row r="543" spans="1:15" x14ac:dyDescent="0.25">
      <c r="A543" t="s">
        <v>3353</v>
      </c>
      <c r="B543" t="s">
        <v>83</v>
      </c>
      <c r="C543" t="s">
        <v>3354</v>
      </c>
      <c r="D543" t="s">
        <v>3355</v>
      </c>
      <c r="E543" t="s">
        <v>98</v>
      </c>
      <c r="F543" t="s">
        <v>3356</v>
      </c>
      <c r="G543" t="s">
        <v>3357</v>
      </c>
      <c r="H543" t="s">
        <v>96</v>
      </c>
      <c r="I543" t="s">
        <v>3358</v>
      </c>
      <c r="J543" t="s">
        <v>3359</v>
      </c>
      <c r="K543" t="s">
        <v>83</v>
      </c>
      <c r="L543" t="s">
        <v>3360</v>
      </c>
      <c r="M543" t="s">
        <v>3361</v>
      </c>
      <c r="N543" t="s">
        <v>87</v>
      </c>
      <c r="O543" t="s">
        <v>6</v>
      </c>
    </row>
    <row r="544" spans="1:15" x14ac:dyDescent="0.25">
      <c r="A544" t="s">
        <v>3362</v>
      </c>
      <c r="B544" t="s">
        <v>101</v>
      </c>
      <c r="C544" t="s">
        <v>3363</v>
      </c>
      <c r="D544" t="s">
        <v>3364</v>
      </c>
      <c r="E544" t="s">
        <v>92</v>
      </c>
      <c r="F544" t="s">
        <v>6</v>
      </c>
      <c r="G544" t="s">
        <v>7</v>
      </c>
      <c r="H544" t="s">
        <v>8</v>
      </c>
      <c r="I544" t="s">
        <v>6</v>
      </c>
      <c r="J544" t="s">
        <v>7</v>
      </c>
      <c r="K544" t="s">
        <v>8</v>
      </c>
      <c r="L544" t="s">
        <v>6</v>
      </c>
      <c r="M544" t="s">
        <v>7</v>
      </c>
      <c r="N544" t="s">
        <v>8</v>
      </c>
      <c r="O544" t="s">
        <v>6</v>
      </c>
    </row>
    <row r="545" spans="1:73" x14ac:dyDescent="0.25">
      <c r="A545" t="s">
        <v>39</v>
      </c>
      <c r="B545" t="s">
        <v>40</v>
      </c>
    </row>
    <row r="546" spans="1:73" x14ac:dyDescent="0.25">
      <c r="A546">
        <v>-1</v>
      </c>
      <c r="B546">
        <v>4</v>
      </c>
      <c r="C546">
        <v>1</v>
      </c>
      <c r="D546" t="s">
        <v>2095</v>
      </c>
      <c r="E546" t="s">
        <v>2088</v>
      </c>
      <c r="F546" t="s">
        <v>2096</v>
      </c>
      <c r="G546" t="s">
        <v>2097</v>
      </c>
      <c r="H546" t="s">
        <v>2098</v>
      </c>
      <c r="I546">
        <v>0</v>
      </c>
      <c r="J546" t="s">
        <v>2093</v>
      </c>
      <c r="K546">
        <v>0</v>
      </c>
      <c r="L546" s="2">
        <v>4.0000000000000003E-5</v>
      </c>
      <c r="M546">
        <v>0</v>
      </c>
      <c r="N546" s="2">
        <v>6.0000000000000002E-6</v>
      </c>
      <c r="O546" s="2">
        <v>9.9999999999999995E-7</v>
      </c>
      <c r="P546" s="2">
        <v>5.9999999999999997E-7</v>
      </c>
      <c r="Q546">
        <v>0</v>
      </c>
      <c r="R546">
        <v>0</v>
      </c>
      <c r="S546">
        <v>0</v>
      </c>
      <c r="T546" s="2">
        <v>4.0000000000000002E-9</v>
      </c>
      <c r="U546">
        <v>0</v>
      </c>
      <c r="V546">
        <v>-1</v>
      </c>
      <c r="W546">
        <v>6</v>
      </c>
      <c r="X546">
        <v>0</v>
      </c>
      <c r="Y546" t="s">
        <v>2101</v>
      </c>
      <c r="Z546" t="s">
        <v>2088</v>
      </c>
      <c r="AA546" t="s">
        <v>2102</v>
      </c>
      <c r="AB546">
        <v>0</v>
      </c>
      <c r="AC546" t="s">
        <v>2089</v>
      </c>
      <c r="AD546" t="s">
        <v>2090</v>
      </c>
      <c r="AE546" t="s">
        <v>2106</v>
      </c>
      <c r="AF546">
        <v>0</v>
      </c>
      <c r="AG546">
        <v>0</v>
      </c>
      <c r="AH546">
        <v>0</v>
      </c>
      <c r="AI546">
        <v>0</v>
      </c>
      <c r="AJ546" s="2">
        <v>9.9999999999999995E-7</v>
      </c>
      <c r="AK546" s="2">
        <v>7.9999999999999996E-7</v>
      </c>
      <c r="AL546" s="2">
        <v>9.9999999999999995E-8</v>
      </c>
      <c r="AM546" s="2">
        <v>5.9999999999999995E-8</v>
      </c>
      <c r="AN546" s="2">
        <v>1E-8</v>
      </c>
      <c r="AO546" s="2">
        <v>4.0000000000000002E-9</v>
      </c>
      <c r="AP546">
        <v>0</v>
      </c>
      <c r="AQ546" s="2" t="s">
        <v>41</v>
      </c>
      <c r="AR546" t="s">
        <v>3365</v>
      </c>
      <c r="AS546" s="2"/>
      <c r="AT546" s="2"/>
      <c r="AU546" s="2"/>
      <c r="AY546" s="2"/>
      <c r="BO546" s="2"/>
      <c r="BP546" s="2"/>
      <c r="BQ546" s="2"/>
      <c r="BR546" s="2"/>
      <c r="BS546" s="2"/>
      <c r="BT546" s="2"/>
    </row>
    <row r="547" spans="1:73" x14ac:dyDescent="0.25">
      <c r="A547">
        <v>-1</v>
      </c>
      <c r="B547">
        <v>0</v>
      </c>
      <c r="C547">
        <v>1</v>
      </c>
      <c r="D547" t="s">
        <v>2110</v>
      </c>
      <c r="E547" t="s">
        <v>2088</v>
      </c>
      <c r="F547" t="s">
        <v>2104</v>
      </c>
      <c r="G547" t="s">
        <v>2097</v>
      </c>
      <c r="H547">
        <v>0</v>
      </c>
      <c r="I547">
        <v>0</v>
      </c>
      <c r="J547" t="s">
        <v>2108</v>
      </c>
      <c r="K547">
        <v>0</v>
      </c>
      <c r="L547" s="2">
        <v>8.0000000000000007E-5</v>
      </c>
      <c r="M547">
        <v>0</v>
      </c>
      <c r="N547" s="2">
        <v>7.9999999999999996E-6</v>
      </c>
      <c r="O547" s="2">
        <v>9.9999999999999995E-7</v>
      </c>
      <c r="P547" s="2">
        <v>3.9999999999999998E-7</v>
      </c>
      <c r="Q547">
        <v>0</v>
      </c>
      <c r="R547" s="2">
        <v>2E-8</v>
      </c>
      <c r="S547" s="2">
        <v>1E-8</v>
      </c>
      <c r="T547" s="2">
        <v>6E-9</v>
      </c>
      <c r="U547">
        <v>0</v>
      </c>
      <c r="V547">
        <v>-1</v>
      </c>
      <c r="W547">
        <v>2</v>
      </c>
      <c r="X547">
        <v>0</v>
      </c>
      <c r="Y547" t="s">
        <v>2095</v>
      </c>
      <c r="Z547">
        <v>0</v>
      </c>
      <c r="AA547">
        <v>0</v>
      </c>
      <c r="AB547" t="s">
        <v>2097</v>
      </c>
      <c r="AC547" t="s">
        <v>2105</v>
      </c>
      <c r="AD547" t="s">
        <v>2090</v>
      </c>
      <c r="AE547" t="s">
        <v>2099</v>
      </c>
      <c r="AF547" t="s">
        <v>2100</v>
      </c>
      <c r="AG547" s="2">
        <v>6.0000000000000002E-5</v>
      </c>
      <c r="AH547">
        <v>0</v>
      </c>
      <c r="AI547">
        <v>0</v>
      </c>
      <c r="AJ547" s="2">
        <v>9.9999999999999995E-7</v>
      </c>
      <c r="AK547" s="2">
        <v>5.9999999999999997E-7</v>
      </c>
      <c r="AL547">
        <v>0</v>
      </c>
      <c r="AM547" s="2">
        <v>8.0000000000000002E-8</v>
      </c>
      <c r="AN547">
        <v>0</v>
      </c>
      <c r="AO547" s="2">
        <v>4.0000000000000002E-9</v>
      </c>
      <c r="AP547">
        <v>0</v>
      </c>
      <c r="AQ547" s="2" t="s">
        <v>41</v>
      </c>
      <c r="AR547" t="s">
        <v>3366</v>
      </c>
      <c r="AS547" s="2"/>
      <c r="AT547" s="2"/>
      <c r="AU547" s="2"/>
      <c r="AW547" s="2"/>
      <c r="AX547" s="2"/>
      <c r="AY547" s="2"/>
      <c r="BL547" s="2"/>
      <c r="BO547" s="2"/>
      <c r="BP547" s="2"/>
      <c r="BR547" s="2"/>
      <c r="BT547" s="2"/>
    </row>
    <row r="548" spans="1:73" x14ac:dyDescent="0.25">
      <c r="A548">
        <v>1</v>
      </c>
      <c r="B548">
        <v>4</v>
      </c>
      <c r="C548">
        <v>0</v>
      </c>
      <c r="D548" t="s">
        <v>2095</v>
      </c>
      <c r="E548">
        <v>0</v>
      </c>
      <c r="F548">
        <v>0</v>
      </c>
      <c r="G548">
        <v>0</v>
      </c>
      <c r="H548" t="s">
        <v>2089</v>
      </c>
      <c r="I548" t="s">
        <v>2090</v>
      </c>
      <c r="J548" t="s">
        <v>2108</v>
      </c>
      <c r="K548">
        <v>0</v>
      </c>
      <c r="L548" s="2">
        <v>4.0000000000000003E-5</v>
      </c>
      <c r="M548" s="2">
        <v>1.0000000000000001E-5</v>
      </c>
      <c r="N548">
        <v>0</v>
      </c>
      <c r="O548" s="2">
        <v>9.9999999999999995E-7</v>
      </c>
      <c r="P548">
        <v>0</v>
      </c>
      <c r="Q548">
        <v>0</v>
      </c>
      <c r="R548">
        <v>0</v>
      </c>
      <c r="S548" s="2">
        <v>1E-8</v>
      </c>
      <c r="T548" s="2">
        <v>8.0000000000000005E-9</v>
      </c>
      <c r="U548">
        <v>0</v>
      </c>
      <c r="V548">
        <v>1</v>
      </c>
      <c r="W548">
        <v>8</v>
      </c>
      <c r="X548">
        <v>0</v>
      </c>
      <c r="Y548" t="s">
        <v>2110</v>
      </c>
      <c r="Z548">
        <v>0</v>
      </c>
      <c r="AA548" t="s">
        <v>2102</v>
      </c>
      <c r="AB548">
        <v>0</v>
      </c>
      <c r="AC548" t="s">
        <v>2105</v>
      </c>
      <c r="AD548">
        <v>0</v>
      </c>
      <c r="AE548" t="s">
        <v>2106</v>
      </c>
      <c r="AF548" t="s">
        <v>2100</v>
      </c>
      <c r="AG548">
        <v>0</v>
      </c>
      <c r="AH548">
        <v>0</v>
      </c>
      <c r="AI548" s="2">
        <v>6.0000000000000002E-6</v>
      </c>
      <c r="AJ548">
        <v>0</v>
      </c>
      <c r="AK548">
        <v>0</v>
      </c>
      <c r="AL548" s="2">
        <v>9.9999999999999995E-8</v>
      </c>
      <c r="AM548" s="2">
        <v>4.0000000000000001E-8</v>
      </c>
      <c r="AN548" s="2">
        <v>1E-8</v>
      </c>
      <c r="AO548" s="2">
        <v>6E-9</v>
      </c>
      <c r="AP548">
        <v>0</v>
      </c>
      <c r="AQ548" s="2" t="s">
        <v>41</v>
      </c>
      <c r="AR548" s="2" t="s">
        <v>3367</v>
      </c>
      <c r="AT548" s="2"/>
      <c r="AX548" s="2"/>
      <c r="AY548" s="2"/>
      <c r="BN548" s="2"/>
      <c r="BQ548" s="2"/>
      <c r="BR548" s="2"/>
      <c r="BS548" s="2"/>
      <c r="BT548" s="2"/>
    </row>
    <row r="549" spans="1:73" x14ac:dyDescent="0.25">
      <c r="A549">
        <v>-1</v>
      </c>
      <c r="B549">
        <v>0</v>
      </c>
      <c r="C549">
        <v>1</v>
      </c>
      <c r="D549" t="s">
        <v>2101</v>
      </c>
      <c r="E549" t="s">
        <v>2088</v>
      </c>
      <c r="F549" t="s">
        <v>2102</v>
      </c>
      <c r="G549" t="s">
        <v>2097</v>
      </c>
      <c r="H549" t="s">
        <v>2092</v>
      </c>
      <c r="I549">
        <v>0</v>
      </c>
      <c r="J549" t="s">
        <v>2093</v>
      </c>
      <c r="K549" t="s">
        <v>2100</v>
      </c>
      <c r="L549" s="2">
        <v>4.0000000000000003E-5</v>
      </c>
      <c r="M549">
        <v>0</v>
      </c>
      <c r="N549" s="2">
        <v>7.9999999999999996E-6</v>
      </c>
      <c r="O549" s="2">
        <v>9.9999999999999995E-7</v>
      </c>
      <c r="P549" s="2">
        <v>5.9999999999999997E-7</v>
      </c>
      <c r="Q549">
        <v>0</v>
      </c>
      <c r="R549" s="2">
        <v>4.0000000000000001E-8</v>
      </c>
      <c r="S549">
        <v>0</v>
      </c>
      <c r="T549">
        <v>0</v>
      </c>
      <c r="U549">
        <v>0</v>
      </c>
      <c r="V549">
        <v>-1</v>
      </c>
      <c r="W549">
        <v>0</v>
      </c>
      <c r="X549">
        <v>0</v>
      </c>
      <c r="Y549" t="s">
        <v>2095</v>
      </c>
      <c r="Z549" t="s">
        <v>2088</v>
      </c>
      <c r="AA549">
        <v>0</v>
      </c>
      <c r="AB549" t="s">
        <v>2097</v>
      </c>
      <c r="AC549" t="s">
        <v>2098</v>
      </c>
      <c r="AD549" t="s">
        <v>2090</v>
      </c>
      <c r="AE549" t="s">
        <v>2108</v>
      </c>
      <c r="AF549" t="s">
        <v>2100</v>
      </c>
      <c r="AG549" s="2">
        <v>2.0000000000000002E-5</v>
      </c>
      <c r="AH549">
        <v>0</v>
      </c>
      <c r="AI549" s="2">
        <v>3.9999999999999998E-6</v>
      </c>
      <c r="AJ549" s="2">
        <v>9.9999999999999995E-7</v>
      </c>
      <c r="AK549" s="2">
        <v>5.9999999999999997E-7</v>
      </c>
      <c r="AL549">
        <v>0</v>
      </c>
      <c r="AM549" s="2">
        <v>8.0000000000000002E-8</v>
      </c>
      <c r="AN549" s="2">
        <v>1E-8</v>
      </c>
      <c r="AO549" s="2">
        <v>2.0000000000000001E-9</v>
      </c>
      <c r="AP549">
        <v>0</v>
      </c>
      <c r="AQ549" s="2" t="s">
        <v>41</v>
      </c>
      <c r="AR549" t="s">
        <v>3368</v>
      </c>
      <c r="AS549" s="2"/>
      <c r="AT549" s="2"/>
      <c r="AU549" s="2"/>
      <c r="AW549" s="2"/>
      <c r="BL549" s="2"/>
      <c r="BN549" s="2"/>
      <c r="BO549" s="2"/>
      <c r="BP549" s="2"/>
      <c r="BR549" s="2"/>
      <c r="BS549" s="2"/>
      <c r="BT549" s="2"/>
    </row>
    <row r="550" spans="1:73" x14ac:dyDescent="0.25">
      <c r="A550">
        <v>-1</v>
      </c>
      <c r="B550">
        <v>8</v>
      </c>
      <c r="C550">
        <v>0</v>
      </c>
      <c r="D550" t="s">
        <v>2087</v>
      </c>
      <c r="E550">
        <v>0</v>
      </c>
      <c r="F550" t="s">
        <v>2104</v>
      </c>
      <c r="G550" t="s">
        <v>2097</v>
      </c>
      <c r="H550" t="s">
        <v>2105</v>
      </c>
      <c r="I550" t="s">
        <v>2090</v>
      </c>
      <c r="J550" t="s">
        <v>2106</v>
      </c>
      <c r="K550">
        <v>0</v>
      </c>
      <c r="L550" s="2">
        <v>6.0000000000000002E-5</v>
      </c>
      <c r="M550">
        <v>0</v>
      </c>
      <c r="N550" s="2">
        <v>1.9999999999999999E-6</v>
      </c>
      <c r="O550" s="2">
        <v>9.9999999999999995E-7</v>
      </c>
      <c r="P550" s="2">
        <v>3.9999999999999998E-7</v>
      </c>
      <c r="Q550">
        <v>0</v>
      </c>
      <c r="R550" s="2">
        <v>4.0000000000000001E-8</v>
      </c>
      <c r="S550">
        <v>0</v>
      </c>
      <c r="T550" s="2">
        <v>2.0000000000000001E-9</v>
      </c>
      <c r="U550">
        <v>0</v>
      </c>
      <c r="V550">
        <v>-1</v>
      </c>
      <c r="W550">
        <v>8</v>
      </c>
      <c r="X550">
        <v>1</v>
      </c>
      <c r="Y550" t="s">
        <v>2087</v>
      </c>
      <c r="Z550" t="s">
        <v>2088</v>
      </c>
      <c r="AA550">
        <v>0</v>
      </c>
      <c r="AB550">
        <v>0</v>
      </c>
      <c r="AC550" t="s">
        <v>2092</v>
      </c>
      <c r="AD550">
        <v>0</v>
      </c>
      <c r="AE550" t="s">
        <v>2099</v>
      </c>
      <c r="AF550" t="s">
        <v>2100</v>
      </c>
      <c r="AG550" s="2">
        <v>4.0000000000000003E-5</v>
      </c>
      <c r="AH550">
        <v>0</v>
      </c>
      <c r="AI550" s="2">
        <v>1.9999999999999999E-6</v>
      </c>
      <c r="AJ550" s="2">
        <v>9.9999999999999995E-7</v>
      </c>
      <c r="AK550" s="2">
        <v>3.9999999999999998E-7</v>
      </c>
      <c r="AL550" s="2">
        <v>9.9999999999999995E-8</v>
      </c>
      <c r="AM550" s="2">
        <v>8.0000000000000002E-8</v>
      </c>
      <c r="AN550" s="2">
        <v>1E-8</v>
      </c>
      <c r="AO550">
        <v>0</v>
      </c>
      <c r="AP550">
        <v>0</v>
      </c>
      <c r="AQ550" s="2" t="s">
        <v>41</v>
      </c>
      <c r="AR550" t="s">
        <v>3369</v>
      </c>
      <c r="AS550" s="2"/>
      <c r="AT550" s="2"/>
      <c r="AU550" s="2"/>
      <c r="AW550" s="2"/>
      <c r="AY550" s="2"/>
      <c r="BL550" s="2"/>
      <c r="BN550" s="2"/>
      <c r="BO550" s="2"/>
      <c r="BP550" s="2"/>
      <c r="BQ550" s="2"/>
      <c r="BR550" s="2"/>
      <c r="BS550" s="2"/>
    </row>
    <row r="551" spans="1:73" x14ac:dyDescent="0.25">
      <c r="A551">
        <v>-1</v>
      </c>
      <c r="B551">
        <v>8</v>
      </c>
      <c r="C551">
        <v>0</v>
      </c>
      <c r="D551" t="s">
        <v>2101</v>
      </c>
      <c r="E551" t="s">
        <v>2088</v>
      </c>
      <c r="F551">
        <v>0</v>
      </c>
      <c r="G551">
        <v>0</v>
      </c>
      <c r="H551" t="s">
        <v>2098</v>
      </c>
      <c r="I551">
        <v>0</v>
      </c>
      <c r="J551" t="s">
        <v>2106</v>
      </c>
      <c r="K551">
        <v>0</v>
      </c>
      <c r="L551" s="2">
        <v>4.0000000000000003E-5</v>
      </c>
      <c r="M551">
        <v>0</v>
      </c>
      <c r="N551">
        <v>0</v>
      </c>
      <c r="O551">
        <v>0</v>
      </c>
      <c r="P551" s="2">
        <v>1.9999999999999999E-7</v>
      </c>
      <c r="Q551">
        <v>0</v>
      </c>
      <c r="R551" s="2">
        <v>5.9999999999999995E-8</v>
      </c>
      <c r="S551">
        <v>0</v>
      </c>
      <c r="T551" s="2">
        <v>6E-9</v>
      </c>
      <c r="U551">
        <v>0</v>
      </c>
      <c r="V551">
        <v>1</v>
      </c>
      <c r="W551">
        <v>2</v>
      </c>
      <c r="X551">
        <v>0</v>
      </c>
      <c r="Y551" t="s">
        <v>2110</v>
      </c>
      <c r="Z551" t="s">
        <v>2088</v>
      </c>
      <c r="AA551" t="s">
        <v>2096</v>
      </c>
      <c r="AB551" t="s">
        <v>2097</v>
      </c>
      <c r="AC551" t="s">
        <v>2089</v>
      </c>
      <c r="AD551" t="s">
        <v>2090</v>
      </c>
      <c r="AE551" t="s">
        <v>2108</v>
      </c>
      <c r="AF551" t="s">
        <v>2100</v>
      </c>
      <c r="AG551" s="2">
        <v>8.0000000000000007E-5</v>
      </c>
      <c r="AH551">
        <v>0</v>
      </c>
      <c r="AI551" s="2">
        <v>3.9999999999999998E-6</v>
      </c>
      <c r="AJ551">
        <v>0</v>
      </c>
      <c r="AK551" s="2">
        <v>5.9999999999999997E-7</v>
      </c>
      <c r="AL551" s="2">
        <v>9.9999999999999995E-8</v>
      </c>
      <c r="AM551" s="2">
        <v>2E-8</v>
      </c>
      <c r="AN551" s="2">
        <v>1E-8</v>
      </c>
      <c r="AO551" s="2">
        <v>8.0000000000000005E-9</v>
      </c>
      <c r="AP551">
        <v>0</v>
      </c>
      <c r="AQ551" s="2" t="s">
        <v>41</v>
      </c>
      <c r="AR551" t="s">
        <v>3370</v>
      </c>
      <c r="AU551" s="2"/>
      <c r="AW551" s="2"/>
      <c r="AY551" s="2"/>
      <c r="BL551" s="2"/>
      <c r="BN551" s="2"/>
      <c r="BP551" s="2"/>
      <c r="BQ551" s="2"/>
      <c r="BR551" s="2"/>
      <c r="BS551" s="2"/>
      <c r="BT551" s="2"/>
    </row>
    <row r="552" spans="1:73" x14ac:dyDescent="0.25">
      <c r="A552">
        <v>-1</v>
      </c>
      <c r="B552">
        <v>6</v>
      </c>
      <c r="C552">
        <v>1</v>
      </c>
      <c r="D552">
        <v>0</v>
      </c>
      <c r="E552" t="s">
        <v>2088</v>
      </c>
      <c r="F552" t="s">
        <v>2091</v>
      </c>
      <c r="G552" t="s">
        <v>2097</v>
      </c>
      <c r="H552" t="s">
        <v>2105</v>
      </c>
      <c r="I552">
        <v>0</v>
      </c>
      <c r="J552" t="s">
        <v>2093</v>
      </c>
      <c r="K552">
        <v>0</v>
      </c>
      <c r="L552" s="2">
        <v>4.0000000000000003E-5</v>
      </c>
      <c r="M552" s="2">
        <v>1.0000000000000001E-5</v>
      </c>
      <c r="N552" s="2">
        <v>1.9999999999999999E-6</v>
      </c>
      <c r="O552" s="2">
        <v>9.9999999999999995E-7</v>
      </c>
      <c r="P552" s="2">
        <v>5.9999999999999997E-7</v>
      </c>
      <c r="Q552">
        <v>0</v>
      </c>
      <c r="R552" s="2">
        <v>5.9999999999999995E-8</v>
      </c>
      <c r="S552" s="2">
        <v>1E-8</v>
      </c>
      <c r="T552" s="2">
        <v>6E-9</v>
      </c>
      <c r="U552" s="2">
        <v>1.0000000000000001E-9</v>
      </c>
      <c r="V552">
        <v>-1</v>
      </c>
      <c r="W552">
        <v>8</v>
      </c>
      <c r="X552">
        <v>0</v>
      </c>
      <c r="Y552">
        <v>0</v>
      </c>
      <c r="Z552" t="s">
        <v>2088</v>
      </c>
      <c r="AA552" t="s">
        <v>2102</v>
      </c>
      <c r="AB552">
        <v>0</v>
      </c>
      <c r="AC552">
        <v>0</v>
      </c>
      <c r="AD552">
        <v>0</v>
      </c>
      <c r="AE552" t="s">
        <v>2106</v>
      </c>
      <c r="AF552">
        <v>0</v>
      </c>
      <c r="AG552" s="2">
        <v>8.0000000000000007E-5</v>
      </c>
      <c r="AH552" s="2">
        <v>1.0000000000000001E-5</v>
      </c>
      <c r="AI552" s="2">
        <v>6.0000000000000002E-6</v>
      </c>
      <c r="AJ552">
        <v>0</v>
      </c>
      <c r="AK552" s="2">
        <v>3.9999999999999998E-7</v>
      </c>
      <c r="AL552" s="2">
        <v>9.9999999999999995E-8</v>
      </c>
      <c r="AM552" s="2">
        <v>8.0000000000000002E-8</v>
      </c>
      <c r="AN552" s="2">
        <v>1E-8</v>
      </c>
      <c r="AO552" s="2">
        <v>8.0000000000000005E-9</v>
      </c>
      <c r="AP552">
        <v>0</v>
      </c>
      <c r="AQ552" s="2" t="s">
        <v>41</v>
      </c>
      <c r="AR552" s="2" t="s">
        <v>3371</v>
      </c>
      <c r="AS552" s="2"/>
      <c r="AT552" s="2"/>
      <c r="AU552" s="2"/>
      <c r="AW552" s="2"/>
      <c r="AX552" s="2"/>
      <c r="AY552" s="2"/>
      <c r="AZ552" s="2"/>
      <c r="BL552" s="2"/>
      <c r="BM552" s="2"/>
      <c r="BN552" s="2"/>
      <c r="BP552" s="2"/>
      <c r="BQ552" s="2"/>
      <c r="BR552" s="2"/>
      <c r="BS552" s="2"/>
      <c r="BT552" s="2"/>
    </row>
    <row r="553" spans="1:73" x14ac:dyDescent="0.25">
      <c r="A553">
        <v>-1</v>
      </c>
      <c r="B553">
        <v>2</v>
      </c>
      <c r="C553">
        <v>0</v>
      </c>
      <c r="D553" t="s">
        <v>2087</v>
      </c>
      <c r="E553" t="s">
        <v>2088</v>
      </c>
      <c r="F553" t="s">
        <v>2091</v>
      </c>
      <c r="G553" t="s">
        <v>2097</v>
      </c>
      <c r="H553">
        <v>0</v>
      </c>
      <c r="I553" t="s">
        <v>2090</v>
      </c>
      <c r="J553" t="s">
        <v>2106</v>
      </c>
      <c r="K553">
        <v>0</v>
      </c>
      <c r="L553">
        <v>0</v>
      </c>
      <c r="M553">
        <v>0</v>
      </c>
      <c r="N553" s="2">
        <v>3.9999999999999998E-6</v>
      </c>
      <c r="O553">
        <v>0</v>
      </c>
      <c r="P553" s="2">
        <v>5.9999999999999997E-7</v>
      </c>
      <c r="Q553">
        <v>0</v>
      </c>
      <c r="R553" s="2">
        <v>5.9999999999999995E-8</v>
      </c>
      <c r="S553" s="2">
        <v>1E-8</v>
      </c>
      <c r="T553" s="2">
        <v>8.0000000000000005E-9</v>
      </c>
      <c r="U553" s="2">
        <v>1.0000000000000001E-9</v>
      </c>
      <c r="V553">
        <v>-1</v>
      </c>
      <c r="W553">
        <v>4</v>
      </c>
      <c r="X553">
        <v>1</v>
      </c>
      <c r="Y553" t="s">
        <v>2110</v>
      </c>
      <c r="Z553" t="s">
        <v>2088</v>
      </c>
      <c r="AA553" t="s">
        <v>2096</v>
      </c>
      <c r="AB553">
        <v>0</v>
      </c>
      <c r="AC553" t="s">
        <v>2089</v>
      </c>
      <c r="AD553">
        <v>0</v>
      </c>
      <c r="AE553" t="s">
        <v>2108</v>
      </c>
      <c r="AF553">
        <v>0</v>
      </c>
      <c r="AG553">
        <v>0</v>
      </c>
      <c r="AH553" s="2">
        <v>1.0000000000000001E-5</v>
      </c>
      <c r="AI553">
        <v>0</v>
      </c>
      <c r="AJ553" s="2">
        <v>9.9999999999999995E-7</v>
      </c>
      <c r="AK553" s="2">
        <v>3.9999999999999998E-7</v>
      </c>
      <c r="AL553">
        <v>0</v>
      </c>
      <c r="AM553" s="2">
        <v>2E-8</v>
      </c>
      <c r="AN553" s="2">
        <v>1E-8</v>
      </c>
      <c r="AO553" s="2">
        <v>8.0000000000000005E-9</v>
      </c>
      <c r="AP553" s="2">
        <v>1.0000000000000001E-9</v>
      </c>
      <c r="AQ553" t="s">
        <v>41</v>
      </c>
      <c r="AR553" t="s">
        <v>3372</v>
      </c>
      <c r="AS553" s="2"/>
      <c r="AU553" s="2"/>
      <c r="AW553" s="2"/>
      <c r="AX553" s="2"/>
      <c r="AY553" s="2"/>
      <c r="AZ553" s="2"/>
      <c r="BM553" s="2"/>
      <c r="BO553" s="2"/>
      <c r="BP553" s="2"/>
      <c r="BR553" s="2"/>
      <c r="BS553" s="2"/>
      <c r="BT553" s="2"/>
      <c r="BU553" s="2"/>
    </row>
    <row r="554" spans="1:73" x14ac:dyDescent="0.25">
      <c r="A554">
        <v>-1</v>
      </c>
      <c r="B554">
        <v>4</v>
      </c>
      <c r="C554">
        <v>0</v>
      </c>
      <c r="D554" t="s">
        <v>2087</v>
      </c>
      <c r="E554" t="s">
        <v>2088</v>
      </c>
      <c r="F554" t="s">
        <v>2104</v>
      </c>
      <c r="G554" t="s">
        <v>2097</v>
      </c>
      <c r="H554" t="s">
        <v>2092</v>
      </c>
      <c r="I554">
        <v>0</v>
      </c>
      <c r="J554" t="s">
        <v>2106</v>
      </c>
      <c r="K554">
        <v>0</v>
      </c>
      <c r="L554" s="2">
        <v>2.0000000000000002E-5</v>
      </c>
      <c r="M554">
        <v>0</v>
      </c>
      <c r="N554">
        <v>0</v>
      </c>
      <c r="O554" s="2">
        <v>9.9999999999999995E-7</v>
      </c>
      <c r="P554" s="2">
        <v>3.9999999999999998E-7</v>
      </c>
      <c r="Q554">
        <v>0</v>
      </c>
      <c r="R554" s="2">
        <v>4.0000000000000001E-8</v>
      </c>
      <c r="S554">
        <v>0</v>
      </c>
      <c r="T554" s="2">
        <v>6E-9</v>
      </c>
      <c r="U554">
        <v>0</v>
      </c>
      <c r="V554">
        <v>-1</v>
      </c>
      <c r="W554">
        <v>0</v>
      </c>
      <c r="X554">
        <v>0</v>
      </c>
      <c r="Y554" t="s">
        <v>2110</v>
      </c>
      <c r="Z554">
        <v>0</v>
      </c>
      <c r="AA554" t="s">
        <v>2096</v>
      </c>
      <c r="AB554" t="s">
        <v>2097</v>
      </c>
      <c r="AC554" t="s">
        <v>2098</v>
      </c>
      <c r="AD554" t="s">
        <v>2090</v>
      </c>
      <c r="AE554">
        <v>0</v>
      </c>
      <c r="AF554" t="s">
        <v>2100</v>
      </c>
      <c r="AG554" s="2">
        <v>2.0000000000000002E-5</v>
      </c>
      <c r="AH554" s="2">
        <v>1.0000000000000001E-5</v>
      </c>
      <c r="AI554">
        <v>0</v>
      </c>
      <c r="AJ554" s="2">
        <v>9.9999999999999995E-7</v>
      </c>
      <c r="AK554">
        <v>0</v>
      </c>
      <c r="AL554">
        <v>0</v>
      </c>
      <c r="AM554" s="2">
        <v>5.9999999999999995E-8</v>
      </c>
      <c r="AN554" s="2">
        <v>1E-8</v>
      </c>
      <c r="AO554" s="2">
        <v>2.0000000000000001E-9</v>
      </c>
      <c r="AP554" s="2">
        <v>1.0000000000000001E-9</v>
      </c>
      <c r="AQ554" s="2" t="s">
        <v>41</v>
      </c>
      <c r="AR554" t="s">
        <v>3373</v>
      </c>
      <c r="AT554" s="2"/>
      <c r="AU554" s="2"/>
      <c r="AW554" s="2"/>
      <c r="AY554" s="2"/>
      <c r="BL554" s="2"/>
      <c r="BM554" s="2"/>
      <c r="BO554" s="2"/>
      <c r="BR554" s="2"/>
      <c r="BS554" s="2"/>
      <c r="BT554" s="2"/>
      <c r="BU554" s="2"/>
    </row>
    <row r="555" spans="1:73" x14ac:dyDescent="0.25">
      <c r="A555">
        <v>1</v>
      </c>
      <c r="B555">
        <v>6</v>
      </c>
      <c r="C555">
        <v>1</v>
      </c>
      <c r="D555">
        <v>0</v>
      </c>
      <c r="E555" t="s">
        <v>2088</v>
      </c>
      <c r="F555" t="s">
        <v>2096</v>
      </c>
      <c r="G555" t="s">
        <v>2097</v>
      </c>
      <c r="H555" t="s">
        <v>2098</v>
      </c>
      <c r="I555">
        <v>0</v>
      </c>
      <c r="J555" t="s">
        <v>2099</v>
      </c>
      <c r="K555">
        <v>0</v>
      </c>
      <c r="L555">
        <v>0</v>
      </c>
      <c r="M555">
        <v>0</v>
      </c>
      <c r="N555" s="2">
        <v>6.0000000000000002E-6</v>
      </c>
      <c r="O555" s="2">
        <v>9.9999999999999995E-7</v>
      </c>
      <c r="P555">
        <v>0</v>
      </c>
      <c r="Q555">
        <v>0</v>
      </c>
      <c r="R555" s="2">
        <v>8.0000000000000002E-8</v>
      </c>
      <c r="S555" s="2">
        <v>1E-8</v>
      </c>
      <c r="T555" s="2">
        <v>2.0000000000000001E-9</v>
      </c>
      <c r="U555">
        <v>0</v>
      </c>
      <c r="V555">
        <v>-1</v>
      </c>
      <c r="W555">
        <v>6</v>
      </c>
      <c r="X555">
        <v>0</v>
      </c>
      <c r="Y555" t="s">
        <v>2087</v>
      </c>
      <c r="Z555">
        <v>0</v>
      </c>
      <c r="AA555" t="s">
        <v>2102</v>
      </c>
      <c r="AB555" t="s">
        <v>2097</v>
      </c>
      <c r="AC555" t="s">
        <v>2089</v>
      </c>
      <c r="AD555" t="s">
        <v>2090</v>
      </c>
      <c r="AE555" t="s">
        <v>2093</v>
      </c>
      <c r="AF555" t="s">
        <v>2100</v>
      </c>
      <c r="AG555">
        <v>0</v>
      </c>
      <c r="AH555">
        <v>0</v>
      </c>
      <c r="AI555" s="2">
        <v>1.9999999999999999E-6</v>
      </c>
      <c r="AJ555">
        <v>0</v>
      </c>
      <c r="AK555" s="2">
        <v>1.9999999999999999E-7</v>
      </c>
      <c r="AL555">
        <v>0</v>
      </c>
      <c r="AM555" s="2">
        <v>5.9999999999999995E-8</v>
      </c>
      <c r="AN555" s="2">
        <v>1E-8</v>
      </c>
      <c r="AO555" s="2">
        <v>4.0000000000000002E-9</v>
      </c>
      <c r="AP555">
        <v>0</v>
      </c>
      <c r="AQ555" t="s">
        <v>41</v>
      </c>
      <c r="AR555" t="s">
        <v>3374</v>
      </c>
      <c r="AS555" s="2"/>
      <c r="AT555" s="2"/>
      <c r="AW555" s="2"/>
      <c r="AX555" s="2"/>
      <c r="AY555" s="2"/>
      <c r="BN555" s="2"/>
      <c r="BP555" s="2"/>
      <c r="BR555" s="2"/>
      <c r="BS555" s="2"/>
      <c r="BT555" s="2"/>
    </row>
    <row r="556" spans="1:73" x14ac:dyDescent="0.25">
      <c r="A556">
        <v>4</v>
      </c>
      <c r="B556" t="s">
        <v>43</v>
      </c>
      <c r="C556" t="s">
        <v>44</v>
      </c>
      <c r="D556" t="s">
        <v>41</v>
      </c>
      <c r="E556" t="s">
        <v>3368</v>
      </c>
      <c r="F556" t="s">
        <v>45</v>
      </c>
      <c r="G556" t="s">
        <v>44</v>
      </c>
      <c r="H556" t="s">
        <v>41</v>
      </c>
      <c r="I556" t="s">
        <v>3366</v>
      </c>
      <c r="J556" t="s">
        <v>46</v>
      </c>
      <c r="K556" t="s">
        <v>44</v>
      </c>
      <c r="L556" t="s">
        <v>41</v>
      </c>
      <c r="M556" t="s">
        <v>3368</v>
      </c>
      <c r="N556" t="s">
        <v>47</v>
      </c>
      <c r="O556" t="s">
        <v>44</v>
      </c>
      <c r="P556" t="s">
        <v>41</v>
      </c>
      <c r="Q556" t="s">
        <v>3366</v>
      </c>
    </row>
    <row r="557" spans="1:73" x14ac:dyDescent="0.25">
      <c r="A557" t="s">
        <v>50</v>
      </c>
      <c r="B557" t="s">
        <v>55</v>
      </c>
      <c r="C557" t="s">
        <v>4167</v>
      </c>
      <c r="D557" t="s">
        <v>4168</v>
      </c>
      <c r="E557" t="s">
        <v>4169</v>
      </c>
      <c r="F557" t="s">
        <v>4170</v>
      </c>
      <c r="G557" t="s">
        <v>4171</v>
      </c>
    </row>
    <row r="558" spans="1:73" x14ac:dyDescent="0.25">
      <c r="A558" t="s">
        <v>50</v>
      </c>
      <c r="B558" t="s">
        <v>51</v>
      </c>
      <c r="C558" t="s">
        <v>4166</v>
      </c>
      <c r="D558" t="s">
        <v>52</v>
      </c>
    </row>
    <row r="559" spans="1:73" x14ac:dyDescent="0.25">
      <c r="A559" t="s">
        <v>50</v>
      </c>
      <c r="B559" t="s">
        <v>55</v>
      </c>
      <c r="C559" t="s">
        <v>51</v>
      </c>
      <c r="D559" t="s">
        <v>4172</v>
      </c>
      <c r="E559" t="s">
        <v>52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559"/>
  <sheetViews>
    <sheetView tabSelected="1" topLeftCell="A34" workbookViewId="0">
      <selection activeCell="H559" sqref="H559"/>
    </sheetView>
  </sheetViews>
  <sheetFormatPr defaultRowHeight="15" x14ac:dyDescent="0.25"/>
  <sheetData>
    <row r="1" spans="1:15" x14ac:dyDescent="0.25">
      <c r="A1" t="s">
        <v>3</v>
      </c>
      <c r="B1" t="s">
        <v>4</v>
      </c>
      <c r="C1" t="s">
        <v>2062</v>
      </c>
      <c r="D1" t="s">
        <v>5</v>
      </c>
      <c r="E1" t="s">
        <v>4</v>
      </c>
      <c r="F1" t="s">
        <v>6</v>
      </c>
      <c r="G1" t="s">
        <v>7</v>
      </c>
      <c r="H1" t="s">
        <v>8</v>
      </c>
      <c r="I1" t="s">
        <v>6</v>
      </c>
      <c r="J1" t="s">
        <v>7</v>
      </c>
      <c r="K1" t="s">
        <v>8</v>
      </c>
      <c r="L1" t="s">
        <v>6</v>
      </c>
      <c r="M1" t="s">
        <v>7</v>
      </c>
      <c r="N1" t="s">
        <v>8</v>
      </c>
      <c r="O1" t="s">
        <v>6</v>
      </c>
    </row>
    <row r="2" spans="1:15" x14ac:dyDescent="0.25">
      <c r="A2" t="s">
        <v>9</v>
      </c>
      <c r="B2" t="s">
        <v>4</v>
      </c>
      <c r="C2" t="s">
        <v>2063</v>
      </c>
      <c r="D2" t="s">
        <v>10</v>
      </c>
      <c r="E2" t="s">
        <v>4</v>
      </c>
      <c r="F2" t="s">
        <v>2064</v>
      </c>
      <c r="G2" t="s">
        <v>11</v>
      </c>
      <c r="H2" t="s">
        <v>4</v>
      </c>
      <c r="I2" t="s">
        <v>2065</v>
      </c>
      <c r="J2" t="s">
        <v>12</v>
      </c>
      <c r="K2" t="s">
        <v>4</v>
      </c>
      <c r="L2" t="s">
        <v>2066</v>
      </c>
      <c r="M2" t="s">
        <v>13</v>
      </c>
      <c r="N2" t="s">
        <v>4</v>
      </c>
      <c r="O2" t="s">
        <v>6</v>
      </c>
    </row>
    <row r="3" spans="1:15" x14ac:dyDescent="0.25">
      <c r="A3" t="s">
        <v>9</v>
      </c>
      <c r="B3" t="s">
        <v>4</v>
      </c>
      <c r="C3" t="s">
        <v>2062</v>
      </c>
      <c r="D3" t="s">
        <v>5</v>
      </c>
      <c r="E3" t="s">
        <v>4</v>
      </c>
      <c r="F3" t="s">
        <v>6</v>
      </c>
      <c r="G3" t="s">
        <v>7</v>
      </c>
      <c r="H3" t="s">
        <v>8</v>
      </c>
      <c r="I3" t="s">
        <v>6</v>
      </c>
      <c r="J3" t="s">
        <v>7</v>
      </c>
      <c r="K3" t="s">
        <v>8</v>
      </c>
      <c r="L3" t="s">
        <v>6</v>
      </c>
      <c r="M3" t="s">
        <v>7</v>
      </c>
      <c r="N3" t="s">
        <v>8</v>
      </c>
      <c r="O3" t="s">
        <v>6</v>
      </c>
    </row>
    <row r="4" spans="1:15" x14ac:dyDescent="0.25">
      <c r="A4" t="s">
        <v>9</v>
      </c>
      <c r="B4" t="s">
        <v>4</v>
      </c>
      <c r="C4" t="s">
        <v>2063</v>
      </c>
      <c r="D4" t="s">
        <v>2067</v>
      </c>
      <c r="E4" t="s">
        <v>4</v>
      </c>
      <c r="F4" t="s">
        <v>2064</v>
      </c>
      <c r="G4" t="s">
        <v>2068</v>
      </c>
      <c r="H4" t="s">
        <v>4</v>
      </c>
      <c r="I4" t="s">
        <v>2065</v>
      </c>
      <c r="J4" t="s">
        <v>2069</v>
      </c>
      <c r="K4" t="s">
        <v>4</v>
      </c>
      <c r="L4" t="s">
        <v>2066</v>
      </c>
      <c r="M4" t="s">
        <v>2070</v>
      </c>
      <c r="N4" t="s">
        <v>4</v>
      </c>
      <c r="O4" t="s">
        <v>6</v>
      </c>
    </row>
    <row r="5" spans="1:15" x14ac:dyDescent="0.25">
      <c r="A5" t="s">
        <v>9</v>
      </c>
      <c r="B5" t="s">
        <v>4</v>
      </c>
      <c r="C5" t="s">
        <v>2062</v>
      </c>
      <c r="D5" t="s">
        <v>2071</v>
      </c>
      <c r="E5" t="s">
        <v>4</v>
      </c>
      <c r="F5" t="s">
        <v>6</v>
      </c>
      <c r="G5" t="s">
        <v>7</v>
      </c>
      <c r="H5" t="s">
        <v>8</v>
      </c>
      <c r="I5" t="s">
        <v>6</v>
      </c>
      <c r="J5" t="s">
        <v>7</v>
      </c>
      <c r="K5" t="s">
        <v>8</v>
      </c>
      <c r="L5" t="s">
        <v>6</v>
      </c>
      <c r="M5" t="s">
        <v>7</v>
      </c>
      <c r="N5" t="s">
        <v>8</v>
      </c>
      <c r="O5" t="s">
        <v>6</v>
      </c>
    </row>
    <row r="6" spans="1:15" x14ac:dyDescent="0.25">
      <c r="A6" t="s">
        <v>9</v>
      </c>
      <c r="B6" t="s">
        <v>4</v>
      </c>
      <c r="C6" t="s">
        <v>2063</v>
      </c>
      <c r="D6" t="s">
        <v>2072</v>
      </c>
      <c r="E6" t="s">
        <v>4</v>
      </c>
      <c r="F6" t="s">
        <v>2064</v>
      </c>
      <c r="G6" t="s">
        <v>2073</v>
      </c>
      <c r="H6" t="s">
        <v>4</v>
      </c>
      <c r="I6" t="s">
        <v>2065</v>
      </c>
      <c r="J6" t="s">
        <v>2074</v>
      </c>
      <c r="K6" t="s">
        <v>4</v>
      </c>
      <c r="L6" t="s">
        <v>2066</v>
      </c>
      <c r="M6" t="s">
        <v>2075</v>
      </c>
      <c r="N6" t="s">
        <v>4</v>
      </c>
      <c r="O6" t="s">
        <v>6</v>
      </c>
    </row>
    <row r="7" spans="1:15" x14ac:dyDescent="0.25">
      <c r="A7" t="s">
        <v>9</v>
      </c>
      <c r="B7" t="s">
        <v>4</v>
      </c>
      <c r="C7" t="s">
        <v>2062</v>
      </c>
      <c r="D7" t="s">
        <v>2076</v>
      </c>
      <c r="E7" t="s">
        <v>4</v>
      </c>
      <c r="F7" t="s">
        <v>6</v>
      </c>
      <c r="G7" t="s">
        <v>7</v>
      </c>
      <c r="H7" t="s">
        <v>8</v>
      </c>
      <c r="I7" t="s">
        <v>6</v>
      </c>
      <c r="J7" t="s">
        <v>7</v>
      </c>
      <c r="K7" t="s">
        <v>8</v>
      </c>
      <c r="L7" t="s">
        <v>6</v>
      </c>
      <c r="M7" t="s">
        <v>7</v>
      </c>
      <c r="N7" t="s">
        <v>8</v>
      </c>
      <c r="O7" t="s">
        <v>6</v>
      </c>
    </row>
    <row r="8" spans="1:15" x14ac:dyDescent="0.25">
      <c r="A8" t="s">
        <v>9</v>
      </c>
      <c r="B8" t="s">
        <v>4</v>
      </c>
      <c r="C8" t="s">
        <v>2063</v>
      </c>
      <c r="D8" t="s">
        <v>2077</v>
      </c>
      <c r="E8" t="s">
        <v>4</v>
      </c>
      <c r="F8" t="s">
        <v>2064</v>
      </c>
      <c r="G8" t="s">
        <v>2078</v>
      </c>
      <c r="H8" t="s">
        <v>4</v>
      </c>
      <c r="I8" t="s">
        <v>2065</v>
      </c>
      <c r="J8" t="s">
        <v>2079</v>
      </c>
      <c r="K8" t="s">
        <v>4</v>
      </c>
      <c r="L8" t="s">
        <v>2066</v>
      </c>
      <c r="M8" t="s">
        <v>2080</v>
      </c>
      <c r="N8" t="s">
        <v>4</v>
      </c>
      <c r="O8" t="s">
        <v>6</v>
      </c>
    </row>
    <row r="9" spans="1:15" x14ac:dyDescent="0.25">
      <c r="A9" t="s">
        <v>9</v>
      </c>
      <c r="B9" t="s">
        <v>4</v>
      </c>
      <c r="C9" t="s">
        <v>2062</v>
      </c>
      <c r="D9" t="s">
        <v>2081</v>
      </c>
      <c r="E9" t="s">
        <v>4</v>
      </c>
      <c r="F9" t="s">
        <v>6</v>
      </c>
      <c r="G9" t="s">
        <v>7</v>
      </c>
      <c r="H9" t="s">
        <v>8</v>
      </c>
      <c r="I9" t="s">
        <v>6</v>
      </c>
      <c r="J9" t="s">
        <v>7</v>
      </c>
      <c r="K9" t="s">
        <v>8</v>
      </c>
      <c r="L9" t="s">
        <v>6</v>
      </c>
      <c r="M9" t="s">
        <v>7</v>
      </c>
      <c r="N9" t="s">
        <v>8</v>
      </c>
      <c r="O9" t="s">
        <v>6</v>
      </c>
    </row>
    <row r="10" spans="1:15" x14ac:dyDescent="0.25">
      <c r="A10" t="s">
        <v>9</v>
      </c>
      <c r="B10" t="s">
        <v>4</v>
      </c>
      <c r="C10" t="s">
        <v>2063</v>
      </c>
      <c r="D10" t="s">
        <v>2082</v>
      </c>
      <c r="E10" t="s">
        <v>4</v>
      </c>
      <c r="F10" t="s">
        <v>2064</v>
      </c>
      <c r="G10" t="s">
        <v>2083</v>
      </c>
      <c r="H10" t="s">
        <v>4</v>
      </c>
      <c r="I10" t="s">
        <v>2065</v>
      </c>
      <c r="J10" t="s">
        <v>2084</v>
      </c>
      <c r="K10" t="s">
        <v>4</v>
      </c>
      <c r="L10" t="s">
        <v>2066</v>
      </c>
      <c r="M10" t="s">
        <v>2085</v>
      </c>
      <c r="N10" t="s">
        <v>4</v>
      </c>
      <c r="O10" t="s">
        <v>6</v>
      </c>
    </row>
    <row r="11" spans="1:15" x14ac:dyDescent="0.25">
      <c r="A11" t="s">
        <v>9</v>
      </c>
      <c r="B11" t="s">
        <v>4</v>
      </c>
      <c r="C11" t="s">
        <v>2062</v>
      </c>
      <c r="D11" t="s">
        <v>2086</v>
      </c>
      <c r="E11" t="s">
        <v>4</v>
      </c>
      <c r="F11" t="s">
        <v>6</v>
      </c>
      <c r="G11" t="s">
        <v>7</v>
      </c>
      <c r="H11" t="s">
        <v>8</v>
      </c>
      <c r="I11" t="s">
        <v>6</v>
      </c>
      <c r="J11" t="s">
        <v>7</v>
      </c>
      <c r="K11" t="s">
        <v>8</v>
      </c>
      <c r="L11" t="s">
        <v>6</v>
      </c>
      <c r="M11" t="s">
        <v>7</v>
      </c>
      <c r="N11" t="s">
        <v>8</v>
      </c>
      <c r="O11" t="s">
        <v>6</v>
      </c>
    </row>
    <row r="12" spans="1:15" x14ac:dyDescent="0.25">
      <c r="A12" t="s">
        <v>9</v>
      </c>
      <c r="B12" t="s">
        <v>4</v>
      </c>
      <c r="C12" t="s">
        <v>2063</v>
      </c>
      <c r="D12" t="s">
        <v>14</v>
      </c>
      <c r="E12" t="s">
        <v>4</v>
      </c>
      <c r="F12" t="s">
        <v>2064</v>
      </c>
      <c r="G12" t="s">
        <v>15</v>
      </c>
      <c r="H12" t="s">
        <v>4</v>
      </c>
      <c r="I12" t="s">
        <v>2065</v>
      </c>
      <c r="J12" t="s">
        <v>16</v>
      </c>
      <c r="K12" t="s">
        <v>4</v>
      </c>
      <c r="L12" t="s">
        <v>2066</v>
      </c>
      <c r="M12" t="s">
        <v>17</v>
      </c>
      <c r="N12" t="s">
        <v>4</v>
      </c>
      <c r="O12" t="s">
        <v>6</v>
      </c>
    </row>
    <row r="13" spans="1:15" x14ac:dyDescent="0.25">
      <c r="A13" t="s">
        <v>9</v>
      </c>
      <c r="B13" t="s">
        <v>4</v>
      </c>
      <c r="C13" t="s">
        <v>2062</v>
      </c>
      <c r="D13" t="s">
        <v>18</v>
      </c>
      <c r="E13" t="s">
        <v>4</v>
      </c>
      <c r="F13" t="s">
        <v>6</v>
      </c>
      <c r="G13" t="s">
        <v>7</v>
      </c>
      <c r="H13" t="s">
        <v>8</v>
      </c>
      <c r="I13" t="s">
        <v>6</v>
      </c>
      <c r="J13" t="s">
        <v>7</v>
      </c>
      <c r="K13" t="s">
        <v>8</v>
      </c>
      <c r="L13" t="s">
        <v>6</v>
      </c>
      <c r="M13" t="s">
        <v>7</v>
      </c>
      <c r="N13" t="s">
        <v>8</v>
      </c>
      <c r="O13" t="s">
        <v>6</v>
      </c>
    </row>
    <row r="14" spans="1:15" x14ac:dyDescent="0.25">
      <c r="A14" t="s">
        <v>9</v>
      </c>
      <c r="B14" t="s">
        <v>4</v>
      </c>
      <c r="C14" t="s">
        <v>2063</v>
      </c>
      <c r="D14" t="s">
        <v>19</v>
      </c>
      <c r="E14" t="s">
        <v>4</v>
      </c>
      <c r="F14" t="s">
        <v>2064</v>
      </c>
      <c r="G14" t="s">
        <v>20</v>
      </c>
      <c r="H14" t="s">
        <v>4</v>
      </c>
      <c r="I14" t="s">
        <v>2065</v>
      </c>
      <c r="J14" t="s">
        <v>21</v>
      </c>
      <c r="K14" t="s">
        <v>4</v>
      </c>
      <c r="L14" t="s">
        <v>2066</v>
      </c>
      <c r="M14" t="s">
        <v>22</v>
      </c>
      <c r="N14" t="s">
        <v>4</v>
      </c>
      <c r="O14" t="s">
        <v>6</v>
      </c>
    </row>
    <row r="15" spans="1:15" x14ac:dyDescent="0.25">
      <c r="A15" t="s">
        <v>9</v>
      </c>
      <c r="B15" t="s">
        <v>4</v>
      </c>
      <c r="C15" t="s">
        <v>2062</v>
      </c>
      <c r="D15" t="s">
        <v>23</v>
      </c>
      <c r="E15" t="s">
        <v>4</v>
      </c>
      <c r="F15" t="s">
        <v>6</v>
      </c>
      <c r="G15" t="s">
        <v>7</v>
      </c>
      <c r="H15" t="s">
        <v>8</v>
      </c>
      <c r="I15" t="s">
        <v>6</v>
      </c>
      <c r="J15" t="s">
        <v>7</v>
      </c>
      <c r="K15" t="s">
        <v>8</v>
      </c>
      <c r="L15" t="s">
        <v>6</v>
      </c>
      <c r="M15" t="s">
        <v>7</v>
      </c>
      <c r="N15" t="s">
        <v>8</v>
      </c>
      <c r="O15" t="s">
        <v>6</v>
      </c>
    </row>
    <row r="16" spans="1:15" x14ac:dyDescent="0.25">
      <c r="A16" t="s">
        <v>9</v>
      </c>
      <c r="B16" t="s">
        <v>4</v>
      </c>
      <c r="C16" t="s">
        <v>2063</v>
      </c>
      <c r="D16" t="s">
        <v>24</v>
      </c>
      <c r="E16" t="s">
        <v>4</v>
      </c>
      <c r="F16" t="s">
        <v>2064</v>
      </c>
      <c r="G16" t="s">
        <v>25</v>
      </c>
      <c r="H16" t="s">
        <v>4</v>
      </c>
      <c r="I16" t="s">
        <v>2065</v>
      </c>
      <c r="J16" t="s">
        <v>26</v>
      </c>
      <c r="K16" t="s">
        <v>4</v>
      </c>
      <c r="L16" t="s">
        <v>2066</v>
      </c>
      <c r="M16" t="s">
        <v>27</v>
      </c>
      <c r="N16" t="s">
        <v>4</v>
      </c>
      <c r="O16" t="s">
        <v>6</v>
      </c>
    </row>
    <row r="17" spans="1:15" x14ac:dyDescent="0.25">
      <c r="A17" t="s">
        <v>9</v>
      </c>
      <c r="B17" t="s">
        <v>4</v>
      </c>
      <c r="C17" t="s">
        <v>2062</v>
      </c>
      <c r="D17" t="s">
        <v>28</v>
      </c>
      <c r="E17" t="s">
        <v>4</v>
      </c>
      <c r="F17" t="s">
        <v>6</v>
      </c>
      <c r="G17" t="s">
        <v>7</v>
      </c>
      <c r="H17" t="s">
        <v>8</v>
      </c>
      <c r="I17" t="s">
        <v>6</v>
      </c>
      <c r="J17" t="s">
        <v>7</v>
      </c>
      <c r="K17" t="s">
        <v>8</v>
      </c>
      <c r="L17" t="s">
        <v>6</v>
      </c>
      <c r="M17" t="s">
        <v>7</v>
      </c>
      <c r="N17" t="s">
        <v>8</v>
      </c>
      <c r="O17" t="s">
        <v>6</v>
      </c>
    </row>
    <row r="18" spans="1:15" x14ac:dyDescent="0.25">
      <c r="A18" t="s">
        <v>9</v>
      </c>
      <c r="B18" t="s">
        <v>4</v>
      </c>
      <c r="C18" t="s">
        <v>2063</v>
      </c>
      <c r="D18" t="s">
        <v>29</v>
      </c>
      <c r="E18" t="s">
        <v>4</v>
      </c>
      <c r="F18" t="s">
        <v>2064</v>
      </c>
      <c r="G18" t="s">
        <v>30</v>
      </c>
      <c r="H18" t="s">
        <v>4</v>
      </c>
      <c r="I18" t="s">
        <v>2065</v>
      </c>
      <c r="J18" t="s">
        <v>31</v>
      </c>
      <c r="K18" t="s">
        <v>4</v>
      </c>
      <c r="L18" t="s">
        <v>2066</v>
      </c>
      <c r="M18" t="s">
        <v>32</v>
      </c>
      <c r="N18" t="s">
        <v>4</v>
      </c>
      <c r="O18" t="s">
        <v>6</v>
      </c>
    </row>
    <row r="19" spans="1:15" x14ac:dyDescent="0.25">
      <c r="A19" t="s">
        <v>9</v>
      </c>
      <c r="B19" t="s">
        <v>4</v>
      </c>
      <c r="C19" t="s">
        <v>2062</v>
      </c>
      <c r="D19" t="s">
        <v>33</v>
      </c>
      <c r="E19" t="s">
        <v>4</v>
      </c>
      <c r="F19" t="s">
        <v>6</v>
      </c>
      <c r="G19" t="s">
        <v>7</v>
      </c>
      <c r="H19" t="s">
        <v>8</v>
      </c>
      <c r="I19" t="s">
        <v>6</v>
      </c>
      <c r="J19" t="s">
        <v>7</v>
      </c>
      <c r="K19" t="s">
        <v>8</v>
      </c>
      <c r="L19" t="s">
        <v>6</v>
      </c>
      <c r="M19" t="s">
        <v>7</v>
      </c>
      <c r="N19" t="s">
        <v>8</v>
      </c>
      <c r="O19" t="s">
        <v>6</v>
      </c>
    </row>
    <row r="20" spans="1:15" x14ac:dyDescent="0.25">
      <c r="A20" t="s">
        <v>9</v>
      </c>
      <c r="B20" t="s">
        <v>4</v>
      </c>
      <c r="C20" t="s">
        <v>2063</v>
      </c>
      <c r="D20" t="s">
        <v>34</v>
      </c>
      <c r="E20" t="s">
        <v>4</v>
      </c>
      <c r="F20" t="s">
        <v>2064</v>
      </c>
      <c r="G20" t="s">
        <v>35</v>
      </c>
      <c r="H20" t="s">
        <v>4</v>
      </c>
      <c r="I20" t="s">
        <v>2065</v>
      </c>
      <c r="J20" t="s">
        <v>36</v>
      </c>
      <c r="K20" t="s">
        <v>4</v>
      </c>
      <c r="L20" t="s">
        <v>2066</v>
      </c>
      <c r="M20" t="s">
        <v>37</v>
      </c>
      <c r="N20" t="s">
        <v>4</v>
      </c>
      <c r="O20" t="s">
        <v>6</v>
      </c>
    </row>
    <row r="21" spans="1:15" x14ac:dyDescent="0.25">
      <c r="A21" t="s">
        <v>9</v>
      </c>
      <c r="B21" t="s">
        <v>4</v>
      </c>
      <c r="C21" t="s">
        <v>2062</v>
      </c>
      <c r="D21" t="s">
        <v>38</v>
      </c>
      <c r="E21" t="s">
        <v>4</v>
      </c>
      <c r="F21" t="s">
        <v>6</v>
      </c>
      <c r="G21" t="s">
        <v>7</v>
      </c>
      <c r="H21" t="s">
        <v>8</v>
      </c>
      <c r="I21" t="s">
        <v>6</v>
      </c>
      <c r="J21" t="s">
        <v>7</v>
      </c>
      <c r="K21" t="s">
        <v>8</v>
      </c>
      <c r="L21" t="s">
        <v>6</v>
      </c>
      <c r="M21" t="s">
        <v>7</v>
      </c>
      <c r="N21" t="s">
        <v>8</v>
      </c>
      <c r="O21" t="s">
        <v>6</v>
      </c>
    </row>
    <row r="22" spans="1:15" x14ac:dyDescent="0.25">
      <c r="A22" t="s">
        <v>3</v>
      </c>
      <c r="B22" t="s">
        <v>4</v>
      </c>
      <c r="C22" t="s">
        <v>2062</v>
      </c>
      <c r="D22" t="s">
        <v>5</v>
      </c>
      <c r="E22" t="s">
        <v>4</v>
      </c>
      <c r="F22" t="s">
        <v>6</v>
      </c>
      <c r="G22" t="s">
        <v>7</v>
      </c>
      <c r="H22" t="s">
        <v>8</v>
      </c>
      <c r="I22" t="s">
        <v>6</v>
      </c>
      <c r="J22" t="s">
        <v>7</v>
      </c>
      <c r="K22" t="s">
        <v>8</v>
      </c>
      <c r="L22" t="s">
        <v>6</v>
      </c>
      <c r="M22" t="s">
        <v>7</v>
      </c>
      <c r="N22" t="s">
        <v>8</v>
      </c>
      <c r="O22" t="s">
        <v>6</v>
      </c>
    </row>
    <row r="23" spans="1:15" x14ac:dyDescent="0.25">
      <c r="A23" t="s">
        <v>9</v>
      </c>
      <c r="B23" t="s">
        <v>4</v>
      </c>
      <c r="C23" t="s">
        <v>2063</v>
      </c>
      <c r="D23" t="s">
        <v>10</v>
      </c>
      <c r="E23" t="s">
        <v>4</v>
      </c>
      <c r="F23" t="s">
        <v>2064</v>
      </c>
      <c r="G23" t="s">
        <v>11</v>
      </c>
      <c r="H23" t="s">
        <v>4</v>
      </c>
      <c r="I23" t="s">
        <v>2065</v>
      </c>
      <c r="J23" t="s">
        <v>12</v>
      </c>
      <c r="K23" t="s">
        <v>4</v>
      </c>
      <c r="L23" t="s">
        <v>2066</v>
      </c>
      <c r="M23" t="s">
        <v>13</v>
      </c>
      <c r="N23" t="s">
        <v>4</v>
      </c>
      <c r="O23" t="s">
        <v>6</v>
      </c>
    </row>
    <row r="24" spans="1:15" x14ac:dyDescent="0.25">
      <c r="A24" t="s">
        <v>9</v>
      </c>
      <c r="B24" t="s">
        <v>4</v>
      </c>
      <c r="C24" t="s">
        <v>2062</v>
      </c>
      <c r="D24" t="s">
        <v>5</v>
      </c>
      <c r="E24" t="s">
        <v>4</v>
      </c>
      <c r="F24" t="s">
        <v>6</v>
      </c>
      <c r="G24" t="s">
        <v>7</v>
      </c>
      <c r="H24" t="s">
        <v>8</v>
      </c>
      <c r="I24" t="s">
        <v>6</v>
      </c>
      <c r="J24" t="s">
        <v>7</v>
      </c>
      <c r="K24" t="s">
        <v>8</v>
      </c>
      <c r="L24" t="s">
        <v>6</v>
      </c>
      <c r="M24" t="s">
        <v>7</v>
      </c>
      <c r="N24" t="s">
        <v>8</v>
      </c>
      <c r="O24" t="s">
        <v>6</v>
      </c>
    </row>
    <row r="25" spans="1:15" x14ac:dyDescent="0.25">
      <c r="A25" t="s">
        <v>9</v>
      </c>
      <c r="B25" t="s">
        <v>4</v>
      </c>
      <c r="C25" t="s">
        <v>2063</v>
      </c>
      <c r="D25" t="s">
        <v>2067</v>
      </c>
      <c r="E25" t="s">
        <v>4</v>
      </c>
      <c r="F25" t="s">
        <v>2064</v>
      </c>
      <c r="G25" t="s">
        <v>2068</v>
      </c>
      <c r="H25" t="s">
        <v>4</v>
      </c>
      <c r="I25" t="s">
        <v>2065</v>
      </c>
      <c r="J25" t="s">
        <v>2069</v>
      </c>
      <c r="K25" t="s">
        <v>4</v>
      </c>
      <c r="L25" t="s">
        <v>2066</v>
      </c>
      <c r="M25" t="s">
        <v>2070</v>
      </c>
      <c r="N25" t="s">
        <v>4</v>
      </c>
      <c r="O25" t="s">
        <v>6</v>
      </c>
    </row>
    <row r="26" spans="1:15" x14ac:dyDescent="0.25">
      <c r="A26" t="s">
        <v>9</v>
      </c>
      <c r="B26" t="s">
        <v>4</v>
      </c>
      <c r="C26" t="s">
        <v>2062</v>
      </c>
      <c r="D26" t="s">
        <v>2071</v>
      </c>
      <c r="E26" t="s">
        <v>4</v>
      </c>
      <c r="F26" t="s">
        <v>6</v>
      </c>
      <c r="G26" t="s">
        <v>7</v>
      </c>
      <c r="H26" t="s">
        <v>8</v>
      </c>
      <c r="I26" t="s">
        <v>6</v>
      </c>
      <c r="J26" t="s">
        <v>7</v>
      </c>
      <c r="K26" t="s">
        <v>8</v>
      </c>
      <c r="L26" t="s">
        <v>6</v>
      </c>
      <c r="M26" t="s">
        <v>7</v>
      </c>
      <c r="N26" t="s">
        <v>8</v>
      </c>
      <c r="O26" t="s">
        <v>6</v>
      </c>
    </row>
    <row r="27" spans="1:15" x14ac:dyDescent="0.25">
      <c r="A27" t="s">
        <v>9</v>
      </c>
      <c r="B27" t="s">
        <v>4</v>
      </c>
      <c r="C27" t="s">
        <v>2063</v>
      </c>
      <c r="D27" t="s">
        <v>2072</v>
      </c>
      <c r="E27" t="s">
        <v>4</v>
      </c>
      <c r="F27" t="s">
        <v>2064</v>
      </c>
      <c r="G27" t="s">
        <v>2073</v>
      </c>
      <c r="H27" t="s">
        <v>4</v>
      </c>
      <c r="I27" t="s">
        <v>2065</v>
      </c>
      <c r="J27" t="s">
        <v>2074</v>
      </c>
      <c r="K27" t="s">
        <v>4</v>
      </c>
      <c r="L27" t="s">
        <v>2066</v>
      </c>
      <c r="M27" t="s">
        <v>2075</v>
      </c>
      <c r="N27" t="s">
        <v>4</v>
      </c>
      <c r="O27" t="s">
        <v>6</v>
      </c>
    </row>
    <row r="28" spans="1:15" x14ac:dyDescent="0.25">
      <c r="A28" t="s">
        <v>9</v>
      </c>
      <c r="B28" t="s">
        <v>4</v>
      </c>
      <c r="C28" t="s">
        <v>2062</v>
      </c>
      <c r="D28" t="s">
        <v>2076</v>
      </c>
      <c r="E28" t="s">
        <v>4</v>
      </c>
      <c r="F28" t="s">
        <v>6</v>
      </c>
      <c r="G28" t="s">
        <v>7</v>
      </c>
      <c r="H28" t="s">
        <v>8</v>
      </c>
      <c r="I28" t="s">
        <v>6</v>
      </c>
      <c r="J28" t="s">
        <v>7</v>
      </c>
      <c r="K28" t="s">
        <v>8</v>
      </c>
      <c r="L28" t="s">
        <v>6</v>
      </c>
      <c r="M28" t="s">
        <v>7</v>
      </c>
      <c r="N28" t="s">
        <v>8</v>
      </c>
      <c r="O28" t="s">
        <v>6</v>
      </c>
    </row>
    <row r="29" spans="1:15" x14ac:dyDescent="0.25">
      <c r="A29" t="s">
        <v>9</v>
      </c>
      <c r="B29" t="s">
        <v>4</v>
      </c>
      <c r="C29" t="s">
        <v>2063</v>
      </c>
      <c r="D29" t="s">
        <v>2077</v>
      </c>
      <c r="E29" t="s">
        <v>4</v>
      </c>
      <c r="F29" t="s">
        <v>2064</v>
      </c>
      <c r="G29" t="s">
        <v>2078</v>
      </c>
      <c r="H29" t="s">
        <v>4</v>
      </c>
      <c r="I29" t="s">
        <v>2065</v>
      </c>
      <c r="J29" t="s">
        <v>2079</v>
      </c>
      <c r="K29" t="s">
        <v>4</v>
      </c>
      <c r="L29" t="s">
        <v>2066</v>
      </c>
      <c r="M29" t="s">
        <v>2080</v>
      </c>
      <c r="N29" t="s">
        <v>4</v>
      </c>
      <c r="O29" t="s">
        <v>6</v>
      </c>
    </row>
    <row r="30" spans="1:15" x14ac:dyDescent="0.25">
      <c r="A30" t="s">
        <v>9</v>
      </c>
      <c r="B30" t="s">
        <v>4</v>
      </c>
      <c r="C30" t="s">
        <v>2062</v>
      </c>
      <c r="D30" t="s">
        <v>2081</v>
      </c>
      <c r="E30" t="s">
        <v>4</v>
      </c>
      <c r="F30" t="s">
        <v>6</v>
      </c>
      <c r="G30" t="s">
        <v>7</v>
      </c>
      <c r="H30" t="s">
        <v>8</v>
      </c>
      <c r="I30" t="s">
        <v>6</v>
      </c>
      <c r="J30" t="s">
        <v>7</v>
      </c>
      <c r="K30" t="s">
        <v>8</v>
      </c>
      <c r="L30" t="s">
        <v>6</v>
      </c>
      <c r="M30" t="s">
        <v>7</v>
      </c>
      <c r="N30" t="s">
        <v>8</v>
      </c>
      <c r="O30" t="s">
        <v>6</v>
      </c>
    </row>
    <row r="31" spans="1:15" x14ac:dyDescent="0.25">
      <c r="A31" t="s">
        <v>9</v>
      </c>
      <c r="B31" t="s">
        <v>4</v>
      </c>
      <c r="C31" t="s">
        <v>2063</v>
      </c>
      <c r="D31" t="s">
        <v>2082</v>
      </c>
      <c r="E31" t="s">
        <v>4</v>
      </c>
      <c r="F31" t="s">
        <v>2064</v>
      </c>
      <c r="G31" t="s">
        <v>2083</v>
      </c>
      <c r="H31" t="s">
        <v>4</v>
      </c>
      <c r="I31" t="s">
        <v>2065</v>
      </c>
      <c r="J31" t="s">
        <v>2084</v>
      </c>
      <c r="K31" t="s">
        <v>4</v>
      </c>
      <c r="L31" t="s">
        <v>2066</v>
      </c>
      <c r="M31" t="s">
        <v>2085</v>
      </c>
      <c r="N31" t="s">
        <v>4</v>
      </c>
      <c r="O31" t="s">
        <v>6</v>
      </c>
    </row>
    <row r="32" spans="1:15" x14ac:dyDescent="0.25">
      <c r="A32" t="s">
        <v>9</v>
      </c>
      <c r="B32" t="s">
        <v>4</v>
      </c>
      <c r="C32" t="s">
        <v>2062</v>
      </c>
      <c r="D32" t="s">
        <v>2086</v>
      </c>
      <c r="E32" t="s">
        <v>4</v>
      </c>
      <c r="F32" t="s">
        <v>6</v>
      </c>
      <c r="G32" t="s">
        <v>7</v>
      </c>
      <c r="H32" t="s">
        <v>8</v>
      </c>
      <c r="I32" t="s">
        <v>6</v>
      </c>
      <c r="J32" t="s">
        <v>7</v>
      </c>
      <c r="K32" t="s">
        <v>8</v>
      </c>
      <c r="L32" t="s">
        <v>6</v>
      </c>
      <c r="M32" t="s">
        <v>7</v>
      </c>
      <c r="N32" t="s">
        <v>8</v>
      </c>
      <c r="O32" t="s">
        <v>6</v>
      </c>
    </row>
    <row r="33" spans="1:44" x14ac:dyDescent="0.25">
      <c r="A33" t="s">
        <v>9</v>
      </c>
      <c r="B33" t="s">
        <v>4</v>
      </c>
      <c r="C33" t="s">
        <v>2063</v>
      </c>
      <c r="D33" t="s">
        <v>14</v>
      </c>
      <c r="E33" t="s">
        <v>4</v>
      </c>
      <c r="F33" t="s">
        <v>2064</v>
      </c>
      <c r="G33" t="s">
        <v>15</v>
      </c>
      <c r="H33" t="s">
        <v>4</v>
      </c>
      <c r="I33" t="s">
        <v>2065</v>
      </c>
      <c r="J33" t="s">
        <v>16</v>
      </c>
      <c r="K33" t="s">
        <v>4</v>
      </c>
      <c r="L33" t="s">
        <v>2066</v>
      </c>
      <c r="M33" t="s">
        <v>17</v>
      </c>
      <c r="N33" t="s">
        <v>4</v>
      </c>
      <c r="O33" t="s">
        <v>6</v>
      </c>
    </row>
    <row r="34" spans="1:44" x14ac:dyDescent="0.25">
      <c r="A34" t="s">
        <v>9</v>
      </c>
      <c r="B34" t="s">
        <v>4</v>
      </c>
      <c r="C34" t="s">
        <v>2062</v>
      </c>
      <c r="D34" t="s">
        <v>18</v>
      </c>
      <c r="E34" t="s">
        <v>4</v>
      </c>
      <c r="F34" t="s">
        <v>6</v>
      </c>
      <c r="G34" t="s">
        <v>7</v>
      </c>
      <c r="H34" t="s">
        <v>8</v>
      </c>
      <c r="I34" t="s">
        <v>6</v>
      </c>
      <c r="J34" t="s">
        <v>7</v>
      </c>
      <c r="K34" t="s">
        <v>8</v>
      </c>
      <c r="L34" t="s">
        <v>6</v>
      </c>
      <c r="M34" t="s">
        <v>7</v>
      </c>
      <c r="N34" t="s">
        <v>8</v>
      </c>
      <c r="O34" t="s">
        <v>6</v>
      </c>
    </row>
    <row r="35" spans="1:44" x14ac:dyDescent="0.25">
      <c r="A35" t="s">
        <v>9</v>
      </c>
      <c r="B35" t="s">
        <v>4</v>
      </c>
      <c r="C35" t="s">
        <v>2063</v>
      </c>
      <c r="D35" t="s">
        <v>19</v>
      </c>
      <c r="E35" t="s">
        <v>4</v>
      </c>
      <c r="F35" t="s">
        <v>2064</v>
      </c>
      <c r="G35" t="s">
        <v>20</v>
      </c>
      <c r="H35" t="s">
        <v>4</v>
      </c>
      <c r="I35" t="s">
        <v>2065</v>
      </c>
      <c r="J35" t="s">
        <v>21</v>
      </c>
      <c r="K35" t="s">
        <v>4</v>
      </c>
      <c r="L35" t="s">
        <v>2066</v>
      </c>
      <c r="M35" t="s">
        <v>22</v>
      </c>
      <c r="N35" t="s">
        <v>4</v>
      </c>
      <c r="O35" t="s">
        <v>6</v>
      </c>
    </row>
    <row r="36" spans="1:44" x14ac:dyDescent="0.25">
      <c r="A36" t="s">
        <v>9</v>
      </c>
      <c r="B36" t="s">
        <v>4</v>
      </c>
      <c r="C36" t="s">
        <v>2062</v>
      </c>
      <c r="D36" t="s">
        <v>23</v>
      </c>
      <c r="E36" t="s">
        <v>4</v>
      </c>
      <c r="F36" t="s">
        <v>6</v>
      </c>
      <c r="G36" t="s">
        <v>7</v>
      </c>
      <c r="H36" t="s">
        <v>8</v>
      </c>
      <c r="I36" t="s">
        <v>6</v>
      </c>
      <c r="J36" t="s">
        <v>7</v>
      </c>
      <c r="K36" t="s">
        <v>8</v>
      </c>
      <c r="L36" t="s">
        <v>6</v>
      </c>
      <c r="M36" t="s">
        <v>7</v>
      </c>
      <c r="N36" t="s">
        <v>8</v>
      </c>
      <c r="O36" t="s">
        <v>6</v>
      </c>
    </row>
    <row r="37" spans="1:44" x14ac:dyDescent="0.25">
      <c r="A37" t="s">
        <v>9</v>
      </c>
      <c r="B37" t="s">
        <v>4</v>
      </c>
      <c r="C37" t="s">
        <v>2063</v>
      </c>
      <c r="D37" t="s">
        <v>24</v>
      </c>
      <c r="E37" t="s">
        <v>4</v>
      </c>
      <c r="F37" t="s">
        <v>2064</v>
      </c>
      <c r="G37" t="s">
        <v>25</v>
      </c>
      <c r="H37" t="s">
        <v>4</v>
      </c>
      <c r="I37" t="s">
        <v>2065</v>
      </c>
      <c r="J37" t="s">
        <v>26</v>
      </c>
      <c r="K37" t="s">
        <v>4</v>
      </c>
      <c r="L37" t="s">
        <v>2066</v>
      </c>
      <c r="M37" t="s">
        <v>27</v>
      </c>
      <c r="N37" t="s">
        <v>4</v>
      </c>
      <c r="O37" t="s">
        <v>6</v>
      </c>
    </row>
    <row r="38" spans="1:44" x14ac:dyDescent="0.25">
      <c r="A38" t="s">
        <v>9</v>
      </c>
      <c r="B38" t="s">
        <v>4</v>
      </c>
      <c r="C38" t="s">
        <v>2062</v>
      </c>
      <c r="D38" t="s">
        <v>28</v>
      </c>
      <c r="E38" t="s">
        <v>4</v>
      </c>
      <c r="F38" t="s">
        <v>6</v>
      </c>
      <c r="G38" t="s">
        <v>7</v>
      </c>
      <c r="H38" t="s">
        <v>8</v>
      </c>
      <c r="I38" t="s">
        <v>6</v>
      </c>
      <c r="J38" t="s">
        <v>7</v>
      </c>
      <c r="K38" t="s">
        <v>8</v>
      </c>
      <c r="L38" t="s">
        <v>6</v>
      </c>
      <c r="M38" t="s">
        <v>7</v>
      </c>
      <c r="N38" t="s">
        <v>8</v>
      </c>
      <c r="O38" t="s">
        <v>6</v>
      </c>
    </row>
    <row r="39" spans="1:44" x14ac:dyDescent="0.25">
      <c r="A39" t="s">
        <v>9</v>
      </c>
      <c r="B39" t="s">
        <v>4</v>
      </c>
      <c r="C39" t="s">
        <v>2063</v>
      </c>
      <c r="D39" t="s">
        <v>29</v>
      </c>
      <c r="E39" t="s">
        <v>4</v>
      </c>
      <c r="F39" t="s">
        <v>2064</v>
      </c>
      <c r="G39" t="s">
        <v>30</v>
      </c>
      <c r="H39" t="s">
        <v>4</v>
      </c>
      <c r="I39" t="s">
        <v>2065</v>
      </c>
      <c r="J39" t="s">
        <v>31</v>
      </c>
      <c r="K39" t="s">
        <v>4</v>
      </c>
      <c r="L39" t="s">
        <v>2066</v>
      </c>
      <c r="M39" t="s">
        <v>32</v>
      </c>
      <c r="N39" t="s">
        <v>4</v>
      </c>
      <c r="O39" t="s">
        <v>6</v>
      </c>
    </row>
    <row r="40" spans="1:44" x14ac:dyDescent="0.25">
      <c r="A40" t="s">
        <v>9</v>
      </c>
      <c r="B40" t="s">
        <v>4</v>
      </c>
      <c r="C40" t="s">
        <v>2062</v>
      </c>
      <c r="D40" t="s">
        <v>33</v>
      </c>
      <c r="E40" t="s">
        <v>4</v>
      </c>
      <c r="F40" t="s">
        <v>6</v>
      </c>
      <c r="G40" t="s">
        <v>7</v>
      </c>
      <c r="H40" t="s">
        <v>8</v>
      </c>
      <c r="I40" t="s">
        <v>6</v>
      </c>
      <c r="J40" t="s">
        <v>7</v>
      </c>
      <c r="K40" t="s">
        <v>8</v>
      </c>
      <c r="L40" t="s">
        <v>6</v>
      </c>
      <c r="M40" t="s">
        <v>7</v>
      </c>
      <c r="N40" t="s">
        <v>8</v>
      </c>
      <c r="O40" t="s">
        <v>6</v>
      </c>
    </row>
    <row r="41" spans="1:44" x14ac:dyDescent="0.25">
      <c r="A41" t="s">
        <v>9</v>
      </c>
      <c r="B41" t="s">
        <v>4</v>
      </c>
      <c r="C41" t="s">
        <v>2063</v>
      </c>
      <c r="D41" t="s">
        <v>34</v>
      </c>
      <c r="E41" t="s">
        <v>4</v>
      </c>
      <c r="F41" t="s">
        <v>2064</v>
      </c>
      <c r="G41" t="s">
        <v>35</v>
      </c>
      <c r="H41" t="s">
        <v>4</v>
      </c>
      <c r="I41" t="s">
        <v>2065</v>
      </c>
      <c r="J41" t="s">
        <v>36</v>
      </c>
      <c r="K41" t="s">
        <v>4</v>
      </c>
      <c r="L41" t="s">
        <v>2066</v>
      </c>
      <c r="M41" t="s">
        <v>37</v>
      </c>
      <c r="N41" t="s">
        <v>4</v>
      </c>
      <c r="O41" t="s">
        <v>6</v>
      </c>
    </row>
    <row r="42" spans="1:44" x14ac:dyDescent="0.25">
      <c r="A42" t="s">
        <v>9</v>
      </c>
      <c r="B42" t="s">
        <v>4</v>
      </c>
      <c r="C42" t="s">
        <v>2062</v>
      </c>
      <c r="D42" t="s">
        <v>38</v>
      </c>
      <c r="E42" t="s">
        <v>4</v>
      </c>
      <c r="F42" t="s">
        <v>6</v>
      </c>
      <c r="G42" t="s">
        <v>7</v>
      </c>
      <c r="H42" t="s">
        <v>8</v>
      </c>
      <c r="I42" t="s">
        <v>6</v>
      </c>
      <c r="J42" t="s">
        <v>7</v>
      </c>
      <c r="K42" t="s">
        <v>8</v>
      </c>
      <c r="L42" t="s">
        <v>6</v>
      </c>
      <c r="M42" t="s">
        <v>7</v>
      </c>
      <c r="N42" t="s">
        <v>8</v>
      </c>
      <c r="O42" t="s">
        <v>6</v>
      </c>
    </row>
    <row r="43" spans="1:44" x14ac:dyDescent="0.25">
      <c r="A43" t="s">
        <v>39</v>
      </c>
      <c r="B43" t="s">
        <v>40</v>
      </c>
    </row>
    <row r="44" spans="1:44" x14ac:dyDescent="0.25">
      <c r="A44">
        <v>-1</v>
      </c>
      <c r="B44">
        <v>2</v>
      </c>
      <c r="C44">
        <v>0</v>
      </c>
      <c r="D44" t="s">
        <v>2087</v>
      </c>
      <c r="E44" t="s">
        <v>2088</v>
      </c>
      <c r="F44">
        <v>0</v>
      </c>
      <c r="G44">
        <v>0</v>
      </c>
      <c r="H44" t="s">
        <v>2089</v>
      </c>
      <c r="I44" t="s">
        <v>2090</v>
      </c>
      <c r="J44">
        <v>0</v>
      </c>
      <c r="K44">
        <v>0</v>
      </c>
      <c r="L44" s="2">
        <v>2.0000000000000002E-5</v>
      </c>
      <c r="M44" s="2">
        <v>1.0000000000000001E-5</v>
      </c>
      <c r="N44">
        <v>0</v>
      </c>
      <c r="O44">
        <v>0</v>
      </c>
      <c r="P44" s="2">
        <v>5.9999999999999997E-7</v>
      </c>
      <c r="Q44">
        <v>0</v>
      </c>
      <c r="R44" s="2">
        <v>5.9999999999999995E-8</v>
      </c>
      <c r="S44">
        <v>0</v>
      </c>
      <c r="T44" s="2">
        <v>8.0000000000000005E-9</v>
      </c>
      <c r="U44" s="2">
        <v>1.0000000000000001E-9</v>
      </c>
      <c r="V44">
        <v>-1</v>
      </c>
      <c r="W44">
        <v>6</v>
      </c>
      <c r="X44">
        <v>1</v>
      </c>
      <c r="Y44">
        <v>0</v>
      </c>
      <c r="Z44">
        <v>0</v>
      </c>
      <c r="AA44" t="s">
        <v>2091</v>
      </c>
      <c r="AB44">
        <v>0</v>
      </c>
      <c r="AC44" t="s">
        <v>2092</v>
      </c>
      <c r="AD44" t="s">
        <v>2090</v>
      </c>
      <c r="AE44" t="s">
        <v>2093</v>
      </c>
      <c r="AF44">
        <v>0</v>
      </c>
      <c r="AG44" s="2">
        <v>6.0000000000000002E-5</v>
      </c>
      <c r="AH44" s="2">
        <v>1.0000000000000001E-5</v>
      </c>
      <c r="AI44" s="2">
        <v>7.9999999999999996E-6</v>
      </c>
      <c r="AJ44" s="2">
        <v>9.9999999999999995E-7</v>
      </c>
      <c r="AK44" s="2">
        <v>5.9999999999999997E-7</v>
      </c>
      <c r="AL44" s="2">
        <v>9.9999999999999995E-8</v>
      </c>
      <c r="AM44">
        <v>0</v>
      </c>
      <c r="AN44" s="2">
        <v>1E-8</v>
      </c>
      <c r="AO44" s="2">
        <v>4.0000000000000002E-9</v>
      </c>
      <c r="AP44">
        <v>0</v>
      </c>
      <c r="AQ44" t="s">
        <v>41</v>
      </c>
      <c r="AR44" t="s">
        <v>2094</v>
      </c>
    </row>
    <row r="45" spans="1:44" x14ac:dyDescent="0.25">
      <c r="A45">
        <v>-1</v>
      </c>
      <c r="B45">
        <v>8</v>
      </c>
      <c r="C45">
        <v>1</v>
      </c>
      <c r="D45" t="s">
        <v>2095</v>
      </c>
      <c r="E45">
        <v>0</v>
      </c>
      <c r="F45" t="s">
        <v>2096</v>
      </c>
      <c r="G45" t="s">
        <v>2097</v>
      </c>
      <c r="H45" t="s">
        <v>2098</v>
      </c>
      <c r="I45">
        <v>0</v>
      </c>
      <c r="J45" t="s">
        <v>2099</v>
      </c>
      <c r="K45" t="s">
        <v>2100</v>
      </c>
      <c r="L45">
        <v>0</v>
      </c>
      <c r="M45" s="2">
        <v>1.0000000000000001E-5</v>
      </c>
      <c r="N45" s="2">
        <v>3.9999999999999998E-6</v>
      </c>
      <c r="O45" s="2">
        <v>9.9999999999999995E-7</v>
      </c>
      <c r="P45" s="2">
        <v>7.9999999999999996E-7</v>
      </c>
      <c r="Q45">
        <v>0</v>
      </c>
      <c r="R45" s="2">
        <v>4.0000000000000001E-8</v>
      </c>
      <c r="S45" s="2">
        <v>1E-8</v>
      </c>
      <c r="T45">
        <v>0</v>
      </c>
      <c r="U45">
        <v>0</v>
      </c>
      <c r="V45">
        <v>1</v>
      </c>
      <c r="W45">
        <v>2</v>
      </c>
      <c r="X45">
        <v>0</v>
      </c>
      <c r="Y45" t="s">
        <v>2101</v>
      </c>
      <c r="Z45">
        <v>0</v>
      </c>
      <c r="AA45" t="s">
        <v>2102</v>
      </c>
      <c r="AB45" t="s">
        <v>2097</v>
      </c>
      <c r="AC45">
        <v>0</v>
      </c>
      <c r="AD45">
        <v>0</v>
      </c>
      <c r="AE45" t="s">
        <v>2099</v>
      </c>
      <c r="AF45" t="s">
        <v>2100</v>
      </c>
      <c r="AG45" s="2">
        <v>8.0000000000000007E-5</v>
      </c>
      <c r="AH45" s="2">
        <v>1.0000000000000001E-5</v>
      </c>
      <c r="AI45" s="2">
        <v>1.9999999999999999E-6</v>
      </c>
      <c r="AJ45">
        <v>0</v>
      </c>
      <c r="AK45">
        <v>0</v>
      </c>
      <c r="AL45">
        <v>0</v>
      </c>
      <c r="AM45" s="2">
        <v>8.0000000000000002E-8</v>
      </c>
      <c r="AN45" s="2">
        <v>1E-8</v>
      </c>
      <c r="AO45" s="2">
        <v>6E-9</v>
      </c>
      <c r="AP45">
        <v>0</v>
      </c>
      <c r="AQ45" t="s">
        <v>41</v>
      </c>
      <c r="AR45" t="s">
        <v>2103</v>
      </c>
    </row>
    <row r="46" spans="1:44" x14ac:dyDescent="0.25">
      <c r="A46">
        <v>-1</v>
      </c>
      <c r="B46">
        <v>8</v>
      </c>
      <c r="C46">
        <v>0</v>
      </c>
      <c r="D46" t="s">
        <v>2101</v>
      </c>
      <c r="E46">
        <v>0</v>
      </c>
      <c r="F46" t="s">
        <v>2104</v>
      </c>
      <c r="G46">
        <v>0</v>
      </c>
      <c r="H46" t="s">
        <v>2105</v>
      </c>
      <c r="I46" t="s">
        <v>2090</v>
      </c>
      <c r="J46" t="s">
        <v>2106</v>
      </c>
      <c r="K46">
        <v>0</v>
      </c>
      <c r="L46" s="2">
        <v>6.0000000000000002E-5</v>
      </c>
      <c r="M46" s="2">
        <v>1.0000000000000001E-5</v>
      </c>
      <c r="N46" s="2">
        <v>1.9999999999999999E-6</v>
      </c>
      <c r="O46">
        <v>0</v>
      </c>
      <c r="P46" s="2">
        <v>7.9999999999999996E-7</v>
      </c>
      <c r="Q46">
        <v>0</v>
      </c>
      <c r="R46" s="2">
        <v>2E-8</v>
      </c>
      <c r="S46">
        <v>0</v>
      </c>
      <c r="T46" s="2">
        <v>2.0000000000000001E-9</v>
      </c>
      <c r="U46">
        <v>0</v>
      </c>
      <c r="V46">
        <v>1</v>
      </c>
      <c r="W46">
        <v>4</v>
      </c>
      <c r="X46">
        <v>0</v>
      </c>
      <c r="Y46" t="s">
        <v>2095</v>
      </c>
      <c r="Z46" t="s">
        <v>2088</v>
      </c>
      <c r="AA46" t="s">
        <v>2104</v>
      </c>
      <c r="AB46">
        <v>0</v>
      </c>
      <c r="AC46" t="s">
        <v>2098</v>
      </c>
      <c r="AD46" t="s">
        <v>2090</v>
      </c>
      <c r="AE46" t="s">
        <v>2099</v>
      </c>
      <c r="AF46">
        <v>0</v>
      </c>
      <c r="AG46" s="2">
        <v>8.0000000000000007E-5</v>
      </c>
      <c r="AH46">
        <v>0</v>
      </c>
      <c r="AI46" s="2">
        <v>7.9999999999999996E-6</v>
      </c>
      <c r="AJ46">
        <v>0</v>
      </c>
      <c r="AK46" s="2">
        <v>3.9999999999999998E-7</v>
      </c>
      <c r="AL46">
        <v>0</v>
      </c>
      <c r="AM46" s="2">
        <v>2E-8</v>
      </c>
      <c r="AN46">
        <v>0</v>
      </c>
      <c r="AO46">
        <v>0</v>
      </c>
      <c r="AP46">
        <v>0</v>
      </c>
      <c r="AQ46" t="s">
        <v>41</v>
      </c>
      <c r="AR46" t="s">
        <v>2107</v>
      </c>
    </row>
    <row r="47" spans="1:44" x14ac:dyDescent="0.25">
      <c r="A47">
        <v>-1</v>
      </c>
      <c r="B47">
        <v>2</v>
      </c>
      <c r="C47">
        <v>0</v>
      </c>
      <c r="D47" t="s">
        <v>2101</v>
      </c>
      <c r="E47" t="s">
        <v>2088</v>
      </c>
      <c r="F47" t="s">
        <v>2102</v>
      </c>
      <c r="G47">
        <v>0</v>
      </c>
      <c r="H47" t="s">
        <v>2089</v>
      </c>
      <c r="I47">
        <v>0</v>
      </c>
      <c r="J47" t="s">
        <v>2106</v>
      </c>
      <c r="K47">
        <v>0</v>
      </c>
      <c r="L47">
        <v>0</v>
      </c>
      <c r="M47">
        <v>0</v>
      </c>
      <c r="N47" s="2">
        <v>1.9999999999999999E-6</v>
      </c>
      <c r="O47" s="2">
        <v>9.9999999999999995E-7</v>
      </c>
      <c r="P47" s="2">
        <v>1.9999999999999999E-7</v>
      </c>
      <c r="Q47" s="2">
        <v>9.9999999999999995E-8</v>
      </c>
      <c r="R47" s="2">
        <v>5.9999999999999995E-8</v>
      </c>
      <c r="S47" s="2">
        <v>1E-8</v>
      </c>
      <c r="T47" s="2">
        <v>6E-9</v>
      </c>
      <c r="U47" s="2">
        <v>1.0000000000000001E-9</v>
      </c>
      <c r="V47">
        <v>1</v>
      </c>
      <c r="W47">
        <v>4</v>
      </c>
      <c r="X47">
        <v>1</v>
      </c>
      <c r="Y47" t="s">
        <v>2095</v>
      </c>
      <c r="Z47" t="s">
        <v>2088</v>
      </c>
      <c r="AA47" t="s">
        <v>2096</v>
      </c>
      <c r="AB47">
        <v>0</v>
      </c>
      <c r="AC47" t="s">
        <v>2105</v>
      </c>
      <c r="AD47">
        <v>0</v>
      </c>
      <c r="AE47" t="s">
        <v>2108</v>
      </c>
      <c r="AF47">
        <v>0</v>
      </c>
      <c r="AG47" s="2">
        <v>2.0000000000000002E-5</v>
      </c>
      <c r="AH47">
        <v>0</v>
      </c>
      <c r="AI47" s="2">
        <v>1.9999999999999999E-6</v>
      </c>
      <c r="AJ47">
        <v>0</v>
      </c>
      <c r="AK47" s="2">
        <v>1.9999999999999999E-7</v>
      </c>
      <c r="AL47" s="2">
        <v>9.9999999999999995E-8</v>
      </c>
      <c r="AM47" s="2">
        <v>8.0000000000000002E-8</v>
      </c>
      <c r="AN47" s="2">
        <v>1E-8</v>
      </c>
      <c r="AO47" s="2">
        <v>8.0000000000000005E-9</v>
      </c>
      <c r="AP47" s="2">
        <v>1.0000000000000001E-9</v>
      </c>
      <c r="AQ47" t="s">
        <v>41</v>
      </c>
      <c r="AR47" t="s">
        <v>2109</v>
      </c>
    </row>
    <row r="48" spans="1:44" x14ac:dyDescent="0.25">
      <c r="A48">
        <v>1</v>
      </c>
      <c r="B48">
        <v>6</v>
      </c>
      <c r="C48">
        <v>1</v>
      </c>
      <c r="D48">
        <v>0</v>
      </c>
      <c r="E48" t="s">
        <v>2088</v>
      </c>
      <c r="F48" t="s">
        <v>2102</v>
      </c>
      <c r="G48">
        <v>0</v>
      </c>
      <c r="H48" t="s">
        <v>2105</v>
      </c>
      <c r="I48" t="s">
        <v>2090</v>
      </c>
      <c r="J48" t="s">
        <v>2093</v>
      </c>
      <c r="K48">
        <v>0</v>
      </c>
      <c r="L48" s="2">
        <v>4.0000000000000003E-5</v>
      </c>
      <c r="M48" s="2">
        <v>1.0000000000000001E-5</v>
      </c>
      <c r="N48">
        <v>0</v>
      </c>
      <c r="O48" s="2">
        <v>9.9999999999999995E-7</v>
      </c>
      <c r="P48" s="2">
        <v>7.9999999999999996E-7</v>
      </c>
      <c r="Q48">
        <v>0</v>
      </c>
      <c r="R48" s="2">
        <v>5.9999999999999995E-8</v>
      </c>
      <c r="S48" s="2">
        <v>1E-8</v>
      </c>
      <c r="T48" s="2">
        <v>8.0000000000000005E-9</v>
      </c>
      <c r="U48">
        <v>0</v>
      </c>
      <c r="V48">
        <v>1</v>
      </c>
      <c r="W48">
        <v>2</v>
      </c>
      <c r="X48">
        <v>0</v>
      </c>
      <c r="Y48" t="s">
        <v>2110</v>
      </c>
      <c r="Z48" t="s">
        <v>2088</v>
      </c>
      <c r="AA48">
        <v>0</v>
      </c>
      <c r="AB48" t="s">
        <v>2097</v>
      </c>
      <c r="AC48">
        <v>0</v>
      </c>
      <c r="AD48">
        <v>0</v>
      </c>
      <c r="AE48" t="s">
        <v>2108</v>
      </c>
      <c r="AF48">
        <v>0</v>
      </c>
      <c r="AG48" s="2">
        <v>2.0000000000000002E-5</v>
      </c>
      <c r="AH48" s="2">
        <v>1.0000000000000001E-5</v>
      </c>
      <c r="AI48" s="2">
        <v>6.0000000000000002E-6</v>
      </c>
      <c r="AJ48" s="2">
        <v>9.9999999999999995E-7</v>
      </c>
      <c r="AK48" s="2">
        <v>3.9999999999999998E-7</v>
      </c>
      <c r="AL48">
        <v>0</v>
      </c>
      <c r="AM48" s="2">
        <v>4.0000000000000001E-8</v>
      </c>
      <c r="AN48">
        <v>0</v>
      </c>
      <c r="AO48" s="2">
        <v>2.0000000000000001E-9</v>
      </c>
      <c r="AP48" s="2">
        <v>1.0000000000000001E-9</v>
      </c>
      <c r="AQ48" t="s">
        <v>41</v>
      </c>
      <c r="AR48" t="s">
        <v>2111</v>
      </c>
    </row>
    <row r="49" spans="1:44" x14ac:dyDescent="0.25">
      <c r="A49">
        <v>-1</v>
      </c>
      <c r="B49">
        <v>0</v>
      </c>
      <c r="C49">
        <v>1</v>
      </c>
      <c r="D49" t="s">
        <v>2087</v>
      </c>
      <c r="E49">
        <v>0</v>
      </c>
      <c r="F49" t="s">
        <v>2102</v>
      </c>
      <c r="G49">
        <v>0</v>
      </c>
      <c r="H49" t="s">
        <v>2105</v>
      </c>
      <c r="I49" t="s">
        <v>2090</v>
      </c>
      <c r="J49" t="s">
        <v>2093</v>
      </c>
      <c r="K49">
        <v>0</v>
      </c>
      <c r="L49" s="2">
        <v>6.0000000000000002E-5</v>
      </c>
      <c r="M49" s="2">
        <v>1.0000000000000001E-5</v>
      </c>
      <c r="N49" s="2">
        <v>6.0000000000000002E-6</v>
      </c>
      <c r="O49" s="2">
        <v>9.9999999999999995E-7</v>
      </c>
      <c r="P49" s="2">
        <v>3.9999999999999998E-7</v>
      </c>
      <c r="Q49">
        <v>0</v>
      </c>
      <c r="R49">
        <v>0</v>
      </c>
      <c r="S49">
        <v>0</v>
      </c>
      <c r="T49" s="2">
        <v>4.0000000000000002E-9</v>
      </c>
      <c r="U49">
        <v>0</v>
      </c>
      <c r="V49">
        <v>1</v>
      </c>
      <c r="W49">
        <v>2</v>
      </c>
      <c r="X49">
        <v>1</v>
      </c>
      <c r="Y49">
        <v>0</v>
      </c>
      <c r="Z49">
        <v>0</v>
      </c>
      <c r="AA49" t="s">
        <v>2102</v>
      </c>
      <c r="AB49">
        <v>0</v>
      </c>
      <c r="AC49">
        <v>0</v>
      </c>
      <c r="AD49" t="s">
        <v>2090</v>
      </c>
      <c r="AE49" t="s">
        <v>2106</v>
      </c>
      <c r="AF49">
        <v>0</v>
      </c>
      <c r="AG49" s="2">
        <v>4.0000000000000003E-5</v>
      </c>
      <c r="AH49" s="2">
        <v>1.0000000000000001E-5</v>
      </c>
      <c r="AI49" s="2">
        <v>7.9999999999999996E-6</v>
      </c>
      <c r="AJ49" s="2">
        <v>9.9999999999999995E-7</v>
      </c>
      <c r="AK49" s="2">
        <v>5.9999999999999997E-7</v>
      </c>
      <c r="AL49">
        <v>0</v>
      </c>
      <c r="AM49">
        <v>0</v>
      </c>
      <c r="AN49" s="2">
        <v>1E-8</v>
      </c>
      <c r="AO49" s="2">
        <v>2.0000000000000001E-9</v>
      </c>
      <c r="AP49" s="2">
        <v>1.0000000000000001E-9</v>
      </c>
      <c r="AQ49" t="s">
        <v>41</v>
      </c>
      <c r="AR49" t="s">
        <v>2112</v>
      </c>
    </row>
    <row r="50" spans="1:44" x14ac:dyDescent="0.25">
      <c r="A50">
        <v>1</v>
      </c>
      <c r="B50">
        <v>6</v>
      </c>
      <c r="C50">
        <v>0</v>
      </c>
      <c r="D50" t="s">
        <v>2095</v>
      </c>
      <c r="E50">
        <v>0</v>
      </c>
      <c r="F50" t="s">
        <v>2091</v>
      </c>
      <c r="G50" t="s">
        <v>2097</v>
      </c>
      <c r="H50" t="s">
        <v>2089</v>
      </c>
      <c r="I50" t="s">
        <v>2090</v>
      </c>
      <c r="J50" t="s">
        <v>2106</v>
      </c>
      <c r="K50" t="s">
        <v>2100</v>
      </c>
      <c r="L50" s="2">
        <v>6.0000000000000002E-5</v>
      </c>
      <c r="M50" s="2">
        <v>1.0000000000000001E-5</v>
      </c>
      <c r="N50">
        <v>0</v>
      </c>
      <c r="O50">
        <v>0</v>
      </c>
      <c r="P50" s="2">
        <v>5.9999999999999997E-7</v>
      </c>
      <c r="Q50">
        <v>0</v>
      </c>
      <c r="R50" s="2">
        <v>2E-8</v>
      </c>
      <c r="S50">
        <v>0</v>
      </c>
      <c r="T50" s="2">
        <v>2.0000000000000001E-9</v>
      </c>
      <c r="U50">
        <v>0</v>
      </c>
      <c r="V50">
        <v>-1</v>
      </c>
      <c r="W50">
        <v>0</v>
      </c>
      <c r="X50">
        <v>0</v>
      </c>
      <c r="Y50" t="s">
        <v>2101</v>
      </c>
      <c r="Z50" t="s">
        <v>2088</v>
      </c>
      <c r="AA50" t="s">
        <v>2102</v>
      </c>
      <c r="AB50" t="s">
        <v>2097</v>
      </c>
      <c r="AC50" t="s">
        <v>2089</v>
      </c>
      <c r="AD50">
        <v>0</v>
      </c>
      <c r="AE50" t="s">
        <v>2106</v>
      </c>
      <c r="AF50">
        <v>0</v>
      </c>
      <c r="AG50" s="2">
        <v>8.0000000000000007E-5</v>
      </c>
      <c r="AH50">
        <v>0</v>
      </c>
      <c r="AI50" s="2">
        <v>7.9999999999999996E-6</v>
      </c>
      <c r="AJ50">
        <v>0</v>
      </c>
      <c r="AK50" s="2">
        <v>5.9999999999999997E-7</v>
      </c>
      <c r="AL50" s="2">
        <v>9.9999999999999995E-8</v>
      </c>
      <c r="AM50" s="2">
        <v>8.0000000000000002E-8</v>
      </c>
      <c r="AN50" s="2">
        <v>1E-8</v>
      </c>
      <c r="AO50" s="2">
        <v>4.0000000000000002E-9</v>
      </c>
      <c r="AP50" s="2">
        <v>1.0000000000000001E-9</v>
      </c>
      <c r="AQ50" t="s">
        <v>41</v>
      </c>
      <c r="AR50" t="s">
        <v>2113</v>
      </c>
    </row>
    <row r="51" spans="1:44" x14ac:dyDescent="0.25">
      <c r="A51">
        <v>-1</v>
      </c>
      <c r="B51">
        <v>2</v>
      </c>
      <c r="C51">
        <v>0</v>
      </c>
      <c r="D51" t="s">
        <v>2110</v>
      </c>
      <c r="E51" t="s">
        <v>2088</v>
      </c>
      <c r="F51" t="s">
        <v>2096</v>
      </c>
      <c r="G51" t="s">
        <v>2097</v>
      </c>
      <c r="H51" t="s">
        <v>2098</v>
      </c>
      <c r="I51">
        <v>0</v>
      </c>
      <c r="J51">
        <v>0</v>
      </c>
      <c r="K51" t="s">
        <v>2100</v>
      </c>
      <c r="L51" s="2">
        <v>2.0000000000000002E-5</v>
      </c>
      <c r="M51">
        <v>0</v>
      </c>
      <c r="N51" s="2">
        <v>3.9999999999999998E-6</v>
      </c>
      <c r="O51" s="2">
        <v>9.9999999999999995E-7</v>
      </c>
      <c r="P51" s="2">
        <v>1.9999999999999999E-7</v>
      </c>
      <c r="Q51">
        <v>0</v>
      </c>
      <c r="R51" s="2">
        <v>8.0000000000000002E-8</v>
      </c>
      <c r="S51" s="2">
        <v>1E-8</v>
      </c>
      <c r="T51" s="2">
        <v>4.0000000000000002E-9</v>
      </c>
      <c r="U51" s="2">
        <v>1.0000000000000001E-9</v>
      </c>
      <c r="V51">
        <v>1</v>
      </c>
      <c r="W51">
        <v>6</v>
      </c>
      <c r="X51">
        <v>1</v>
      </c>
      <c r="Y51" t="s">
        <v>2110</v>
      </c>
      <c r="Z51">
        <v>0</v>
      </c>
      <c r="AA51" t="s">
        <v>2104</v>
      </c>
      <c r="AB51">
        <v>0</v>
      </c>
      <c r="AC51" t="s">
        <v>2098</v>
      </c>
      <c r="AD51">
        <v>0</v>
      </c>
      <c r="AE51" t="s">
        <v>2099</v>
      </c>
      <c r="AF51">
        <v>0</v>
      </c>
      <c r="AG51" s="2">
        <v>2.0000000000000002E-5</v>
      </c>
      <c r="AH51">
        <v>0</v>
      </c>
      <c r="AI51" s="2">
        <v>3.9999999999999998E-6</v>
      </c>
      <c r="AJ51">
        <v>0</v>
      </c>
      <c r="AK51">
        <v>0</v>
      </c>
      <c r="AL51">
        <v>0</v>
      </c>
      <c r="AM51">
        <v>0</v>
      </c>
      <c r="AN51">
        <v>0</v>
      </c>
      <c r="AO51" s="2">
        <v>2.0000000000000001E-9</v>
      </c>
      <c r="AP51">
        <v>0</v>
      </c>
      <c r="AQ51" t="s">
        <v>41</v>
      </c>
      <c r="AR51" t="s">
        <v>2114</v>
      </c>
    </row>
    <row r="52" spans="1:44" x14ac:dyDescent="0.25">
      <c r="A52">
        <v>1</v>
      </c>
      <c r="B52">
        <v>8</v>
      </c>
      <c r="C52">
        <v>0</v>
      </c>
      <c r="D52" t="s">
        <v>2087</v>
      </c>
      <c r="E52" t="s">
        <v>2088</v>
      </c>
      <c r="F52">
        <v>0</v>
      </c>
      <c r="G52">
        <v>0</v>
      </c>
      <c r="H52">
        <v>0</v>
      </c>
      <c r="I52">
        <v>0</v>
      </c>
      <c r="J52" t="s">
        <v>2093</v>
      </c>
      <c r="K52">
        <v>0</v>
      </c>
      <c r="L52" s="2">
        <v>2.0000000000000002E-5</v>
      </c>
      <c r="M52">
        <v>0</v>
      </c>
      <c r="N52" s="2">
        <v>3.9999999999999998E-6</v>
      </c>
      <c r="O52" s="2">
        <v>9.9999999999999995E-7</v>
      </c>
      <c r="P52">
        <v>0</v>
      </c>
      <c r="Q52" s="2">
        <v>9.9999999999999995E-8</v>
      </c>
      <c r="R52" s="2">
        <v>8.0000000000000002E-8</v>
      </c>
      <c r="S52" s="2">
        <v>1E-8</v>
      </c>
      <c r="T52" s="2">
        <v>8.0000000000000005E-9</v>
      </c>
      <c r="U52" s="2">
        <v>1.0000000000000001E-9</v>
      </c>
      <c r="V52">
        <v>-1</v>
      </c>
      <c r="W52">
        <v>2</v>
      </c>
      <c r="X52">
        <v>1</v>
      </c>
      <c r="Y52">
        <v>0</v>
      </c>
      <c r="Z52" t="s">
        <v>2088</v>
      </c>
      <c r="AA52" t="s">
        <v>2102</v>
      </c>
      <c r="AB52">
        <v>0</v>
      </c>
      <c r="AC52" t="s">
        <v>2089</v>
      </c>
      <c r="AD52" t="s">
        <v>2090</v>
      </c>
      <c r="AE52" t="s">
        <v>2099</v>
      </c>
      <c r="AF52" t="s">
        <v>2100</v>
      </c>
      <c r="AG52" s="2">
        <v>8.0000000000000007E-5</v>
      </c>
      <c r="AH52">
        <v>0</v>
      </c>
      <c r="AI52" s="2">
        <v>1.9999999999999999E-6</v>
      </c>
      <c r="AJ52" s="2">
        <v>9.9999999999999995E-7</v>
      </c>
      <c r="AK52" s="2">
        <v>3.9999999999999998E-7</v>
      </c>
      <c r="AL52">
        <v>0</v>
      </c>
      <c r="AM52" s="2">
        <v>5.9999999999999995E-8</v>
      </c>
      <c r="AN52" s="2">
        <v>1E-8</v>
      </c>
      <c r="AO52" s="2">
        <v>4.0000000000000002E-9</v>
      </c>
      <c r="AP52" s="2">
        <v>1.0000000000000001E-9</v>
      </c>
      <c r="AQ52" t="s">
        <v>41</v>
      </c>
      <c r="AR52" t="s">
        <v>2115</v>
      </c>
    </row>
    <row r="53" spans="1:44" x14ac:dyDescent="0.25">
      <c r="A53">
        <v>-1</v>
      </c>
      <c r="B53">
        <v>2</v>
      </c>
      <c r="C53">
        <v>1</v>
      </c>
      <c r="D53" t="s">
        <v>2087</v>
      </c>
      <c r="E53" t="s">
        <v>2088</v>
      </c>
      <c r="F53" t="s">
        <v>2104</v>
      </c>
      <c r="G53">
        <v>0</v>
      </c>
      <c r="H53" t="s">
        <v>2105</v>
      </c>
      <c r="I53" t="s">
        <v>2090</v>
      </c>
      <c r="J53">
        <v>0</v>
      </c>
      <c r="K53">
        <v>0</v>
      </c>
      <c r="L53" s="2">
        <v>8.0000000000000007E-5</v>
      </c>
      <c r="M53" s="2">
        <v>1.0000000000000001E-5</v>
      </c>
      <c r="N53">
        <v>0</v>
      </c>
      <c r="O53">
        <v>0</v>
      </c>
      <c r="P53" s="2">
        <v>1.9999999999999999E-7</v>
      </c>
      <c r="Q53" s="2">
        <v>9.9999999999999995E-8</v>
      </c>
      <c r="R53">
        <v>0</v>
      </c>
      <c r="S53" s="2">
        <v>1E-8</v>
      </c>
      <c r="T53" s="2">
        <v>6E-9</v>
      </c>
      <c r="U53" s="2">
        <v>1.0000000000000001E-9</v>
      </c>
      <c r="V53">
        <v>1</v>
      </c>
      <c r="W53">
        <v>0</v>
      </c>
      <c r="X53">
        <v>1</v>
      </c>
      <c r="Y53" t="s">
        <v>2095</v>
      </c>
      <c r="Z53" t="s">
        <v>2088</v>
      </c>
      <c r="AA53" t="s">
        <v>2091</v>
      </c>
      <c r="AB53" t="s">
        <v>2097</v>
      </c>
      <c r="AC53">
        <v>0</v>
      </c>
      <c r="AD53">
        <v>0</v>
      </c>
      <c r="AE53">
        <v>0</v>
      </c>
      <c r="AF53">
        <v>0</v>
      </c>
      <c r="AG53" s="2">
        <v>4.0000000000000003E-5</v>
      </c>
      <c r="AH53" s="2">
        <v>1.0000000000000001E-5</v>
      </c>
      <c r="AI53">
        <v>0</v>
      </c>
      <c r="AJ53">
        <v>0</v>
      </c>
      <c r="AK53" s="2">
        <v>5.9999999999999997E-7</v>
      </c>
      <c r="AL53" s="2">
        <v>9.9999999999999995E-8</v>
      </c>
      <c r="AM53">
        <v>0</v>
      </c>
      <c r="AN53" s="2">
        <v>1E-8</v>
      </c>
      <c r="AO53" s="2">
        <v>6E-9</v>
      </c>
      <c r="AP53" s="2">
        <v>1.0000000000000001E-9</v>
      </c>
      <c r="AQ53" t="s">
        <v>41</v>
      </c>
      <c r="AR53" t="s">
        <v>2116</v>
      </c>
    </row>
    <row r="54" spans="1:44" x14ac:dyDescent="0.25">
      <c r="A54" t="s">
        <v>42</v>
      </c>
      <c r="B54" t="s">
        <v>4173</v>
      </c>
    </row>
    <row r="55" spans="1:44" x14ac:dyDescent="0.25">
      <c r="A55">
        <v>0</v>
      </c>
      <c r="B55" t="s">
        <v>43</v>
      </c>
      <c r="C55" t="s">
        <v>44</v>
      </c>
      <c r="D55" t="s">
        <v>41</v>
      </c>
      <c r="E55" t="s">
        <v>2111</v>
      </c>
      <c r="F55" t="s">
        <v>45</v>
      </c>
      <c r="G55" t="s">
        <v>44</v>
      </c>
      <c r="H55" t="s">
        <v>41</v>
      </c>
      <c r="I55" t="s">
        <v>2109</v>
      </c>
      <c r="J55" t="s">
        <v>46</v>
      </c>
      <c r="K55" t="s">
        <v>44</v>
      </c>
      <c r="L55" t="s">
        <v>41</v>
      </c>
      <c r="M55" t="s">
        <v>2111</v>
      </c>
      <c r="N55" t="s">
        <v>47</v>
      </c>
      <c r="O55" t="s">
        <v>44</v>
      </c>
      <c r="P55" t="s">
        <v>41</v>
      </c>
      <c r="Q55" t="s">
        <v>2109</v>
      </c>
      <c r="R55" t="s">
        <v>46</v>
      </c>
      <c r="S55" t="s">
        <v>44</v>
      </c>
      <c r="T55" t="s">
        <v>2117</v>
      </c>
      <c r="U55" t="s">
        <v>41</v>
      </c>
      <c r="V55" t="s">
        <v>2107</v>
      </c>
      <c r="W55" t="s">
        <v>47</v>
      </c>
      <c r="X55" t="s">
        <v>44</v>
      </c>
      <c r="Y55" t="s">
        <v>2118</v>
      </c>
      <c r="Z55" t="s">
        <v>2107</v>
      </c>
      <c r="AA55" t="s">
        <v>48</v>
      </c>
      <c r="AB55" t="s">
        <v>4174</v>
      </c>
      <c r="AC55" t="s">
        <v>49</v>
      </c>
    </row>
    <row r="56" spans="1:44" x14ac:dyDescent="0.25">
      <c r="A56" t="s">
        <v>53</v>
      </c>
      <c r="B56" t="s">
        <v>54</v>
      </c>
    </row>
    <row r="57" spans="1:44" x14ac:dyDescent="0.25">
      <c r="A57" t="s">
        <v>2119</v>
      </c>
      <c r="B57" t="s">
        <v>85</v>
      </c>
      <c r="C57" t="s">
        <v>2120</v>
      </c>
      <c r="D57" t="s">
        <v>2121</v>
      </c>
      <c r="E57" t="s">
        <v>83</v>
      </c>
      <c r="F57" t="s">
        <v>6</v>
      </c>
      <c r="G57" t="s">
        <v>7</v>
      </c>
      <c r="H57" t="s">
        <v>8</v>
      </c>
      <c r="I57" t="s">
        <v>6</v>
      </c>
      <c r="J57" t="s">
        <v>7</v>
      </c>
      <c r="K57" t="s">
        <v>8</v>
      </c>
      <c r="L57" t="s">
        <v>6</v>
      </c>
      <c r="M57" t="s">
        <v>7</v>
      </c>
      <c r="N57" t="s">
        <v>8</v>
      </c>
      <c r="O57" t="s">
        <v>6</v>
      </c>
    </row>
    <row r="58" spans="1:44" x14ac:dyDescent="0.25">
      <c r="A58" t="s">
        <v>2122</v>
      </c>
      <c r="B58" t="s">
        <v>82</v>
      </c>
      <c r="C58" t="s">
        <v>2123</v>
      </c>
      <c r="D58" t="s">
        <v>2124</v>
      </c>
      <c r="E58" t="s">
        <v>87</v>
      </c>
      <c r="F58" t="s">
        <v>2125</v>
      </c>
      <c r="G58" t="s">
        <v>2126</v>
      </c>
      <c r="H58" t="s">
        <v>4</v>
      </c>
      <c r="I58" t="s">
        <v>2127</v>
      </c>
      <c r="J58" t="s">
        <v>2128</v>
      </c>
      <c r="K58" t="s">
        <v>84</v>
      </c>
      <c r="L58" t="s">
        <v>2129</v>
      </c>
      <c r="M58" t="s">
        <v>2130</v>
      </c>
      <c r="N58" t="s">
        <v>83</v>
      </c>
      <c r="O58" t="s">
        <v>6</v>
      </c>
    </row>
    <row r="59" spans="1:44" x14ac:dyDescent="0.25">
      <c r="A59" t="s">
        <v>2131</v>
      </c>
      <c r="B59" t="s">
        <v>86</v>
      </c>
      <c r="C59" t="s">
        <v>2132</v>
      </c>
      <c r="D59" t="s">
        <v>2133</v>
      </c>
      <c r="E59" t="s">
        <v>87</v>
      </c>
      <c r="F59" t="s">
        <v>6</v>
      </c>
      <c r="G59" t="s">
        <v>7</v>
      </c>
      <c r="H59" t="s">
        <v>8</v>
      </c>
      <c r="I59" t="s">
        <v>6</v>
      </c>
      <c r="J59" t="s">
        <v>7</v>
      </c>
      <c r="K59" t="s">
        <v>8</v>
      </c>
      <c r="L59" t="s">
        <v>6</v>
      </c>
      <c r="M59" t="s">
        <v>7</v>
      </c>
      <c r="N59" t="s">
        <v>8</v>
      </c>
      <c r="O59" t="s">
        <v>6</v>
      </c>
    </row>
    <row r="60" spans="1:44" x14ac:dyDescent="0.25">
      <c r="A60" t="s">
        <v>2134</v>
      </c>
      <c r="B60" t="s">
        <v>82</v>
      </c>
      <c r="C60" t="s">
        <v>2135</v>
      </c>
      <c r="D60" t="s">
        <v>2136</v>
      </c>
      <c r="E60" t="s">
        <v>87</v>
      </c>
      <c r="F60" t="s">
        <v>2137</v>
      </c>
      <c r="G60" t="s">
        <v>2138</v>
      </c>
      <c r="H60" t="s">
        <v>84</v>
      </c>
      <c r="I60" t="s">
        <v>2139</v>
      </c>
      <c r="J60" t="s">
        <v>2140</v>
      </c>
      <c r="K60" t="s">
        <v>84</v>
      </c>
      <c r="L60" t="s">
        <v>2141</v>
      </c>
      <c r="M60" t="s">
        <v>2142</v>
      </c>
      <c r="N60" t="s">
        <v>82</v>
      </c>
      <c r="O60" t="s">
        <v>6</v>
      </c>
    </row>
    <row r="61" spans="1:44" x14ac:dyDescent="0.25">
      <c r="A61" t="s">
        <v>2143</v>
      </c>
      <c r="B61" t="s">
        <v>87</v>
      </c>
      <c r="C61" t="s">
        <v>2144</v>
      </c>
      <c r="D61" t="s">
        <v>2145</v>
      </c>
      <c r="E61" t="s">
        <v>86</v>
      </c>
      <c r="F61" t="s">
        <v>6</v>
      </c>
      <c r="G61" t="s">
        <v>7</v>
      </c>
      <c r="H61" t="s">
        <v>8</v>
      </c>
      <c r="I61" t="s">
        <v>6</v>
      </c>
      <c r="J61" t="s">
        <v>7</v>
      </c>
      <c r="K61" t="s">
        <v>8</v>
      </c>
      <c r="L61" t="s">
        <v>6</v>
      </c>
      <c r="M61" t="s">
        <v>7</v>
      </c>
      <c r="N61" t="s">
        <v>8</v>
      </c>
      <c r="O61" t="s">
        <v>6</v>
      </c>
    </row>
    <row r="62" spans="1:44" x14ac:dyDescent="0.25">
      <c r="A62" t="s">
        <v>2146</v>
      </c>
      <c r="B62" t="s">
        <v>84</v>
      </c>
      <c r="C62" t="s">
        <v>2147</v>
      </c>
      <c r="D62" t="s">
        <v>2148</v>
      </c>
      <c r="E62" t="s">
        <v>84</v>
      </c>
      <c r="F62" t="s">
        <v>2149</v>
      </c>
      <c r="G62" t="s">
        <v>2150</v>
      </c>
      <c r="H62" t="s">
        <v>83</v>
      </c>
      <c r="I62" t="s">
        <v>2151</v>
      </c>
      <c r="J62" t="s">
        <v>2152</v>
      </c>
      <c r="K62" t="s">
        <v>82</v>
      </c>
      <c r="L62" t="s">
        <v>2153</v>
      </c>
      <c r="M62" t="s">
        <v>2154</v>
      </c>
      <c r="N62" t="s">
        <v>84</v>
      </c>
      <c r="O62" t="s">
        <v>6</v>
      </c>
    </row>
    <row r="63" spans="1:44" x14ac:dyDescent="0.25">
      <c r="A63" t="s">
        <v>2155</v>
      </c>
      <c r="B63" t="s">
        <v>85</v>
      </c>
      <c r="C63" t="s">
        <v>2156</v>
      </c>
      <c r="D63" t="s">
        <v>2157</v>
      </c>
      <c r="E63" t="s">
        <v>83</v>
      </c>
      <c r="F63" t="s">
        <v>6</v>
      </c>
      <c r="G63" t="s">
        <v>7</v>
      </c>
      <c r="H63" t="s">
        <v>8</v>
      </c>
      <c r="I63" t="s">
        <v>6</v>
      </c>
      <c r="J63" t="s">
        <v>7</v>
      </c>
      <c r="K63" t="s">
        <v>8</v>
      </c>
      <c r="L63" t="s">
        <v>6</v>
      </c>
      <c r="M63" t="s">
        <v>7</v>
      </c>
      <c r="N63" t="s">
        <v>8</v>
      </c>
      <c r="O63" t="s">
        <v>6</v>
      </c>
    </row>
    <row r="64" spans="1:44" x14ac:dyDescent="0.25">
      <c r="A64" t="s">
        <v>2158</v>
      </c>
      <c r="B64" t="s">
        <v>82</v>
      </c>
      <c r="C64" t="s">
        <v>2159</v>
      </c>
      <c r="D64" t="s">
        <v>2160</v>
      </c>
      <c r="E64" t="s">
        <v>87</v>
      </c>
      <c r="F64" t="s">
        <v>2161</v>
      </c>
      <c r="G64" t="s">
        <v>2162</v>
      </c>
      <c r="H64" t="s">
        <v>4</v>
      </c>
      <c r="I64" t="s">
        <v>2163</v>
      </c>
      <c r="J64" t="s">
        <v>2164</v>
      </c>
      <c r="K64" t="s">
        <v>84</v>
      </c>
      <c r="L64" t="s">
        <v>2165</v>
      </c>
      <c r="M64" t="s">
        <v>2166</v>
      </c>
      <c r="N64" t="s">
        <v>83</v>
      </c>
      <c r="O64" t="s">
        <v>6</v>
      </c>
    </row>
    <row r="65" spans="1:15" x14ac:dyDescent="0.25">
      <c r="A65" t="s">
        <v>2167</v>
      </c>
      <c r="B65" t="s">
        <v>87</v>
      </c>
      <c r="C65" t="s">
        <v>2168</v>
      </c>
      <c r="D65" t="s">
        <v>2169</v>
      </c>
      <c r="E65" t="s">
        <v>86</v>
      </c>
      <c r="F65" t="s">
        <v>6</v>
      </c>
      <c r="G65" t="s">
        <v>7</v>
      </c>
      <c r="H65" t="s">
        <v>8</v>
      </c>
      <c r="I65" t="s">
        <v>6</v>
      </c>
      <c r="J65" t="s">
        <v>7</v>
      </c>
      <c r="K65" t="s">
        <v>8</v>
      </c>
      <c r="L65" t="s">
        <v>6</v>
      </c>
      <c r="M65" t="s">
        <v>7</v>
      </c>
      <c r="N65" t="s">
        <v>8</v>
      </c>
      <c r="O65" t="s">
        <v>6</v>
      </c>
    </row>
    <row r="66" spans="1:15" x14ac:dyDescent="0.25">
      <c r="A66" t="s">
        <v>2170</v>
      </c>
      <c r="B66" t="s">
        <v>83</v>
      </c>
      <c r="C66" t="s">
        <v>2171</v>
      </c>
      <c r="D66" t="s">
        <v>2172</v>
      </c>
      <c r="E66" t="s">
        <v>4</v>
      </c>
      <c r="F66" t="s">
        <v>2173</v>
      </c>
      <c r="G66" t="s">
        <v>2174</v>
      </c>
      <c r="H66" t="s">
        <v>83</v>
      </c>
      <c r="I66" t="s">
        <v>2175</v>
      </c>
      <c r="J66" t="s">
        <v>2176</v>
      </c>
      <c r="K66" t="s">
        <v>82</v>
      </c>
      <c r="L66" t="s">
        <v>2177</v>
      </c>
      <c r="M66" t="s">
        <v>2178</v>
      </c>
      <c r="N66" t="s">
        <v>83</v>
      </c>
      <c r="O66" t="s">
        <v>6</v>
      </c>
    </row>
    <row r="67" spans="1:15" x14ac:dyDescent="0.25">
      <c r="A67" t="s">
        <v>2155</v>
      </c>
      <c r="B67" t="s">
        <v>85</v>
      </c>
      <c r="C67" t="s">
        <v>2156</v>
      </c>
      <c r="D67" t="s">
        <v>2179</v>
      </c>
      <c r="E67" t="s">
        <v>83</v>
      </c>
      <c r="F67" t="s">
        <v>6</v>
      </c>
      <c r="G67" t="s">
        <v>7</v>
      </c>
      <c r="H67" t="s">
        <v>8</v>
      </c>
      <c r="I67" t="s">
        <v>6</v>
      </c>
      <c r="J67" t="s">
        <v>7</v>
      </c>
      <c r="K67" t="s">
        <v>8</v>
      </c>
      <c r="L67" t="s">
        <v>6</v>
      </c>
      <c r="M67" t="s">
        <v>7</v>
      </c>
      <c r="N67" t="s">
        <v>8</v>
      </c>
      <c r="O67" t="s">
        <v>6</v>
      </c>
    </row>
    <row r="68" spans="1:15" x14ac:dyDescent="0.25">
      <c r="A68" t="s">
        <v>2180</v>
      </c>
      <c r="B68" t="s">
        <v>84</v>
      </c>
      <c r="C68" t="s">
        <v>2181</v>
      </c>
      <c r="D68" t="s">
        <v>2182</v>
      </c>
      <c r="E68" t="s">
        <v>83</v>
      </c>
      <c r="F68" t="s">
        <v>2183</v>
      </c>
      <c r="G68" t="s">
        <v>2184</v>
      </c>
      <c r="H68" t="s">
        <v>82</v>
      </c>
      <c r="I68" t="s">
        <v>2185</v>
      </c>
      <c r="J68" t="s">
        <v>2186</v>
      </c>
      <c r="K68" t="s">
        <v>83</v>
      </c>
      <c r="L68" t="s">
        <v>2187</v>
      </c>
      <c r="M68" t="s">
        <v>2188</v>
      </c>
      <c r="N68" t="s">
        <v>82</v>
      </c>
      <c r="O68" t="s">
        <v>6</v>
      </c>
    </row>
    <row r="69" spans="1:15" x14ac:dyDescent="0.25">
      <c r="A69" t="s">
        <v>2189</v>
      </c>
      <c r="B69" t="s">
        <v>83</v>
      </c>
      <c r="C69" t="s">
        <v>2190</v>
      </c>
      <c r="D69" t="s">
        <v>2191</v>
      </c>
      <c r="E69" t="s">
        <v>85</v>
      </c>
      <c r="F69" t="s">
        <v>6</v>
      </c>
      <c r="G69" t="s">
        <v>7</v>
      </c>
      <c r="H69" t="s">
        <v>8</v>
      </c>
      <c r="I69" t="s">
        <v>6</v>
      </c>
      <c r="J69" t="s">
        <v>7</v>
      </c>
      <c r="K69" t="s">
        <v>8</v>
      </c>
      <c r="L69" t="s">
        <v>6</v>
      </c>
      <c r="M69" t="s">
        <v>7</v>
      </c>
      <c r="N69" t="s">
        <v>8</v>
      </c>
      <c r="O69" t="s">
        <v>6</v>
      </c>
    </row>
    <row r="70" spans="1:15" x14ac:dyDescent="0.25">
      <c r="A70" t="s">
        <v>2192</v>
      </c>
      <c r="B70" t="s">
        <v>87</v>
      </c>
      <c r="C70" t="s">
        <v>2193</v>
      </c>
      <c r="D70" t="s">
        <v>2194</v>
      </c>
      <c r="E70" t="s">
        <v>84</v>
      </c>
      <c r="F70" t="s">
        <v>2195</v>
      </c>
      <c r="G70" t="s">
        <v>2196</v>
      </c>
      <c r="H70" t="s">
        <v>83</v>
      </c>
      <c r="I70" t="s">
        <v>2197</v>
      </c>
      <c r="J70" t="s">
        <v>2198</v>
      </c>
      <c r="K70" t="s">
        <v>82</v>
      </c>
      <c r="L70" t="s">
        <v>2199</v>
      </c>
      <c r="M70" t="s">
        <v>2200</v>
      </c>
      <c r="N70" t="s">
        <v>4</v>
      </c>
      <c r="O70" t="s">
        <v>6</v>
      </c>
    </row>
    <row r="71" spans="1:15" x14ac:dyDescent="0.25">
      <c r="A71" t="s">
        <v>2201</v>
      </c>
      <c r="B71" t="s">
        <v>87</v>
      </c>
      <c r="C71" t="s">
        <v>2202</v>
      </c>
      <c r="D71" t="s">
        <v>2203</v>
      </c>
      <c r="E71" t="s">
        <v>86</v>
      </c>
      <c r="F71" t="s">
        <v>6</v>
      </c>
      <c r="G71" t="s">
        <v>7</v>
      </c>
      <c r="H71" t="s">
        <v>8</v>
      </c>
      <c r="I71" t="s">
        <v>6</v>
      </c>
      <c r="J71" t="s">
        <v>7</v>
      </c>
      <c r="K71" t="s">
        <v>8</v>
      </c>
      <c r="L71" t="s">
        <v>6</v>
      </c>
      <c r="M71" t="s">
        <v>7</v>
      </c>
      <c r="N71" t="s">
        <v>8</v>
      </c>
      <c r="O71" t="s">
        <v>6</v>
      </c>
    </row>
    <row r="72" spans="1:15" x14ac:dyDescent="0.25">
      <c r="A72" t="s">
        <v>2158</v>
      </c>
      <c r="B72" t="s">
        <v>82</v>
      </c>
      <c r="C72" t="s">
        <v>2204</v>
      </c>
      <c r="D72" t="s">
        <v>2205</v>
      </c>
      <c r="E72" t="s">
        <v>83</v>
      </c>
      <c r="F72" t="s">
        <v>2206</v>
      </c>
      <c r="G72" t="s">
        <v>2207</v>
      </c>
      <c r="H72" t="s">
        <v>82</v>
      </c>
      <c r="I72" t="s">
        <v>2208</v>
      </c>
      <c r="J72" t="s">
        <v>2209</v>
      </c>
      <c r="K72" t="s">
        <v>84</v>
      </c>
      <c r="L72" t="s">
        <v>2210</v>
      </c>
      <c r="M72" t="s">
        <v>2211</v>
      </c>
      <c r="N72" t="s">
        <v>83</v>
      </c>
      <c r="O72" t="s">
        <v>6</v>
      </c>
    </row>
    <row r="73" spans="1:15" x14ac:dyDescent="0.25">
      <c r="A73" t="s">
        <v>2212</v>
      </c>
      <c r="B73" t="s">
        <v>85</v>
      </c>
      <c r="C73" t="s">
        <v>2213</v>
      </c>
      <c r="D73" t="s">
        <v>2214</v>
      </c>
      <c r="E73" t="s">
        <v>83</v>
      </c>
      <c r="F73" t="s">
        <v>6</v>
      </c>
      <c r="G73" t="s">
        <v>7</v>
      </c>
      <c r="H73" t="s">
        <v>8</v>
      </c>
      <c r="I73" t="s">
        <v>6</v>
      </c>
      <c r="J73" t="s">
        <v>7</v>
      </c>
      <c r="K73" t="s">
        <v>8</v>
      </c>
      <c r="L73" t="s">
        <v>6</v>
      </c>
      <c r="M73" t="s">
        <v>7</v>
      </c>
      <c r="N73" t="s">
        <v>8</v>
      </c>
      <c r="O73" t="s">
        <v>6</v>
      </c>
    </row>
    <row r="74" spans="1:15" x14ac:dyDescent="0.25">
      <c r="A74" t="s">
        <v>2215</v>
      </c>
      <c r="B74" t="s">
        <v>84</v>
      </c>
      <c r="C74" t="s">
        <v>2216</v>
      </c>
      <c r="D74" t="s">
        <v>2217</v>
      </c>
      <c r="E74" t="s">
        <v>84</v>
      </c>
      <c r="F74" t="s">
        <v>2218</v>
      </c>
      <c r="G74" t="s">
        <v>2219</v>
      </c>
      <c r="H74" t="s">
        <v>82</v>
      </c>
      <c r="I74" t="s">
        <v>2220</v>
      </c>
      <c r="J74" t="s">
        <v>2221</v>
      </c>
      <c r="K74" t="s">
        <v>83</v>
      </c>
      <c r="L74" t="s">
        <v>2222</v>
      </c>
      <c r="M74" t="s">
        <v>2223</v>
      </c>
      <c r="N74" t="s">
        <v>84</v>
      </c>
      <c r="O74" t="s">
        <v>6</v>
      </c>
    </row>
    <row r="75" spans="1:15" x14ac:dyDescent="0.25">
      <c r="A75" t="s">
        <v>2224</v>
      </c>
      <c r="B75" t="s">
        <v>87</v>
      </c>
      <c r="C75" t="s">
        <v>2225</v>
      </c>
      <c r="D75" t="s">
        <v>2226</v>
      </c>
      <c r="E75" t="s">
        <v>86</v>
      </c>
      <c r="F75" t="s">
        <v>6</v>
      </c>
      <c r="G75" t="s">
        <v>7</v>
      </c>
      <c r="H75" t="s">
        <v>8</v>
      </c>
      <c r="I75" t="s">
        <v>6</v>
      </c>
      <c r="J75" t="s">
        <v>7</v>
      </c>
      <c r="K75" t="s">
        <v>8</v>
      </c>
      <c r="L75" t="s">
        <v>6</v>
      </c>
      <c r="M75" t="s">
        <v>7</v>
      </c>
      <c r="N75" t="s">
        <v>8</v>
      </c>
      <c r="O75" t="s">
        <v>6</v>
      </c>
    </row>
    <row r="76" spans="1:15" x14ac:dyDescent="0.25">
      <c r="A76" t="s">
        <v>2227</v>
      </c>
      <c r="B76" t="s">
        <v>82</v>
      </c>
      <c r="C76" t="s">
        <v>2228</v>
      </c>
      <c r="D76" t="s">
        <v>2229</v>
      </c>
      <c r="E76" t="s">
        <v>84</v>
      </c>
      <c r="F76" t="s">
        <v>2230</v>
      </c>
      <c r="G76" t="s">
        <v>2231</v>
      </c>
      <c r="H76" t="s">
        <v>84</v>
      </c>
      <c r="I76" t="s">
        <v>2232</v>
      </c>
      <c r="J76" t="s">
        <v>2233</v>
      </c>
      <c r="K76" t="s">
        <v>84</v>
      </c>
      <c r="L76" t="s">
        <v>2234</v>
      </c>
      <c r="M76" t="s">
        <v>2235</v>
      </c>
      <c r="N76" t="s">
        <v>83</v>
      </c>
      <c r="O76" t="s">
        <v>6</v>
      </c>
    </row>
    <row r="77" spans="1:15" x14ac:dyDescent="0.25">
      <c r="A77" t="s">
        <v>2236</v>
      </c>
      <c r="B77" t="s">
        <v>81</v>
      </c>
      <c r="C77" t="s">
        <v>2237</v>
      </c>
      <c r="D77" t="s">
        <v>2238</v>
      </c>
      <c r="E77" t="s">
        <v>81</v>
      </c>
      <c r="F77" t="s">
        <v>6</v>
      </c>
      <c r="G77" t="s">
        <v>7</v>
      </c>
      <c r="H77" t="s">
        <v>8</v>
      </c>
      <c r="I77" t="s">
        <v>6</v>
      </c>
      <c r="J77" t="s">
        <v>7</v>
      </c>
      <c r="K77" t="s">
        <v>8</v>
      </c>
      <c r="L77" t="s">
        <v>6</v>
      </c>
      <c r="M77" t="s">
        <v>7</v>
      </c>
      <c r="N77" t="s">
        <v>8</v>
      </c>
      <c r="O77" t="s">
        <v>6</v>
      </c>
    </row>
    <row r="78" spans="1:15" x14ac:dyDescent="0.25">
      <c r="A78" t="s">
        <v>2239</v>
      </c>
      <c r="B78" t="s">
        <v>83</v>
      </c>
      <c r="C78" t="s">
        <v>2240</v>
      </c>
      <c r="D78" t="s">
        <v>2241</v>
      </c>
      <c r="E78" t="s">
        <v>85</v>
      </c>
      <c r="F78" t="s">
        <v>6</v>
      </c>
      <c r="G78" t="s">
        <v>7</v>
      </c>
      <c r="H78" t="s">
        <v>8</v>
      </c>
      <c r="I78" t="s">
        <v>6</v>
      </c>
      <c r="J78" t="s">
        <v>7</v>
      </c>
      <c r="K78" t="s">
        <v>8</v>
      </c>
      <c r="L78" t="s">
        <v>6</v>
      </c>
      <c r="M78" t="s">
        <v>7</v>
      </c>
      <c r="N78" t="s">
        <v>8</v>
      </c>
      <c r="O78" t="s">
        <v>6</v>
      </c>
    </row>
    <row r="79" spans="1:15" x14ac:dyDescent="0.25">
      <c r="A79" t="s">
        <v>2242</v>
      </c>
      <c r="B79" t="s">
        <v>84</v>
      </c>
      <c r="C79" t="s">
        <v>2243</v>
      </c>
      <c r="D79" t="s">
        <v>2244</v>
      </c>
      <c r="E79" t="s">
        <v>87</v>
      </c>
      <c r="F79" t="s">
        <v>2245</v>
      </c>
      <c r="G79" t="s">
        <v>2246</v>
      </c>
      <c r="H79" t="s">
        <v>84</v>
      </c>
      <c r="I79" t="s">
        <v>2247</v>
      </c>
      <c r="J79" t="s">
        <v>2248</v>
      </c>
      <c r="K79" t="s">
        <v>84</v>
      </c>
      <c r="L79" t="s">
        <v>2249</v>
      </c>
      <c r="M79" t="s">
        <v>2250</v>
      </c>
      <c r="N79" t="s">
        <v>4</v>
      </c>
      <c r="O79" t="s">
        <v>6</v>
      </c>
    </row>
    <row r="80" spans="1:15" x14ac:dyDescent="0.25">
      <c r="A80" t="s">
        <v>2251</v>
      </c>
      <c r="B80" t="s">
        <v>87</v>
      </c>
      <c r="C80" t="s">
        <v>2252</v>
      </c>
      <c r="D80" t="s">
        <v>2253</v>
      </c>
      <c r="E80" t="s">
        <v>86</v>
      </c>
      <c r="F80" t="s">
        <v>6</v>
      </c>
      <c r="G80" t="s">
        <v>7</v>
      </c>
      <c r="H80" t="s">
        <v>8</v>
      </c>
      <c r="I80" t="s">
        <v>6</v>
      </c>
      <c r="J80" t="s">
        <v>7</v>
      </c>
      <c r="K80" t="s">
        <v>8</v>
      </c>
      <c r="L80" t="s">
        <v>6</v>
      </c>
      <c r="M80" t="s">
        <v>7</v>
      </c>
      <c r="N80" t="s">
        <v>8</v>
      </c>
      <c r="O80" t="s">
        <v>6</v>
      </c>
    </row>
    <row r="81" spans="1:15" x14ac:dyDescent="0.25">
      <c r="A81" t="s">
        <v>2254</v>
      </c>
      <c r="B81" t="s">
        <v>83</v>
      </c>
      <c r="C81" t="s">
        <v>2255</v>
      </c>
      <c r="D81" t="s">
        <v>2256</v>
      </c>
      <c r="E81" t="s">
        <v>4</v>
      </c>
      <c r="F81" t="s">
        <v>2257</v>
      </c>
      <c r="G81" t="s">
        <v>2258</v>
      </c>
      <c r="H81" t="s">
        <v>84</v>
      </c>
      <c r="I81" t="s">
        <v>2259</v>
      </c>
      <c r="J81" t="s">
        <v>2260</v>
      </c>
      <c r="K81" t="s">
        <v>83</v>
      </c>
      <c r="L81" t="s">
        <v>2261</v>
      </c>
      <c r="M81" t="s">
        <v>2262</v>
      </c>
      <c r="N81" t="s">
        <v>84</v>
      </c>
      <c r="O81" t="s">
        <v>6</v>
      </c>
    </row>
    <row r="82" spans="1:15" x14ac:dyDescent="0.25">
      <c r="A82" t="s">
        <v>2263</v>
      </c>
      <c r="B82" t="s">
        <v>87</v>
      </c>
      <c r="C82" t="s">
        <v>2264</v>
      </c>
      <c r="D82" t="s">
        <v>2265</v>
      </c>
      <c r="E82" t="s">
        <v>86</v>
      </c>
      <c r="F82" t="s">
        <v>6</v>
      </c>
      <c r="G82" t="s">
        <v>7</v>
      </c>
      <c r="H82" t="s">
        <v>8</v>
      </c>
      <c r="I82" t="s">
        <v>6</v>
      </c>
      <c r="J82" t="s">
        <v>7</v>
      </c>
      <c r="K82" t="s">
        <v>8</v>
      </c>
      <c r="L82" t="s">
        <v>6</v>
      </c>
      <c r="M82" t="s">
        <v>7</v>
      </c>
      <c r="N82" t="s">
        <v>8</v>
      </c>
      <c r="O82" t="s">
        <v>6</v>
      </c>
    </row>
    <row r="83" spans="1:15" x14ac:dyDescent="0.25">
      <c r="A83" t="s">
        <v>2134</v>
      </c>
      <c r="B83" t="s">
        <v>82</v>
      </c>
      <c r="C83" t="s">
        <v>2135</v>
      </c>
      <c r="D83" t="s">
        <v>2266</v>
      </c>
      <c r="E83" t="s">
        <v>84</v>
      </c>
      <c r="F83" t="s">
        <v>2267</v>
      </c>
      <c r="G83" t="s">
        <v>2268</v>
      </c>
      <c r="H83" t="s">
        <v>87</v>
      </c>
      <c r="I83" t="s">
        <v>2269</v>
      </c>
      <c r="J83" t="s">
        <v>2270</v>
      </c>
      <c r="K83" t="s">
        <v>84</v>
      </c>
      <c r="L83" t="s">
        <v>2271</v>
      </c>
      <c r="M83" t="s">
        <v>2272</v>
      </c>
      <c r="N83" t="s">
        <v>82</v>
      </c>
      <c r="O83" t="s">
        <v>6</v>
      </c>
    </row>
    <row r="84" spans="1:15" x14ac:dyDescent="0.25">
      <c r="A84" t="s">
        <v>2273</v>
      </c>
      <c r="B84" t="s">
        <v>86</v>
      </c>
      <c r="C84" t="s">
        <v>2274</v>
      </c>
      <c r="D84" t="s">
        <v>2275</v>
      </c>
      <c r="E84" t="s">
        <v>87</v>
      </c>
      <c r="F84" t="s">
        <v>6</v>
      </c>
      <c r="G84" t="s">
        <v>7</v>
      </c>
      <c r="H84" t="s">
        <v>8</v>
      </c>
      <c r="I84" t="s">
        <v>6</v>
      </c>
      <c r="J84" t="s">
        <v>7</v>
      </c>
      <c r="K84" t="s">
        <v>8</v>
      </c>
      <c r="L84" t="s">
        <v>6</v>
      </c>
      <c r="M84" t="s">
        <v>7</v>
      </c>
      <c r="N84" t="s">
        <v>8</v>
      </c>
      <c r="O84" t="s">
        <v>6</v>
      </c>
    </row>
    <row r="85" spans="1:15" x14ac:dyDescent="0.25">
      <c r="A85" t="s">
        <v>2276</v>
      </c>
      <c r="B85" t="s">
        <v>87</v>
      </c>
      <c r="C85" t="s">
        <v>2277</v>
      </c>
      <c r="D85" t="s">
        <v>2278</v>
      </c>
      <c r="E85" t="s">
        <v>82</v>
      </c>
      <c r="F85" t="s">
        <v>2279</v>
      </c>
      <c r="G85" t="s">
        <v>2280</v>
      </c>
      <c r="H85" t="s">
        <v>82</v>
      </c>
      <c r="I85" t="s">
        <v>2281</v>
      </c>
      <c r="J85" t="s">
        <v>2282</v>
      </c>
      <c r="K85" t="s">
        <v>84</v>
      </c>
      <c r="L85" t="s">
        <v>2283</v>
      </c>
      <c r="M85" t="s">
        <v>2284</v>
      </c>
      <c r="N85" t="s">
        <v>84</v>
      </c>
      <c r="O85" t="s">
        <v>6</v>
      </c>
    </row>
    <row r="86" spans="1:15" x14ac:dyDescent="0.25">
      <c r="A86" t="s">
        <v>2285</v>
      </c>
      <c r="B86" t="s">
        <v>86</v>
      </c>
      <c r="C86" t="s">
        <v>2286</v>
      </c>
      <c r="D86" t="s">
        <v>2287</v>
      </c>
      <c r="E86" t="s">
        <v>87</v>
      </c>
      <c r="F86" t="s">
        <v>6</v>
      </c>
      <c r="G86" t="s">
        <v>7</v>
      </c>
      <c r="H86" t="s">
        <v>8</v>
      </c>
      <c r="I86" t="s">
        <v>6</v>
      </c>
      <c r="J86" t="s">
        <v>7</v>
      </c>
      <c r="K86" t="s">
        <v>8</v>
      </c>
      <c r="L86" t="s">
        <v>6</v>
      </c>
      <c r="M86" t="s">
        <v>7</v>
      </c>
      <c r="N86" t="s">
        <v>8</v>
      </c>
      <c r="O86" t="s">
        <v>6</v>
      </c>
    </row>
    <row r="87" spans="1:15" x14ac:dyDescent="0.25">
      <c r="A87" t="s">
        <v>2288</v>
      </c>
      <c r="B87" t="s">
        <v>82</v>
      </c>
      <c r="C87" t="s">
        <v>2289</v>
      </c>
      <c r="D87" t="s">
        <v>2290</v>
      </c>
      <c r="E87" t="s">
        <v>84</v>
      </c>
      <c r="F87" t="s">
        <v>2291</v>
      </c>
      <c r="G87" t="s">
        <v>2292</v>
      </c>
      <c r="H87" t="s">
        <v>82</v>
      </c>
      <c r="I87" t="s">
        <v>2293</v>
      </c>
      <c r="J87" t="s">
        <v>2294</v>
      </c>
      <c r="K87" t="s">
        <v>87</v>
      </c>
      <c r="L87" t="s">
        <v>2295</v>
      </c>
      <c r="M87" t="s">
        <v>2296</v>
      </c>
      <c r="N87" t="s">
        <v>84</v>
      </c>
      <c r="O87" t="s">
        <v>6</v>
      </c>
    </row>
    <row r="88" spans="1:15" x14ac:dyDescent="0.25">
      <c r="A88" t="s">
        <v>2297</v>
      </c>
      <c r="B88" t="s">
        <v>89</v>
      </c>
      <c r="C88" t="s">
        <v>2298</v>
      </c>
      <c r="D88" t="s">
        <v>2299</v>
      </c>
      <c r="E88" t="s">
        <v>84</v>
      </c>
      <c r="F88" t="s">
        <v>6</v>
      </c>
      <c r="G88" t="s">
        <v>7</v>
      </c>
      <c r="H88" t="s">
        <v>8</v>
      </c>
      <c r="I88" t="s">
        <v>6</v>
      </c>
      <c r="J88" t="s">
        <v>7</v>
      </c>
      <c r="K88" t="s">
        <v>8</v>
      </c>
      <c r="L88" t="s">
        <v>6</v>
      </c>
      <c r="M88" t="s">
        <v>7</v>
      </c>
      <c r="N88" t="s">
        <v>8</v>
      </c>
      <c r="O88" t="s">
        <v>6</v>
      </c>
    </row>
    <row r="89" spans="1:15" x14ac:dyDescent="0.25">
      <c r="A89" t="s">
        <v>2300</v>
      </c>
      <c r="B89" t="s">
        <v>4</v>
      </c>
      <c r="C89" t="s">
        <v>2301</v>
      </c>
      <c r="D89" t="s">
        <v>2302</v>
      </c>
      <c r="E89" t="s">
        <v>83</v>
      </c>
      <c r="F89" t="s">
        <v>2303</v>
      </c>
      <c r="G89" t="s">
        <v>2304</v>
      </c>
      <c r="H89" t="s">
        <v>84</v>
      </c>
      <c r="I89" t="s">
        <v>2305</v>
      </c>
      <c r="J89" t="s">
        <v>2306</v>
      </c>
      <c r="K89" t="s">
        <v>82</v>
      </c>
      <c r="L89" t="s">
        <v>2307</v>
      </c>
      <c r="M89" t="s">
        <v>2308</v>
      </c>
      <c r="N89" t="s">
        <v>87</v>
      </c>
      <c r="O89" t="s">
        <v>6</v>
      </c>
    </row>
    <row r="90" spans="1:15" x14ac:dyDescent="0.25">
      <c r="A90" t="s">
        <v>2309</v>
      </c>
      <c r="B90" t="s">
        <v>81</v>
      </c>
      <c r="C90" t="s">
        <v>2310</v>
      </c>
      <c r="D90" t="s">
        <v>2311</v>
      </c>
      <c r="E90" t="s">
        <v>81</v>
      </c>
      <c r="F90" t="s">
        <v>6</v>
      </c>
      <c r="G90" t="s">
        <v>7</v>
      </c>
      <c r="H90" t="s">
        <v>8</v>
      </c>
      <c r="I90" t="s">
        <v>6</v>
      </c>
      <c r="J90" t="s">
        <v>7</v>
      </c>
      <c r="K90" t="s">
        <v>8</v>
      </c>
      <c r="L90" t="s">
        <v>6</v>
      </c>
      <c r="M90" t="s">
        <v>7</v>
      </c>
      <c r="N90" t="s">
        <v>8</v>
      </c>
      <c r="O90" t="s">
        <v>6</v>
      </c>
    </row>
    <row r="91" spans="1:15" x14ac:dyDescent="0.25">
      <c r="A91" t="s">
        <v>2288</v>
      </c>
      <c r="B91" t="s">
        <v>82</v>
      </c>
      <c r="C91" t="s">
        <v>2312</v>
      </c>
      <c r="D91" t="s">
        <v>2313</v>
      </c>
      <c r="E91" t="s">
        <v>83</v>
      </c>
      <c r="F91" t="s">
        <v>2314</v>
      </c>
      <c r="G91" t="s">
        <v>2315</v>
      </c>
      <c r="H91" t="s">
        <v>82</v>
      </c>
      <c r="I91" t="s">
        <v>2316</v>
      </c>
      <c r="J91" t="s">
        <v>2317</v>
      </c>
      <c r="K91" t="s">
        <v>82</v>
      </c>
      <c r="L91" t="s">
        <v>2318</v>
      </c>
      <c r="M91" t="s">
        <v>2319</v>
      </c>
      <c r="N91" t="s">
        <v>87</v>
      </c>
      <c r="O91" t="s">
        <v>6</v>
      </c>
    </row>
    <row r="92" spans="1:15" x14ac:dyDescent="0.25">
      <c r="A92" t="s">
        <v>2320</v>
      </c>
      <c r="B92" t="s">
        <v>86</v>
      </c>
      <c r="C92" t="s">
        <v>2321</v>
      </c>
      <c r="D92" t="s">
        <v>2322</v>
      </c>
      <c r="E92" t="s">
        <v>87</v>
      </c>
      <c r="F92" t="s">
        <v>6</v>
      </c>
      <c r="G92" t="s">
        <v>7</v>
      </c>
      <c r="H92" t="s">
        <v>8</v>
      </c>
      <c r="I92" t="s">
        <v>6</v>
      </c>
      <c r="J92" t="s">
        <v>7</v>
      </c>
      <c r="K92" t="s">
        <v>8</v>
      </c>
      <c r="L92" t="s">
        <v>6</v>
      </c>
      <c r="M92" t="s">
        <v>7</v>
      </c>
      <c r="N92" t="s">
        <v>8</v>
      </c>
      <c r="O92" t="s">
        <v>6</v>
      </c>
    </row>
    <row r="93" spans="1:15" x14ac:dyDescent="0.25">
      <c r="A93" t="s">
        <v>2323</v>
      </c>
      <c r="B93" t="s">
        <v>84</v>
      </c>
      <c r="C93" t="s">
        <v>2324</v>
      </c>
      <c r="D93" t="s">
        <v>2325</v>
      </c>
      <c r="E93" t="s">
        <v>82</v>
      </c>
      <c r="F93" t="s">
        <v>2326</v>
      </c>
      <c r="G93" t="s">
        <v>2327</v>
      </c>
      <c r="H93" t="s">
        <v>83</v>
      </c>
      <c r="I93" t="s">
        <v>2328</v>
      </c>
      <c r="J93" t="s">
        <v>2329</v>
      </c>
      <c r="K93" t="s">
        <v>87</v>
      </c>
      <c r="L93" t="s">
        <v>2199</v>
      </c>
      <c r="M93" t="s">
        <v>2330</v>
      </c>
      <c r="N93" t="s">
        <v>4</v>
      </c>
      <c r="O93" t="s">
        <v>6</v>
      </c>
    </row>
    <row r="94" spans="1:15" x14ac:dyDescent="0.25">
      <c r="A94" t="s">
        <v>2331</v>
      </c>
      <c r="B94" t="s">
        <v>86</v>
      </c>
      <c r="C94" t="s">
        <v>2332</v>
      </c>
      <c r="D94" t="s">
        <v>2333</v>
      </c>
      <c r="E94" t="s">
        <v>87</v>
      </c>
      <c r="F94" t="s">
        <v>6</v>
      </c>
      <c r="G94" t="s">
        <v>7</v>
      </c>
      <c r="H94" t="s">
        <v>8</v>
      </c>
      <c r="I94" t="s">
        <v>6</v>
      </c>
      <c r="J94" t="s">
        <v>7</v>
      </c>
      <c r="K94" t="s">
        <v>8</v>
      </c>
      <c r="L94" t="s">
        <v>6</v>
      </c>
      <c r="M94" t="s">
        <v>7</v>
      </c>
      <c r="N94" t="s">
        <v>8</v>
      </c>
      <c r="O94" t="s">
        <v>6</v>
      </c>
    </row>
    <row r="95" spans="1:15" x14ac:dyDescent="0.25">
      <c r="A95" t="s">
        <v>2334</v>
      </c>
      <c r="B95" t="s">
        <v>87</v>
      </c>
      <c r="C95" t="s">
        <v>2335</v>
      </c>
      <c r="D95" t="s">
        <v>2336</v>
      </c>
      <c r="E95" t="s">
        <v>82</v>
      </c>
      <c r="F95" t="s">
        <v>2337</v>
      </c>
      <c r="G95" t="s">
        <v>2338</v>
      </c>
      <c r="H95" t="s">
        <v>82</v>
      </c>
      <c r="I95" t="s">
        <v>2339</v>
      </c>
      <c r="J95" t="s">
        <v>2340</v>
      </c>
      <c r="K95" t="s">
        <v>82</v>
      </c>
      <c r="L95" t="s">
        <v>2341</v>
      </c>
      <c r="M95" t="s">
        <v>2342</v>
      </c>
      <c r="N95" t="s">
        <v>83</v>
      </c>
      <c r="O95" t="s">
        <v>6</v>
      </c>
    </row>
    <row r="96" spans="1:15" x14ac:dyDescent="0.25">
      <c r="A96" t="s">
        <v>2343</v>
      </c>
      <c r="B96" t="s">
        <v>83</v>
      </c>
      <c r="C96" t="s">
        <v>2344</v>
      </c>
      <c r="D96" t="s">
        <v>2345</v>
      </c>
      <c r="E96" t="s">
        <v>85</v>
      </c>
      <c r="F96" t="s">
        <v>6</v>
      </c>
      <c r="G96" t="s">
        <v>7</v>
      </c>
      <c r="H96" t="s">
        <v>8</v>
      </c>
      <c r="I96" t="s">
        <v>6</v>
      </c>
      <c r="J96" t="s">
        <v>7</v>
      </c>
      <c r="K96" t="s">
        <v>8</v>
      </c>
      <c r="L96" t="s">
        <v>6</v>
      </c>
      <c r="M96" t="s">
        <v>7</v>
      </c>
      <c r="N96" t="s">
        <v>8</v>
      </c>
      <c r="O96" t="s">
        <v>6</v>
      </c>
    </row>
    <row r="97" spans="1:44" x14ac:dyDescent="0.25">
      <c r="A97" t="s">
        <v>2346</v>
      </c>
      <c r="B97" t="s">
        <v>82</v>
      </c>
      <c r="C97" t="s">
        <v>2347</v>
      </c>
      <c r="D97" t="s">
        <v>2348</v>
      </c>
      <c r="E97" t="s">
        <v>83</v>
      </c>
      <c r="F97" t="s">
        <v>2349</v>
      </c>
      <c r="G97" t="s">
        <v>2350</v>
      </c>
      <c r="H97" t="s">
        <v>83</v>
      </c>
      <c r="I97" t="s">
        <v>2351</v>
      </c>
      <c r="J97" t="s">
        <v>2352</v>
      </c>
      <c r="K97" t="s">
        <v>84</v>
      </c>
      <c r="L97" t="s">
        <v>2353</v>
      </c>
      <c r="M97" t="s">
        <v>2354</v>
      </c>
      <c r="N97" t="s">
        <v>82</v>
      </c>
      <c r="O97" t="s">
        <v>6</v>
      </c>
    </row>
    <row r="98" spans="1:44" x14ac:dyDescent="0.25">
      <c r="A98" t="s">
        <v>2355</v>
      </c>
      <c r="B98" t="s">
        <v>87</v>
      </c>
      <c r="C98" t="s">
        <v>2356</v>
      </c>
      <c r="D98" t="s">
        <v>2357</v>
      </c>
      <c r="E98" t="s">
        <v>86</v>
      </c>
      <c r="F98" t="s">
        <v>6</v>
      </c>
      <c r="G98" t="s">
        <v>7</v>
      </c>
      <c r="H98" t="s">
        <v>8</v>
      </c>
      <c r="I98" t="s">
        <v>6</v>
      </c>
      <c r="J98" t="s">
        <v>7</v>
      </c>
      <c r="K98" t="s">
        <v>8</v>
      </c>
      <c r="L98" t="s">
        <v>6</v>
      </c>
      <c r="M98" t="s">
        <v>7</v>
      </c>
      <c r="N98" t="s">
        <v>8</v>
      </c>
      <c r="O98" t="s">
        <v>6</v>
      </c>
    </row>
    <row r="99" spans="1:44" x14ac:dyDescent="0.25">
      <c r="A99" t="s">
        <v>39</v>
      </c>
      <c r="B99" t="s">
        <v>40</v>
      </c>
    </row>
    <row r="100" spans="1:44" x14ac:dyDescent="0.25">
      <c r="A100">
        <v>1</v>
      </c>
      <c r="B100">
        <v>6</v>
      </c>
      <c r="C100">
        <v>1</v>
      </c>
      <c r="D100" t="s">
        <v>2087</v>
      </c>
      <c r="E100" t="s">
        <v>2088</v>
      </c>
      <c r="F100">
        <v>0</v>
      </c>
      <c r="G100">
        <v>0</v>
      </c>
      <c r="H100" t="s">
        <v>2105</v>
      </c>
      <c r="I100" t="s">
        <v>2090</v>
      </c>
      <c r="J100" t="s">
        <v>2099</v>
      </c>
      <c r="K100">
        <v>0</v>
      </c>
      <c r="L100" s="2">
        <v>4.0000000000000003E-5</v>
      </c>
      <c r="M100" s="2">
        <v>1.0000000000000001E-5</v>
      </c>
      <c r="N100">
        <v>0</v>
      </c>
      <c r="O100">
        <v>0</v>
      </c>
      <c r="P100">
        <v>0</v>
      </c>
      <c r="Q100">
        <v>0</v>
      </c>
      <c r="R100" s="2">
        <v>5.9999999999999995E-8</v>
      </c>
      <c r="S100" s="2">
        <v>1E-8</v>
      </c>
      <c r="T100">
        <v>0</v>
      </c>
      <c r="U100">
        <v>0</v>
      </c>
      <c r="V100">
        <v>1</v>
      </c>
      <c r="W100">
        <v>2</v>
      </c>
      <c r="X100">
        <v>0</v>
      </c>
      <c r="Y100" t="s">
        <v>2110</v>
      </c>
      <c r="Z100" t="s">
        <v>2088</v>
      </c>
      <c r="AA100" t="s">
        <v>2096</v>
      </c>
      <c r="AB100" t="s">
        <v>2097</v>
      </c>
      <c r="AC100" t="s">
        <v>2105</v>
      </c>
      <c r="AD100">
        <v>0</v>
      </c>
      <c r="AE100">
        <v>0</v>
      </c>
      <c r="AF100">
        <v>0</v>
      </c>
      <c r="AG100" s="2">
        <v>8.0000000000000007E-5</v>
      </c>
      <c r="AH100" s="2">
        <v>1.0000000000000001E-5</v>
      </c>
      <c r="AI100">
        <v>0</v>
      </c>
      <c r="AJ100" s="2">
        <v>9.9999999999999995E-7</v>
      </c>
      <c r="AK100" s="2">
        <v>7.9999999999999996E-7</v>
      </c>
      <c r="AL100" s="2">
        <v>9.9999999999999995E-8</v>
      </c>
      <c r="AM100" s="2">
        <v>5.9999999999999995E-8</v>
      </c>
      <c r="AN100" s="2">
        <v>1E-8</v>
      </c>
      <c r="AO100" s="2">
        <v>8.0000000000000005E-9</v>
      </c>
      <c r="AP100" s="2">
        <v>1.0000000000000001E-9</v>
      </c>
      <c r="AQ100" t="s">
        <v>41</v>
      </c>
      <c r="AR100" t="s">
        <v>4175</v>
      </c>
    </row>
    <row r="101" spans="1:44" x14ac:dyDescent="0.25">
      <c r="A101">
        <v>-1</v>
      </c>
      <c r="B101">
        <v>4</v>
      </c>
      <c r="C101">
        <v>0</v>
      </c>
      <c r="D101" t="s">
        <v>2110</v>
      </c>
      <c r="E101" t="s">
        <v>2088</v>
      </c>
      <c r="F101" t="s">
        <v>2091</v>
      </c>
      <c r="G101">
        <v>0</v>
      </c>
      <c r="H101" t="s">
        <v>2105</v>
      </c>
      <c r="I101">
        <v>0</v>
      </c>
      <c r="J101" t="s">
        <v>2093</v>
      </c>
      <c r="K101" t="s">
        <v>2100</v>
      </c>
      <c r="L101" s="2">
        <v>2.0000000000000002E-5</v>
      </c>
      <c r="M101" s="2">
        <v>1.0000000000000001E-5</v>
      </c>
      <c r="N101">
        <v>0</v>
      </c>
      <c r="O101" s="2">
        <v>9.9999999999999995E-7</v>
      </c>
      <c r="P101" s="2">
        <v>7.9999999999999996E-7</v>
      </c>
      <c r="Q101">
        <v>0</v>
      </c>
      <c r="R101">
        <v>0</v>
      </c>
      <c r="S101" s="2">
        <v>1E-8</v>
      </c>
      <c r="T101" s="2">
        <v>8.0000000000000005E-9</v>
      </c>
      <c r="U101">
        <v>0</v>
      </c>
      <c r="V101">
        <v>1</v>
      </c>
      <c r="W101">
        <v>4</v>
      </c>
      <c r="X101">
        <v>0</v>
      </c>
      <c r="Y101" t="s">
        <v>2095</v>
      </c>
      <c r="Z101">
        <v>0</v>
      </c>
      <c r="AA101" t="s">
        <v>2096</v>
      </c>
      <c r="AB101">
        <v>0</v>
      </c>
      <c r="AC101" t="s">
        <v>2089</v>
      </c>
      <c r="AD101">
        <v>0</v>
      </c>
      <c r="AE101" t="s">
        <v>2093</v>
      </c>
      <c r="AF101">
        <v>0</v>
      </c>
      <c r="AG101">
        <v>0</v>
      </c>
      <c r="AH101">
        <v>0</v>
      </c>
      <c r="AI101" s="2">
        <v>7.9999999999999996E-6</v>
      </c>
      <c r="AJ101" s="2">
        <v>9.9999999999999995E-7</v>
      </c>
      <c r="AK101" s="2">
        <v>5.9999999999999997E-7</v>
      </c>
      <c r="AL101" s="2">
        <v>9.9999999999999995E-8</v>
      </c>
      <c r="AM101" s="2">
        <v>4.0000000000000001E-8</v>
      </c>
      <c r="AN101">
        <v>0</v>
      </c>
      <c r="AO101">
        <v>0</v>
      </c>
      <c r="AP101" s="2">
        <v>1.0000000000000001E-9</v>
      </c>
      <c r="AQ101" t="s">
        <v>41</v>
      </c>
      <c r="AR101" t="s">
        <v>4176</v>
      </c>
    </row>
    <row r="102" spans="1:44" x14ac:dyDescent="0.25">
      <c r="A102">
        <v>-1</v>
      </c>
      <c r="B102">
        <v>6</v>
      </c>
      <c r="C102">
        <v>1</v>
      </c>
      <c r="D102" t="s">
        <v>2110</v>
      </c>
      <c r="E102" t="s">
        <v>2088</v>
      </c>
      <c r="F102" t="s">
        <v>2104</v>
      </c>
      <c r="G102">
        <v>0</v>
      </c>
      <c r="H102" t="s">
        <v>2105</v>
      </c>
      <c r="I102" t="s">
        <v>2090</v>
      </c>
      <c r="J102" t="s">
        <v>2108</v>
      </c>
      <c r="K102" t="s">
        <v>2100</v>
      </c>
      <c r="L102" s="2">
        <v>4.0000000000000003E-5</v>
      </c>
      <c r="M102">
        <v>0</v>
      </c>
      <c r="N102" s="2">
        <v>6.0000000000000002E-6</v>
      </c>
      <c r="O102" s="2">
        <v>9.9999999999999995E-7</v>
      </c>
      <c r="P102" s="2">
        <v>7.9999999999999996E-7</v>
      </c>
      <c r="Q102">
        <v>0</v>
      </c>
      <c r="R102" s="2">
        <v>5.9999999999999995E-8</v>
      </c>
      <c r="S102" s="2">
        <v>1E-8</v>
      </c>
      <c r="T102" s="2">
        <v>8.0000000000000005E-9</v>
      </c>
      <c r="U102" s="2">
        <v>1.0000000000000001E-9</v>
      </c>
      <c r="V102">
        <v>1</v>
      </c>
      <c r="W102">
        <v>2</v>
      </c>
      <c r="X102">
        <v>0</v>
      </c>
      <c r="Y102" t="s">
        <v>2087</v>
      </c>
      <c r="Z102" t="s">
        <v>2088</v>
      </c>
      <c r="AA102">
        <v>0</v>
      </c>
      <c r="AB102">
        <v>0</v>
      </c>
      <c r="AC102" t="s">
        <v>2105</v>
      </c>
      <c r="AD102">
        <v>0</v>
      </c>
      <c r="AE102" t="s">
        <v>2108</v>
      </c>
      <c r="AF102" t="s">
        <v>2100</v>
      </c>
      <c r="AG102" s="2">
        <v>2.0000000000000002E-5</v>
      </c>
      <c r="AH102">
        <v>0</v>
      </c>
      <c r="AI102" s="2">
        <v>6.0000000000000002E-6</v>
      </c>
      <c r="AJ102">
        <v>0</v>
      </c>
      <c r="AK102" s="2">
        <v>3.9999999999999998E-7</v>
      </c>
      <c r="AL102">
        <v>0</v>
      </c>
      <c r="AM102" s="2">
        <v>5.9999999999999995E-8</v>
      </c>
      <c r="AN102">
        <v>0</v>
      </c>
      <c r="AO102" s="2">
        <v>4.0000000000000002E-9</v>
      </c>
      <c r="AP102" s="2">
        <v>1.0000000000000001E-9</v>
      </c>
      <c r="AQ102" t="s">
        <v>41</v>
      </c>
      <c r="AR102" t="s">
        <v>4177</v>
      </c>
    </row>
    <row r="103" spans="1:44" x14ac:dyDescent="0.25">
      <c r="A103">
        <v>-1</v>
      </c>
      <c r="B103">
        <v>2</v>
      </c>
      <c r="C103">
        <v>1</v>
      </c>
      <c r="D103" t="s">
        <v>2101</v>
      </c>
      <c r="E103" t="s">
        <v>2088</v>
      </c>
      <c r="F103" t="s">
        <v>2102</v>
      </c>
      <c r="G103" t="s">
        <v>2097</v>
      </c>
      <c r="H103">
        <v>0</v>
      </c>
      <c r="I103" t="s">
        <v>2090</v>
      </c>
      <c r="J103">
        <v>0</v>
      </c>
      <c r="K103" t="s">
        <v>2100</v>
      </c>
      <c r="L103" s="2">
        <v>6.0000000000000002E-5</v>
      </c>
      <c r="M103" s="2">
        <v>1.0000000000000001E-5</v>
      </c>
      <c r="N103" s="2">
        <v>7.9999999999999996E-6</v>
      </c>
      <c r="O103" s="2">
        <v>9.9999999999999995E-7</v>
      </c>
      <c r="P103" s="2">
        <v>3.9999999999999998E-7</v>
      </c>
      <c r="Q103">
        <v>0</v>
      </c>
      <c r="R103">
        <v>0</v>
      </c>
      <c r="S103" s="2">
        <v>1E-8</v>
      </c>
      <c r="T103" s="2">
        <v>4.0000000000000002E-9</v>
      </c>
      <c r="U103" s="2">
        <v>1.0000000000000001E-9</v>
      </c>
      <c r="V103">
        <v>1</v>
      </c>
      <c r="W103">
        <v>2</v>
      </c>
      <c r="X103">
        <v>0</v>
      </c>
      <c r="Y103" t="s">
        <v>2087</v>
      </c>
      <c r="Z103" t="s">
        <v>2088</v>
      </c>
      <c r="AA103">
        <v>0</v>
      </c>
      <c r="AB103" t="s">
        <v>2097</v>
      </c>
      <c r="AC103" t="s">
        <v>2092</v>
      </c>
      <c r="AD103">
        <v>0</v>
      </c>
      <c r="AE103" t="s">
        <v>2108</v>
      </c>
      <c r="AF103">
        <v>0</v>
      </c>
      <c r="AG103" s="2">
        <v>2.0000000000000002E-5</v>
      </c>
      <c r="AH103">
        <v>0</v>
      </c>
      <c r="AI103" s="2">
        <v>3.9999999999999998E-6</v>
      </c>
      <c r="AJ103" s="2">
        <v>9.9999999999999995E-7</v>
      </c>
      <c r="AK103" s="2">
        <v>3.9999999999999998E-7</v>
      </c>
      <c r="AL103">
        <v>0</v>
      </c>
      <c r="AM103" s="2">
        <v>4.0000000000000001E-8</v>
      </c>
      <c r="AN103" s="2">
        <v>1E-8</v>
      </c>
      <c r="AO103" s="2">
        <v>8.0000000000000005E-9</v>
      </c>
      <c r="AP103" s="2">
        <v>1.0000000000000001E-9</v>
      </c>
      <c r="AQ103" t="s">
        <v>41</v>
      </c>
      <c r="AR103" t="s">
        <v>4178</v>
      </c>
    </row>
    <row r="104" spans="1:44" x14ac:dyDescent="0.25">
      <c r="A104">
        <v>-1</v>
      </c>
      <c r="B104">
        <v>0</v>
      </c>
      <c r="C104">
        <v>1</v>
      </c>
      <c r="D104">
        <v>0</v>
      </c>
      <c r="E104" t="s">
        <v>2088</v>
      </c>
      <c r="F104" t="s">
        <v>2102</v>
      </c>
      <c r="G104">
        <v>0</v>
      </c>
      <c r="H104" t="s">
        <v>2089</v>
      </c>
      <c r="I104" t="s">
        <v>2090</v>
      </c>
      <c r="J104" t="s">
        <v>2099</v>
      </c>
      <c r="K104">
        <v>0</v>
      </c>
      <c r="L104" s="2">
        <v>4.0000000000000003E-5</v>
      </c>
      <c r="M104">
        <v>0</v>
      </c>
      <c r="N104" s="2">
        <v>7.9999999999999996E-6</v>
      </c>
      <c r="O104" s="2">
        <v>9.9999999999999995E-7</v>
      </c>
      <c r="P104" s="2">
        <v>7.9999999999999996E-7</v>
      </c>
      <c r="Q104">
        <v>0</v>
      </c>
      <c r="R104" s="2">
        <v>5.9999999999999995E-8</v>
      </c>
      <c r="S104">
        <v>0</v>
      </c>
      <c r="T104" s="2">
        <v>2.0000000000000001E-9</v>
      </c>
      <c r="U104">
        <v>0</v>
      </c>
      <c r="V104">
        <v>-1</v>
      </c>
      <c r="W104">
        <v>2</v>
      </c>
      <c r="X104">
        <v>0</v>
      </c>
      <c r="Y104" t="s">
        <v>2110</v>
      </c>
      <c r="Z104" t="s">
        <v>2088</v>
      </c>
      <c r="AA104" t="s">
        <v>2104</v>
      </c>
      <c r="AB104" t="s">
        <v>2097</v>
      </c>
      <c r="AC104" t="s">
        <v>2098</v>
      </c>
      <c r="AD104">
        <v>0</v>
      </c>
      <c r="AE104" t="s">
        <v>2099</v>
      </c>
      <c r="AF104">
        <v>0</v>
      </c>
      <c r="AG104">
        <v>0</v>
      </c>
      <c r="AH104">
        <v>0</v>
      </c>
      <c r="AI104" s="2">
        <v>7.9999999999999996E-6</v>
      </c>
      <c r="AJ104">
        <v>0</v>
      </c>
      <c r="AK104">
        <v>0</v>
      </c>
      <c r="AL104" s="2">
        <v>9.9999999999999995E-8</v>
      </c>
      <c r="AM104" s="2">
        <v>8.0000000000000002E-8</v>
      </c>
      <c r="AN104">
        <v>0</v>
      </c>
      <c r="AO104">
        <v>0</v>
      </c>
      <c r="AP104" s="2">
        <v>1.0000000000000001E-9</v>
      </c>
      <c r="AQ104" t="s">
        <v>41</v>
      </c>
      <c r="AR104" t="s">
        <v>4179</v>
      </c>
    </row>
    <row r="105" spans="1:44" x14ac:dyDescent="0.25">
      <c r="A105">
        <v>1</v>
      </c>
      <c r="B105">
        <v>6</v>
      </c>
      <c r="C105">
        <v>1</v>
      </c>
      <c r="D105" t="s">
        <v>2110</v>
      </c>
      <c r="E105" t="s">
        <v>2088</v>
      </c>
      <c r="F105" t="s">
        <v>2091</v>
      </c>
      <c r="G105" t="s">
        <v>2097</v>
      </c>
      <c r="H105" t="s">
        <v>2089</v>
      </c>
      <c r="I105" t="s">
        <v>2090</v>
      </c>
      <c r="J105" t="s">
        <v>2108</v>
      </c>
      <c r="K105">
        <v>0</v>
      </c>
      <c r="L105" s="2">
        <v>4.0000000000000003E-5</v>
      </c>
      <c r="M105" s="2">
        <v>1.0000000000000001E-5</v>
      </c>
      <c r="N105" s="2">
        <v>6.0000000000000002E-6</v>
      </c>
      <c r="O105" s="2">
        <v>9.9999999999999995E-7</v>
      </c>
      <c r="P105" s="2">
        <v>1.9999999999999999E-7</v>
      </c>
      <c r="Q105">
        <v>0</v>
      </c>
      <c r="R105">
        <v>0</v>
      </c>
      <c r="S105" s="2">
        <v>1E-8</v>
      </c>
      <c r="T105" s="2">
        <v>8.0000000000000005E-9</v>
      </c>
      <c r="U105">
        <v>0</v>
      </c>
      <c r="V105">
        <v>1</v>
      </c>
      <c r="W105">
        <v>8</v>
      </c>
      <c r="X105">
        <v>0</v>
      </c>
      <c r="Y105" t="s">
        <v>2110</v>
      </c>
      <c r="Z105" t="s">
        <v>2088</v>
      </c>
      <c r="AA105" t="s">
        <v>2091</v>
      </c>
      <c r="AB105">
        <v>0</v>
      </c>
      <c r="AC105" t="s">
        <v>2098</v>
      </c>
      <c r="AD105">
        <v>0</v>
      </c>
      <c r="AE105" t="s">
        <v>2093</v>
      </c>
      <c r="AF105">
        <v>0</v>
      </c>
      <c r="AG105" s="2">
        <v>6.0000000000000002E-5</v>
      </c>
      <c r="AH105">
        <v>0</v>
      </c>
      <c r="AI105" s="2">
        <v>7.9999999999999996E-6</v>
      </c>
      <c r="AJ105" s="2">
        <v>9.9999999999999995E-7</v>
      </c>
      <c r="AK105" s="2">
        <v>7.9999999999999996E-7</v>
      </c>
      <c r="AL105">
        <v>0</v>
      </c>
      <c r="AM105" s="2">
        <v>4.0000000000000001E-8</v>
      </c>
      <c r="AN105">
        <v>0</v>
      </c>
      <c r="AO105" s="2">
        <v>4.0000000000000002E-9</v>
      </c>
      <c r="AP105" s="2">
        <v>1.0000000000000001E-9</v>
      </c>
      <c r="AQ105" t="s">
        <v>41</v>
      </c>
      <c r="AR105" t="s">
        <v>4180</v>
      </c>
    </row>
    <row r="106" spans="1:44" x14ac:dyDescent="0.25">
      <c r="A106">
        <v>1</v>
      </c>
      <c r="B106">
        <v>0</v>
      </c>
      <c r="C106">
        <v>1</v>
      </c>
      <c r="D106">
        <v>0</v>
      </c>
      <c r="E106">
        <v>0</v>
      </c>
      <c r="F106">
        <v>0</v>
      </c>
      <c r="G106">
        <v>0</v>
      </c>
      <c r="H106" t="s">
        <v>2092</v>
      </c>
      <c r="I106" t="s">
        <v>2090</v>
      </c>
      <c r="J106" t="s">
        <v>2108</v>
      </c>
      <c r="K106">
        <v>0</v>
      </c>
      <c r="L106" s="2">
        <v>4.0000000000000003E-5</v>
      </c>
      <c r="M106" s="2">
        <v>1.0000000000000001E-5</v>
      </c>
      <c r="N106">
        <v>0</v>
      </c>
      <c r="O106" s="2">
        <v>9.9999999999999995E-7</v>
      </c>
      <c r="P106" s="2">
        <v>7.9999999999999996E-7</v>
      </c>
      <c r="Q106" s="2">
        <v>9.9999999999999995E-8</v>
      </c>
      <c r="R106" s="2">
        <v>5.9999999999999995E-8</v>
      </c>
      <c r="S106">
        <v>0</v>
      </c>
      <c r="T106" s="2">
        <v>4.0000000000000002E-9</v>
      </c>
      <c r="U106">
        <v>0</v>
      </c>
      <c r="V106">
        <v>-1</v>
      </c>
      <c r="W106">
        <v>8</v>
      </c>
      <c r="X106">
        <v>0</v>
      </c>
      <c r="Y106" t="s">
        <v>2095</v>
      </c>
      <c r="Z106" t="s">
        <v>2088</v>
      </c>
      <c r="AA106" t="s">
        <v>2104</v>
      </c>
      <c r="AB106" t="s">
        <v>2097</v>
      </c>
      <c r="AC106" t="s">
        <v>2092</v>
      </c>
      <c r="AD106" t="s">
        <v>2090</v>
      </c>
      <c r="AE106">
        <v>0</v>
      </c>
      <c r="AF106">
        <v>0</v>
      </c>
      <c r="AG106">
        <v>0</v>
      </c>
      <c r="AH106" s="2">
        <v>1.0000000000000001E-5</v>
      </c>
      <c r="AI106" s="2">
        <v>1.9999999999999999E-6</v>
      </c>
      <c r="AJ106" s="2">
        <v>9.9999999999999995E-7</v>
      </c>
      <c r="AK106" s="2">
        <v>7.9999999999999996E-7</v>
      </c>
      <c r="AL106">
        <v>0</v>
      </c>
      <c r="AM106" s="2">
        <v>8.0000000000000002E-8</v>
      </c>
      <c r="AN106">
        <v>0</v>
      </c>
      <c r="AO106" s="2">
        <v>8.0000000000000005E-9</v>
      </c>
      <c r="AP106" s="2">
        <v>1.0000000000000001E-9</v>
      </c>
      <c r="AQ106" t="s">
        <v>41</v>
      </c>
      <c r="AR106" t="s">
        <v>4181</v>
      </c>
    </row>
    <row r="107" spans="1:44" x14ac:dyDescent="0.25">
      <c r="A107">
        <v>1</v>
      </c>
      <c r="B107">
        <v>0</v>
      </c>
      <c r="C107">
        <v>0</v>
      </c>
      <c r="D107" t="s">
        <v>2101</v>
      </c>
      <c r="E107" t="s">
        <v>2088</v>
      </c>
      <c r="F107" t="s">
        <v>2104</v>
      </c>
      <c r="G107">
        <v>0</v>
      </c>
      <c r="H107" t="s">
        <v>2092</v>
      </c>
      <c r="I107">
        <v>0</v>
      </c>
      <c r="J107">
        <v>0</v>
      </c>
      <c r="K107">
        <v>0</v>
      </c>
      <c r="L107" s="2">
        <v>4.0000000000000003E-5</v>
      </c>
      <c r="M107" s="2">
        <v>1.0000000000000001E-5</v>
      </c>
      <c r="N107" s="2">
        <v>3.9999999999999998E-6</v>
      </c>
      <c r="O107" s="2">
        <v>9.9999999999999995E-7</v>
      </c>
      <c r="P107" s="2">
        <v>1.9999999999999999E-7</v>
      </c>
      <c r="Q107">
        <v>0</v>
      </c>
      <c r="R107" s="2">
        <v>5.9999999999999995E-8</v>
      </c>
      <c r="S107">
        <v>0</v>
      </c>
      <c r="T107" s="2">
        <v>6E-9</v>
      </c>
      <c r="U107" s="2">
        <v>1.0000000000000001E-9</v>
      </c>
      <c r="V107">
        <v>1</v>
      </c>
      <c r="W107">
        <v>8</v>
      </c>
      <c r="X107">
        <v>1</v>
      </c>
      <c r="Y107">
        <v>0</v>
      </c>
      <c r="Z107">
        <v>0</v>
      </c>
      <c r="AA107" t="s">
        <v>2096</v>
      </c>
      <c r="AB107">
        <v>0</v>
      </c>
      <c r="AC107">
        <v>0</v>
      </c>
      <c r="AD107" t="s">
        <v>2090</v>
      </c>
      <c r="AE107" t="s">
        <v>2093</v>
      </c>
      <c r="AF107">
        <v>0</v>
      </c>
      <c r="AG107">
        <v>0</v>
      </c>
      <c r="AH107">
        <v>0</v>
      </c>
      <c r="AI107" s="2">
        <v>1.9999999999999999E-6</v>
      </c>
      <c r="AJ107">
        <v>0</v>
      </c>
      <c r="AK107">
        <v>0</v>
      </c>
      <c r="AL107" s="2">
        <v>9.9999999999999995E-8</v>
      </c>
      <c r="AM107" s="2">
        <v>4.0000000000000001E-8</v>
      </c>
      <c r="AN107">
        <v>0</v>
      </c>
      <c r="AO107" s="2">
        <v>2.0000000000000001E-9</v>
      </c>
      <c r="AP107" s="2">
        <v>1.0000000000000001E-9</v>
      </c>
      <c r="AQ107" t="s">
        <v>41</v>
      </c>
      <c r="AR107" t="s">
        <v>4182</v>
      </c>
    </row>
    <row r="108" spans="1:44" x14ac:dyDescent="0.25">
      <c r="A108">
        <v>-1</v>
      </c>
      <c r="B108">
        <v>4</v>
      </c>
      <c r="C108">
        <v>1</v>
      </c>
      <c r="D108">
        <v>0</v>
      </c>
      <c r="E108" t="s">
        <v>2088</v>
      </c>
      <c r="F108" t="s">
        <v>2091</v>
      </c>
      <c r="G108" t="s">
        <v>2097</v>
      </c>
      <c r="H108" t="s">
        <v>2089</v>
      </c>
      <c r="I108" t="s">
        <v>2090</v>
      </c>
      <c r="J108" t="s">
        <v>2099</v>
      </c>
      <c r="K108">
        <v>0</v>
      </c>
      <c r="L108" s="2">
        <v>8.0000000000000007E-5</v>
      </c>
      <c r="M108" s="2">
        <v>1.0000000000000001E-5</v>
      </c>
      <c r="N108">
        <v>0</v>
      </c>
      <c r="O108" s="2">
        <v>9.9999999999999995E-7</v>
      </c>
      <c r="P108" s="2">
        <v>7.9999999999999996E-7</v>
      </c>
      <c r="Q108">
        <v>0</v>
      </c>
      <c r="R108" s="2">
        <v>5.9999999999999995E-8</v>
      </c>
      <c r="S108" s="2">
        <v>1E-8</v>
      </c>
      <c r="T108" s="2">
        <v>8.0000000000000005E-9</v>
      </c>
      <c r="U108" s="2">
        <v>1.0000000000000001E-9</v>
      </c>
      <c r="V108">
        <v>1</v>
      </c>
      <c r="W108">
        <v>2</v>
      </c>
      <c r="X108">
        <v>0</v>
      </c>
      <c r="Y108">
        <v>0</v>
      </c>
      <c r="Z108" t="s">
        <v>2088</v>
      </c>
      <c r="AA108" t="s">
        <v>2104</v>
      </c>
      <c r="AB108" t="s">
        <v>2097</v>
      </c>
      <c r="AC108">
        <v>0</v>
      </c>
      <c r="AD108">
        <v>0</v>
      </c>
      <c r="AE108" t="s">
        <v>2106</v>
      </c>
      <c r="AF108">
        <v>0</v>
      </c>
      <c r="AG108" s="2">
        <v>2.0000000000000002E-5</v>
      </c>
      <c r="AH108">
        <v>0</v>
      </c>
      <c r="AI108" s="2">
        <v>6.0000000000000002E-6</v>
      </c>
      <c r="AJ108" s="2">
        <v>9.9999999999999995E-7</v>
      </c>
      <c r="AK108" s="2">
        <v>5.9999999999999997E-7</v>
      </c>
      <c r="AL108" s="2">
        <v>9.9999999999999995E-8</v>
      </c>
      <c r="AM108" s="2">
        <v>2E-8</v>
      </c>
      <c r="AN108" s="2">
        <v>1E-8</v>
      </c>
      <c r="AO108">
        <v>0</v>
      </c>
      <c r="AP108">
        <v>0</v>
      </c>
      <c r="AQ108" t="s">
        <v>41</v>
      </c>
      <c r="AR108" t="s">
        <v>4183</v>
      </c>
    </row>
    <row r="109" spans="1:44" x14ac:dyDescent="0.25">
      <c r="A109">
        <v>1</v>
      </c>
      <c r="B109">
        <v>0</v>
      </c>
      <c r="C109">
        <v>1</v>
      </c>
      <c r="D109" t="s">
        <v>2110</v>
      </c>
      <c r="E109" t="s">
        <v>2088</v>
      </c>
      <c r="F109" t="s">
        <v>2091</v>
      </c>
      <c r="G109" t="s">
        <v>2097</v>
      </c>
      <c r="H109" t="s">
        <v>2105</v>
      </c>
      <c r="I109">
        <v>0</v>
      </c>
      <c r="J109" t="s">
        <v>2093</v>
      </c>
      <c r="K109" t="s">
        <v>2100</v>
      </c>
      <c r="L109" s="2">
        <v>4.0000000000000003E-5</v>
      </c>
      <c r="M109">
        <v>0</v>
      </c>
      <c r="N109" s="2">
        <v>7.9999999999999996E-6</v>
      </c>
      <c r="O109" s="2">
        <v>9.9999999999999995E-7</v>
      </c>
      <c r="P109" s="2">
        <v>3.9999999999999998E-7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1</v>
      </c>
      <c r="W109">
        <v>4</v>
      </c>
      <c r="X109">
        <v>0</v>
      </c>
      <c r="Y109" t="s">
        <v>2087</v>
      </c>
      <c r="Z109" t="s">
        <v>2088</v>
      </c>
      <c r="AA109" t="s">
        <v>2104</v>
      </c>
      <c r="AB109">
        <v>0</v>
      </c>
      <c r="AC109" t="s">
        <v>2098</v>
      </c>
      <c r="AD109" t="s">
        <v>2090</v>
      </c>
      <c r="AE109" t="s">
        <v>2093</v>
      </c>
      <c r="AF109" t="s">
        <v>2100</v>
      </c>
      <c r="AG109" s="2">
        <v>2.0000000000000002E-5</v>
      </c>
      <c r="AH109" s="2">
        <v>1.0000000000000001E-5</v>
      </c>
      <c r="AI109" s="2">
        <v>1.9999999999999999E-6</v>
      </c>
      <c r="AJ109">
        <v>0</v>
      </c>
      <c r="AK109">
        <v>0</v>
      </c>
      <c r="AL109">
        <v>0</v>
      </c>
      <c r="AM109" s="2">
        <v>4.0000000000000001E-8</v>
      </c>
      <c r="AN109">
        <v>0</v>
      </c>
      <c r="AO109" s="2">
        <v>6E-9</v>
      </c>
      <c r="AP109" s="2">
        <v>1.0000000000000001E-9</v>
      </c>
      <c r="AQ109" t="s">
        <v>41</v>
      </c>
      <c r="AR109" t="s">
        <v>4184</v>
      </c>
    </row>
    <row r="110" spans="1:44" x14ac:dyDescent="0.25">
      <c r="A110" t="s">
        <v>42</v>
      </c>
      <c r="B110" t="s">
        <v>4185</v>
      </c>
    </row>
    <row r="111" spans="1:44" x14ac:dyDescent="0.25">
      <c r="A111">
        <v>1</v>
      </c>
      <c r="B111" t="s">
        <v>43</v>
      </c>
      <c r="C111" t="s">
        <v>44</v>
      </c>
      <c r="D111" t="s">
        <v>41</v>
      </c>
      <c r="E111" t="s">
        <v>4184</v>
      </c>
      <c r="F111" t="s">
        <v>45</v>
      </c>
      <c r="G111" t="s">
        <v>44</v>
      </c>
      <c r="H111" t="s">
        <v>41</v>
      </c>
      <c r="I111" t="s">
        <v>4179</v>
      </c>
      <c r="J111" t="s">
        <v>46</v>
      </c>
      <c r="K111" t="s">
        <v>44</v>
      </c>
      <c r="L111" t="s">
        <v>41</v>
      </c>
      <c r="M111" t="s">
        <v>4184</v>
      </c>
      <c r="N111" t="s">
        <v>47</v>
      </c>
      <c r="O111" t="s">
        <v>44</v>
      </c>
      <c r="P111" t="s">
        <v>41</v>
      </c>
      <c r="Q111" t="s">
        <v>4179</v>
      </c>
      <c r="R111" t="s">
        <v>46</v>
      </c>
      <c r="S111" t="s">
        <v>44</v>
      </c>
      <c r="T111" t="s">
        <v>2117</v>
      </c>
      <c r="U111" t="s">
        <v>41</v>
      </c>
      <c r="V111" t="s">
        <v>4175</v>
      </c>
      <c r="W111" t="s">
        <v>47</v>
      </c>
      <c r="X111" t="s">
        <v>44</v>
      </c>
      <c r="Y111" t="s">
        <v>2118</v>
      </c>
      <c r="Z111" t="s">
        <v>4179</v>
      </c>
      <c r="AA111" t="s">
        <v>48</v>
      </c>
      <c r="AB111" t="s">
        <v>4186</v>
      </c>
      <c r="AC111" t="s">
        <v>49</v>
      </c>
    </row>
    <row r="112" spans="1:44" x14ac:dyDescent="0.25">
      <c r="A112" t="s">
        <v>53</v>
      </c>
      <c r="B112" t="s">
        <v>54</v>
      </c>
    </row>
    <row r="113" spans="1:15" x14ac:dyDescent="0.25">
      <c r="A113" t="s">
        <v>4187</v>
      </c>
      <c r="B113" t="s">
        <v>92</v>
      </c>
      <c r="C113" t="s">
        <v>4188</v>
      </c>
      <c r="D113" t="s">
        <v>4189</v>
      </c>
      <c r="E113" t="s">
        <v>89</v>
      </c>
      <c r="F113" t="s">
        <v>6</v>
      </c>
      <c r="G113" t="s">
        <v>7</v>
      </c>
      <c r="H113" t="s">
        <v>8</v>
      </c>
      <c r="I113" t="s">
        <v>6</v>
      </c>
      <c r="J113" t="s">
        <v>7</v>
      </c>
      <c r="K113" t="s">
        <v>8</v>
      </c>
      <c r="L113" t="s">
        <v>6</v>
      </c>
      <c r="M113" t="s">
        <v>7</v>
      </c>
      <c r="N113" t="s">
        <v>8</v>
      </c>
      <c r="O113" t="s">
        <v>6</v>
      </c>
    </row>
    <row r="114" spans="1:15" x14ac:dyDescent="0.25">
      <c r="A114" t="s">
        <v>4190</v>
      </c>
      <c r="B114" t="s">
        <v>81</v>
      </c>
      <c r="C114" t="s">
        <v>4191</v>
      </c>
      <c r="D114" t="s">
        <v>4192</v>
      </c>
      <c r="E114" t="s">
        <v>81</v>
      </c>
      <c r="F114" t="s">
        <v>4193</v>
      </c>
      <c r="G114" t="s">
        <v>4194</v>
      </c>
      <c r="H114" t="s">
        <v>84</v>
      </c>
      <c r="I114" t="s">
        <v>4195</v>
      </c>
      <c r="J114" t="s">
        <v>4196</v>
      </c>
      <c r="K114" t="s">
        <v>81</v>
      </c>
      <c r="L114" t="s">
        <v>4197</v>
      </c>
      <c r="M114" t="s">
        <v>2358</v>
      </c>
      <c r="N114" t="s">
        <v>83</v>
      </c>
      <c r="O114" t="s">
        <v>6</v>
      </c>
    </row>
    <row r="115" spans="1:15" x14ac:dyDescent="0.25">
      <c r="A115" t="s">
        <v>4198</v>
      </c>
      <c r="B115" t="s">
        <v>89</v>
      </c>
      <c r="C115" t="s">
        <v>4199</v>
      </c>
      <c r="D115" t="s">
        <v>4200</v>
      </c>
      <c r="E115" t="s">
        <v>92</v>
      </c>
      <c r="F115" t="s">
        <v>6</v>
      </c>
      <c r="G115" t="s">
        <v>7</v>
      </c>
      <c r="H115" t="s">
        <v>8</v>
      </c>
      <c r="I115" t="s">
        <v>6</v>
      </c>
      <c r="J115" t="s">
        <v>7</v>
      </c>
      <c r="K115" t="s">
        <v>8</v>
      </c>
      <c r="L115" t="s">
        <v>6</v>
      </c>
      <c r="M115" t="s">
        <v>7</v>
      </c>
      <c r="N115" t="s">
        <v>8</v>
      </c>
      <c r="O115" t="s">
        <v>6</v>
      </c>
    </row>
    <row r="116" spans="1:15" x14ac:dyDescent="0.25">
      <c r="A116" t="s">
        <v>4201</v>
      </c>
      <c r="B116" t="s">
        <v>87</v>
      </c>
      <c r="C116" t="s">
        <v>4202</v>
      </c>
      <c r="D116" t="s">
        <v>4203</v>
      </c>
      <c r="E116" t="s">
        <v>81</v>
      </c>
      <c r="F116" t="s">
        <v>4204</v>
      </c>
      <c r="G116" t="s">
        <v>4205</v>
      </c>
      <c r="H116" t="s">
        <v>87</v>
      </c>
      <c r="I116" t="s">
        <v>4206</v>
      </c>
      <c r="J116" t="s">
        <v>2359</v>
      </c>
      <c r="K116" t="s">
        <v>84</v>
      </c>
      <c r="L116" t="s">
        <v>4207</v>
      </c>
      <c r="M116" t="s">
        <v>4208</v>
      </c>
      <c r="N116" t="s">
        <v>81</v>
      </c>
      <c r="O116" t="s">
        <v>6</v>
      </c>
    </row>
    <row r="117" spans="1:15" x14ac:dyDescent="0.25">
      <c r="A117" t="s">
        <v>4209</v>
      </c>
      <c r="B117" t="s">
        <v>81</v>
      </c>
      <c r="C117" t="s">
        <v>4210</v>
      </c>
      <c r="D117" t="s">
        <v>4211</v>
      </c>
      <c r="E117" t="s">
        <v>91</v>
      </c>
      <c r="F117" t="s">
        <v>6</v>
      </c>
      <c r="G117" t="s">
        <v>7</v>
      </c>
      <c r="H117" t="s">
        <v>8</v>
      </c>
      <c r="I117" t="s">
        <v>6</v>
      </c>
      <c r="J117" t="s">
        <v>7</v>
      </c>
      <c r="K117" t="s">
        <v>8</v>
      </c>
      <c r="L117" t="s">
        <v>6</v>
      </c>
      <c r="M117" t="s">
        <v>7</v>
      </c>
      <c r="N117" t="s">
        <v>8</v>
      </c>
      <c r="O117" t="s">
        <v>6</v>
      </c>
    </row>
    <row r="118" spans="1:15" x14ac:dyDescent="0.25">
      <c r="A118" t="s">
        <v>4212</v>
      </c>
      <c r="B118" t="s">
        <v>87</v>
      </c>
      <c r="C118" t="s">
        <v>4213</v>
      </c>
      <c r="D118" t="s">
        <v>4214</v>
      </c>
      <c r="E118" t="s">
        <v>87</v>
      </c>
      <c r="F118" t="s">
        <v>4215</v>
      </c>
      <c r="G118" t="s">
        <v>4216</v>
      </c>
      <c r="H118" t="s">
        <v>81</v>
      </c>
      <c r="I118" t="s">
        <v>4217</v>
      </c>
      <c r="J118" t="s">
        <v>4218</v>
      </c>
      <c r="K118" t="s">
        <v>81</v>
      </c>
      <c r="L118" t="s">
        <v>4219</v>
      </c>
      <c r="M118" t="s">
        <v>4220</v>
      </c>
      <c r="N118" t="s">
        <v>84</v>
      </c>
      <c r="O118" t="s">
        <v>6</v>
      </c>
    </row>
    <row r="119" spans="1:15" x14ac:dyDescent="0.25">
      <c r="A119" t="s">
        <v>4221</v>
      </c>
      <c r="B119" t="s">
        <v>96</v>
      </c>
      <c r="C119" t="s">
        <v>4222</v>
      </c>
      <c r="D119" t="s">
        <v>4223</v>
      </c>
      <c r="E119" t="s">
        <v>85</v>
      </c>
      <c r="F119" t="s">
        <v>6</v>
      </c>
      <c r="G119" t="s">
        <v>7</v>
      </c>
      <c r="H119" t="s">
        <v>8</v>
      </c>
      <c r="I119" t="s">
        <v>6</v>
      </c>
      <c r="J119" t="s">
        <v>7</v>
      </c>
      <c r="K119" t="s">
        <v>8</v>
      </c>
      <c r="L119" t="s">
        <v>6</v>
      </c>
      <c r="M119" t="s">
        <v>7</v>
      </c>
      <c r="N119" t="s">
        <v>8</v>
      </c>
      <c r="O119" t="s">
        <v>6</v>
      </c>
    </row>
    <row r="120" spans="1:15" x14ac:dyDescent="0.25">
      <c r="A120" t="s">
        <v>4224</v>
      </c>
      <c r="B120" t="s">
        <v>84</v>
      </c>
      <c r="C120" t="s">
        <v>4225</v>
      </c>
      <c r="D120" t="s">
        <v>4226</v>
      </c>
      <c r="E120" t="s">
        <v>89</v>
      </c>
      <c r="F120" t="s">
        <v>4227</v>
      </c>
      <c r="G120" t="s">
        <v>4228</v>
      </c>
      <c r="H120" t="s">
        <v>84</v>
      </c>
      <c r="I120" t="s">
        <v>4229</v>
      </c>
      <c r="J120" t="s">
        <v>2360</v>
      </c>
      <c r="K120" t="s">
        <v>84</v>
      </c>
      <c r="L120" t="s">
        <v>4230</v>
      </c>
      <c r="M120" t="s">
        <v>4231</v>
      </c>
      <c r="N120" t="s">
        <v>86</v>
      </c>
      <c r="O120" t="s">
        <v>6</v>
      </c>
    </row>
    <row r="121" spans="1:15" x14ac:dyDescent="0.25">
      <c r="A121" t="s">
        <v>4232</v>
      </c>
      <c r="B121" t="s">
        <v>85</v>
      </c>
      <c r="C121" t="s">
        <v>4233</v>
      </c>
      <c r="D121" t="s">
        <v>4234</v>
      </c>
      <c r="E121" t="s">
        <v>96</v>
      </c>
      <c r="F121" t="s">
        <v>6</v>
      </c>
      <c r="G121" t="s">
        <v>7</v>
      </c>
      <c r="H121" t="s">
        <v>8</v>
      </c>
      <c r="I121" t="s">
        <v>6</v>
      </c>
      <c r="J121" t="s">
        <v>7</v>
      </c>
      <c r="K121" t="s">
        <v>8</v>
      </c>
      <c r="L121" t="s">
        <v>6</v>
      </c>
      <c r="M121" t="s">
        <v>7</v>
      </c>
      <c r="N121" t="s">
        <v>8</v>
      </c>
      <c r="O121" t="s">
        <v>6</v>
      </c>
    </row>
    <row r="122" spans="1:15" x14ac:dyDescent="0.25">
      <c r="A122" t="s">
        <v>4235</v>
      </c>
      <c r="B122" t="s">
        <v>81</v>
      </c>
      <c r="C122" t="s">
        <v>4236</v>
      </c>
      <c r="D122" t="s">
        <v>4237</v>
      </c>
      <c r="E122" t="s">
        <v>83</v>
      </c>
      <c r="F122" t="s">
        <v>4238</v>
      </c>
      <c r="G122" t="s">
        <v>4239</v>
      </c>
      <c r="H122" t="s">
        <v>81</v>
      </c>
      <c r="I122" t="s">
        <v>4240</v>
      </c>
      <c r="J122" t="s">
        <v>4241</v>
      </c>
      <c r="K122" t="s">
        <v>87</v>
      </c>
      <c r="L122" t="s">
        <v>4242</v>
      </c>
      <c r="M122" t="s">
        <v>4243</v>
      </c>
      <c r="N122" t="s">
        <v>83</v>
      </c>
      <c r="O122" t="s">
        <v>6</v>
      </c>
    </row>
    <row r="123" spans="1:15" x14ac:dyDescent="0.25">
      <c r="A123" t="s">
        <v>4244</v>
      </c>
      <c r="B123" t="s">
        <v>96</v>
      </c>
      <c r="C123" t="s">
        <v>4245</v>
      </c>
      <c r="D123" t="s">
        <v>4246</v>
      </c>
      <c r="E123" t="s">
        <v>85</v>
      </c>
      <c r="F123" t="s">
        <v>6</v>
      </c>
      <c r="G123" t="s">
        <v>7</v>
      </c>
      <c r="H123" t="s">
        <v>8</v>
      </c>
      <c r="I123" t="s">
        <v>6</v>
      </c>
      <c r="J123" t="s">
        <v>7</v>
      </c>
      <c r="K123" t="s">
        <v>8</v>
      </c>
      <c r="L123" t="s">
        <v>6</v>
      </c>
      <c r="M123" t="s">
        <v>7</v>
      </c>
      <c r="N123" t="s">
        <v>8</v>
      </c>
      <c r="O123" t="s">
        <v>6</v>
      </c>
    </row>
    <row r="124" spans="1:15" x14ac:dyDescent="0.25">
      <c r="A124" t="s">
        <v>3452</v>
      </c>
      <c r="B124" t="s">
        <v>84</v>
      </c>
      <c r="C124" t="s">
        <v>4247</v>
      </c>
      <c r="D124" t="s">
        <v>4248</v>
      </c>
      <c r="E124" t="s">
        <v>87</v>
      </c>
      <c r="F124" t="s">
        <v>4249</v>
      </c>
      <c r="G124" t="s">
        <v>4250</v>
      </c>
      <c r="H124" t="s">
        <v>89</v>
      </c>
      <c r="I124" t="s">
        <v>4251</v>
      </c>
      <c r="J124" t="s">
        <v>4252</v>
      </c>
      <c r="K124" t="s">
        <v>87</v>
      </c>
      <c r="L124" t="s">
        <v>4253</v>
      </c>
      <c r="M124" t="s">
        <v>4254</v>
      </c>
      <c r="N124" t="s">
        <v>84</v>
      </c>
      <c r="O124" t="s">
        <v>6</v>
      </c>
    </row>
    <row r="125" spans="1:15" x14ac:dyDescent="0.25">
      <c r="A125" t="s">
        <v>4255</v>
      </c>
      <c r="B125" t="s">
        <v>86</v>
      </c>
      <c r="C125" t="s">
        <v>4256</v>
      </c>
      <c r="D125" t="s">
        <v>4257</v>
      </c>
      <c r="E125" t="s">
        <v>94</v>
      </c>
      <c r="F125" t="s">
        <v>6</v>
      </c>
      <c r="G125" t="s">
        <v>7</v>
      </c>
      <c r="H125" t="s">
        <v>8</v>
      </c>
      <c r="I125" t="s">
        <v>6</v>
      </c>
      <c r="J125" t="s">
        <v>7</v>
      </c>
      <c r="K125" t="s">
        <v>8</v>
      </c>
      <c r="L125" t="s">
        <v>6</v>
      </c>
      <c r="M125" t="s">
        <v>7</v>
      </c>
      <c r="N125" t="s">
        <v>8</v>
      </c>
      <c r="O125" t="s">
        <v>6</v>
      </c>
    </row>
    <row r="126" spans="1:15" x14ac:dyDescent="0.25">
      <c r="A126" t="s">
        <v>4258</v>
      </c>
      <c r="B126" t="s">
        <v>89</v>
      </c>
      <c r="C126" t="s">
        <v>4259</v>
      </c>
      <c r="D126" t="s">
        <v>4260</v>
      </c>
      <c r="E126" t="s">
        <v>84</v>
      </c>
      <c r="F126" t="s">
        <v>4261</v>
      </c>
      <c r="G126" t="s">
        <v>4262</v>
      </c>
      <c r="H126" t="s">
        <v>87</v>
      </c>
      <c r="I126" t="s">
        <v>4263</v>
      </c>
      <c r="J126" t="s">
        <v>4264</v>
      </c>
      <c r="K126" t="s">
        <v>83</v>
      </c>
      <c r="L126" t="s">
        <v>4265</v>
      </c>
      <c r="M126" t="s">
        <v>4266</v>
      </c>
      <c r="N126" t="s">
        <v>83</v>
      </c>
      <c r="O126" t="s">
        <v>6</v>
      </c>
    </row>
    <row r="127" spans="1:15" x14ac:dyDescent="0.25">
      <c r="A127" t="s">
        <v>4267</v>
      </c>
      <c r="B127" t="s">
        <v>81</v>
      </c>
      <c r="C127" t="s">
        <v>4268</v>
      </c>
      <c r="D127" t="s">
        <v>4269</v>
      </c>
      <c r="E127" t="s">
        <v>91</v>
      </c>
      <c r="F127" t="s">
        <v>6</v>
      </c>
      <c r="G127" t="s">
        <v>7</v>
      </c>
      <c r="H127" t="s">
        <v>8</v>
      </c>
      <c r="I127" t="s">
        <v>6</v>
      </c>
      <c r="J127" t="s">
        <v>7</v>
      </c>
      <c r="K127" t="s">
        <v>8</v>
      </c>
      <c r="L127" t="s">
        <v>6</v>
      </c>
      <c r="M127" t="s">
        <v>7</v>
      </c>
      <c r="N127" t="s">
        <v>8</v>
      </c>
      <c r="O127" t="s">
        <v>6</v>
      </c>
    </row>
    <row r="128" spans="1:15" x14ac:dyDescent="0.25">
      <c r="A128" t="s">
        <v>4270</v>
      </c>
      <c r="B128" t="s">
        <v>84</v>
      </c>
      <c r="C128" t="s">
        <v>4271</v>
      </c>
      <c r="D128" t="s">
        <v>4272</v>
      </c>
      <c r="E128" t="s">
        <v>81</v>
      </c>
      <c r="F128" t="s">
        <v>4273</v>
      </c>
      <c r="G128" t="s">
        <v>4274</v>
      </c>
      <c r="H128" t="s">
        <v>83</v>
      </c>
      <c r="I128" t="s">
        <v>4275</v>
      </c>
      <c r="J128" t="s">
        <v>4276</v>
      </c>
      <c r="K128" t="s">
        <v>84</v>
      </c>
      <c r="L128" t="s">
        <v>4277</v>
      </c>
      <c r="M128" t="s">
        <v>4278</v>
      </c>
      <c r="N128" t="s">
        <v>89</v>
      </c>
      <c r="O128" t="s">
        <v>6</v>
      </c>
    </row>
    <row r="129" spans="1:15" x14ac:dyDescent="0.25">
      <c r="A129" t="s">
        <v>4279</v>
      </c>
      <c r="B129" t="s">
        <v>97</v>
      </c>
      <c r="C129" t="s">
        <v>4280</v>
      </c>
      <c r="D129" t="s">
        <v>4281</v>
      </c>
      <c r="E129" t="s">
        <v>87</v>
      </c>
      <c r="F129" t="s">
        <v>6</v>
      </c>
      <c r="G129" t="s">
        <v>7</v>
      </c>
      <c r="H129" t="s">
        <v>8</v>
      </c>
      <c r="I129" t="s">
        <v>6</v>
      </c>
      <c r="J129" t="s">
        <v>7</v>
      </c>
      <c r="K129" t="s">
        <v>8</v>
      </c>
      <c r="L129" t="s">
        <v>6</v>
      </c>
      <c r="M129" t="s">
        <v>7</v>
      </c>
      <c r="N129" t="s">
        <v>8</v>
      </c>
      <c r="O129" t="s">
        <v>6</v>
      </c>
    </row>
    <row r="130" spans="1:15" x14ac:dyDescent="0.25">
      <c r="A130" t="s">
        <v>4282</v>
      </c>
      <c r="B130" t="s">
        <v>86</v>
      </c>
      <c r="C130" t="s">
        <v>4283</v>
      </c>
      <c r="D130" t="s">
        <v>4284</v>
      </c>
      <c r="E130" t="s">
        <v>84</v>
      </c>
      <c r="F130" t="s">
        <v>4285</v>
      </c>
      <c r="G130" t="s">
        <v>4286</v>
      </c>
      <c r="H130" t="s">
        <v>82</v>
      </c>
      <c r="I130" t="s">
        <v>4287</v>
      </c>
      <c r="J130" t="s">
        <v>4288</v>
      </c>
      <c r="K130" t="s">
        <v>88</v>
      </c>
      <c r="L130" t="s">
        <v>4289</v>
      </c>
      <c r="M130" t="s">
        <v>4290</v>
      </c>
      <c r="N130" t="s">
        <v>84</v>
      </c>
      <c r="O130" t="s">
        <v>6</v>
      </c>
    </row>
    <row r="131" spans="1:15" x14ac:dyDescent="0.25">
      <c r="A131" t="s">
        <v>4291</v>
      </c>
      <c r="B131" t="s">
        <v>89</v>
      </c>
      <c r="C131" t="s">
        <v>4292</v>
      </c>
      <c r="D131" t="s">
        <v>4293</v>
      </c>
      <c r="E131" t="s">
        <v>92</v>
      </c>
      <c r="F131" t="s">
        <v>6</v>
      </c>
      <c r="G131" t="s">
        <v>7</v>
      </c>
      <c r="H131" t="s">
        <v>8</v>
      </c>
      <c r="I131" t="s">
        <v>6</v>
      </c>
      <c r="J131" t="s">
        <v>7</v>
      </c>
      <c r="K131" t="s">
        <v>8</v>
      </c>
      <c r="L131" t="s">
        <v>6</v>
      </c>
      <c r="M131" t="s">
        <v>7</v>
      </c>
      <c r="N131" t="s">
        <v>8</v>
      </c>
      <c r="O131" t="s">
        <v>6</v>
      </c>
    </row>
    <row r="132" spans="1:15" x14ac:dyDescent="0.25">
      <c r="A132" t="s">
        <v>4294</v>
      </c>
      <c r="B132" t="s">
        <v>83</v>
      </c>
      <c r="C132" t="s">
        <v>4295</v>
      </c>
      <c r="D132" t="s">
        <v>4296</v>
      </c>
      <c r="E132" t="s">
        <v>83</v>
      </c>
      <c r="F132" t="s">
        <v>4297</v>
      </c>
      <c r="G132" t="s">
        <v>4298</v>
      </c>
      <c r="H132" t="s">
        <v>87</v>
      </c>
      <c r="I132" t="s">
        <v>4299</v>
      </c>
      <c r="J132" t="s">
        <v>4300</v>
      </c>
      <c r="K132" t="s">
        <v>83</v>
      </c>
      <c r="L132" t="s">
        <v>4301</v>
      </c>
      <c r="M132" t="s">
        <v>4302</v>
      </c>
      <c r="N132" t="s">
        <v>85</v>
      </c>
      <c r="O132" t="s">
        <v>6</v>
      </c>
    </row>
    <row r="133" spans="1:15" x14ac:dyDescent="0.25">
      <c r="A133" t="s">
        <v>4303</v>
      </c>
      <c r="B133" t="s">
        <v>90</v>
      </c>
      <c r="C133" t="s">
        <v>4304</v>
      </c>
      <c r="D133" t="s">
        <v>4305</v>
      </c>
      <c r="E133" t="s">
        <v>88</v>
      </c>
      <c r="F133" t="s">
        <v>6</v>
      </c>
      <c r="G133" t="s">
        <v>7</v>
      </c>
      <c r="H133" t="s">
        <v>8</v>
      </c>
      <c r="I133" t="s">
        <v>6</v>
      </c>
      <c r="J133" t="s">
        <v>7</v>
      </c>
      <c r="K133" t="s">
        <v>8</v>
      </c>
      <c r="L133" t="s">
        <v>6</v>
      </c>
      <c r="M133" t="s">
        <v>7</v>
      </c>
      <c r="N133" t="s">
        <v>8</v>
      </c>
      <c r="O133" t="s">
        <v>6</v>
      </c>
    </row>
    <row r="134" spans="1:15" x14ac:dyDescent="0.25">
      <c r="A134" t="s">
        <v>4306</v>
      </c>
      <c r="B134" t="s">
        <v>81</v>
      </c>
      <c r="C134" t="s">
        <v>4307</v>
      </c>
      <c r="D134" t="s">
        <v>4308</v>
      </c>
      <c r="E134" t="s">
        <v>91</v>
      </c>
      <c r="F134" t="s">
        <v>6</v>
      </c>
      <c r="G134" t="s">
        <v>7</v>
      </c>
      <c r="H134" t="s">
        <v>8</v>
      </c>
      <c r="I134" t="s">
        <v>6</v>
      </c>
      <c r="J134" t="s">
        <v>7</v>
      </c>
      <c r="K134" t="s">
        <v>8</v>
      </c>
      <c r="L134" t="s">
        <v>6</v>
      </c>
      <c r="M134" t="s">
        <v>7</v>
      </c>
      <c r="N134" t="s">
        <v>8</v>
      </c>
      <c r="O134" t="s">
        <v>6</v>
      </c>
    </row>
    <row r="135" spans="1:15" x14ac:dyDescent="0.25">
      <c r="A135" t="s">
        <v>3515</v>
      </c>
      <c r="B135" t="s">
        <v>84</v>
      </c>
      <c r="C135" t="s">
        <v>4309</v>
      </c>
      <c r="D135" t="s">
        <v>4310</v>
      </c>
      <c r="E135" t="s">
        <v>88</v>
      </c>
      <c r="F135" t="s">
        <v>4311</v>
      </c>
      <c r="G135" t="s">
        <v>4312</v>
      </c>
      <c r="H135" t="s">
        <v>87</v>
      </c>
      <c r="I135" t="s">
        <v>4313</v>
      </c>
      <c r="J135" t="s">
        <v>4314</v>
      </c>
      <c r="K135" t="s">
        <v>84</v>
      </c>
      <c r="L135" t="s">
        <v>4315</v>
      </c>
      <c r="M135" t="s">
        <v>4316</v>
      </c>
      <c r="N135" t="s">
        <v>83</v>
      </c>
      <c r="O135" t="s">
        <v>6</v>
      </c>
    </row>
    <row r="136" spans="1:15" x14ac:dyDescent="0.25">
      <c r="A136" t="s">
        <v>4317</v>
      </c>
      <c r="B136" t="s">
        <v>96</v>
      </c>
      <c r="C136" t="s">
        <v>4318</v>
      </c>
      <c r="D136" t="s">
        <v>4319</v>
      </c>
      <c r="E136" t="s">
        <v>85</v>
      </c>
      <c r="F136" t="s">
        <v>6</v>
      </c>
      <c r="G136" t="s">
        <v>7</v>
      </c>
      <c r="H136" t="s">
        <v>8</v>
      </c>
      <c r="I136" t="s">
        <v>6</v>
      </c>
      <c r="J136" t="s">
        <v>7</v>
      </c>
      <c r="K136" t="s">
        <v>8</v>
      </c>
      <c r="L136" t="s">
        <v>6</v>
      </c>
      <c r="M136" t="s">
        <v>7</v>
      </c>
      <c r="N136" t="s">
        <v>8</v>
      </c>
      <c r="O136" t="s">
        <v>6</v>
      </c>
    </row>
    <row r="137" spans="1:15" x14ac:dyDescent="0.25">
      <c r="A137" t="s">
        <v>4320</v>
      </c>
      <c r="B137" t="s">
        <v>81</v>
      </c>
      <c r="C137" t="s">
        <v>4321</v>
      </c>
      <c r="D137" t="s">
        <v>4322</v>
      </c>
      <c r="E137" t="s">
        <v>83</v>
      </c>
      <c r="F137" t="s">
        <v>4323</v>
      </c>
      <c r="G137" t="s">
        <v>3375</v>
      </c>
      <c r="H137" t="s">
        <v>84</v>
      </c>
      <c r="I137" t="s">
        <v>4324</v>
      </c>
      <c r="J137" t="s">
        <v>4325</v>
      </c>
      <c r="K137" t="s">
        <v>81</v>
      </c>
      <c r="L137" t="s">
        <v>4326</v>
      </c>
      <c r="M137" t="s">
        <v>4327</v>
      </c>
      <c r="N137" t="s">
        <v>81</v>
      </c>
      <c r="O137" t="s">
        <v>6</v>
      </c>
    </row>
    <row r="138" spans="1:15" x14ac:dyDescent="0.25">
      <c r="A138" t="s">
        <v>4328</v>
      </c>
      <c r="B138" t="s">
        <v>86</v>
      </c>
      <c r="C138" t="s">
        <v>4329</v>
      </c>
      <c r="D138" t="s">
        <v>4330</v>
      </c>
      <c r="E138" t="s">
        <v>94</v>
      </c>
      <c r="F138" t="s">
        <v>6</v>
      </c>
      <c r="G138" t="s">
        <v>7</v>
      </c>
      <c r="H138" t="s">
        <v>8</v>
      </c>
      <c r="I138" t="s">
        <v>6</v>
      </c>
      <c r="J138" t="s">
        <v>7</v>
      </c>
      <c r="K138" t="s">
        <v>8</v>
      </c>
      <c r="L138" t="s">
        <v>6</v>
      </c>
      <c r="M138" t="s">
        <v>7</v>
      </c>
      <c r="N138" t="s">
        <v>8</v>
      </c>
      <c r="O138" t="s">
        <v>6</v>
      </c>
    </row>
    <row r="139" spans="1:15" x14ac:dyDescent="0.25">
      <c r="A139" t="s">
        <v>4331</v>
      </c>
      <c r="B139" t="s">
        <v>83</v>
      </c>
      <c r="C139" t="s">
        <v>4332</v>
      </c>
      <c r="D139" t="s">
        <v>4333</v>
      </c>
      <c r="E139" t="s">
        <v>86</v>
      </c>
      <c r="F139" t="s">
        <v>4334</v>
      </c>
      <c r="G139" t="s">
        <v>2361</v>
      </c>
      <c r="H139" t="s">
        <v>87</v>
      </c>
      <c r="I139" t="s">
        <v>4335</v>
      </c>
      <c r="J139" t="s">
        <v>4336</v>
      </c>
      <c r="K139" t="s">
        <v>83</v>
      </c>
      <c r="L139" t="s">
        <v>4337</v>
      </c>
      <c r="M139" t="s">
        <v>4338</v>
      </c>
      <c r="N139" t="s">
        <v>87</v>
      </c>
      <c r="O139" t="s">
        <v>6</v>
      </c>
    </row>
    <row r="140" spans="1:15" x14ac:dyDescent="0.25">
      <c r="A140" t="s">
        <v>4339</v>
      </c>
      <c r="B140" t="s">
        <v>90</v>
      </c>
      <c r="C140" t="s">
        <v>4340</v>
      </c>
      <c r="D140" t="s">
        <v>4341</v>
      </c>
      <c r="E140" t="s">
        <v>88</v>
      </c>
      <c r="F140" t="s">
        <v>6</v>
      </c>
      <c r="G140" t="s">
        <v>7</v>
      </c>
      <c r="H140" t="s">
        <v>8</v>
      </c>
      <c r="I140" t="s">
        <v>6</v>
      </c>
      <c r="J140" t="s">
        <v>7</v>
      </c>
      <c r="K140" t="s">
        <v>8</v>
      </c>
      <c r="L140" t="s">
        <v>6</v>
      </c>
      <c r="M140" t="s">
        <v>7</v>
      </c>
      <c r="N140" t="s">
        <v>8</v>
      </c>
      <c r="O140" t="s">
        <v>6</v>
      </c>
    </row>
    <row r="141" spans="1:15" x14ac:dyDescent="0.25">
      <c r="A141" t="s">
        <v>4342</v>
      </c>
      <c r="B141" t="s">
        <v>86</v>
      </c>
      <c r="C141" t="s">
        <v>4343</v>
      </c>
      <c r="D141" t="s">
        <v>4344</v>
      </c>
      <c r="E141" t="s">
        <v>83</v>
      </c>
      <c r="F141" t="s">
        <v>4345</v>
      </c>
      <c r="G141" t="s">
        <v>4346</v>
      </c>
      <c r="H141" t="s">
        <v>83</v>
      </c>
      <c r="I141" t="s">
        <v>4347</v>
      </c>
      <c r="J141" t="s">
        <v>4348</v>
      </c>
      <c r="K141" t="s">
        <v>81</v>
      </c>
      <c r="L141" t="s">
        <v>4349</v>
      </c>
      <c r="M141" t="s">
        <v>4350</v>
      </c>
      <c r="N141" t="s">
        <v>83</v>
      </c>
      <c r="O141" t="s">
        <v>6</v>
      </c>
    </row>
    <row r="142" spans="1:15" x14ac:dyDescent="0.25">
      <c r="A142" t="s">
        <v>4351</v>
      </c>
      <c r="B142" t="s">
        <v>96</v>
      </c>
      <c r="C142" t="s">
        <v>4352</v>
      </c>
      <c r="D142" t="s">
        <v>4353</v>
      </c>
      <c r="E142" t="s">
        <v>85</v>
      </c>
      <c r="F142" t="s">
        <v>6</v>
      </c>
      <c r="G142" t="s">
        <v>7</v>
      </c>
      <c r="H142" t="s">
        <v>8</v>
      </c>
      <c r="I142" t="s">
        <v>6</v>
      </c>
      <c r="J142" t="s">
        <v>7</v>
      </c>
      <c r="K142" t="s">
        <v>8</v>
      </c>
      <c r="L142" t="s">
        <v>6</v>
      </c>
      <c r="M142" t="s">
        <v>7</v>
      </c>
      <c r="N142" t="s">
        <v>8</v>
      </c>
      <c r="O142" t="s">
        <v>6</v>
      </c>
    </row>
    <row r="143" spans="1:15" x14ac:dyDescent="0.25">
      <c r="A143" t="s">
        <v>4354</v>
      </c>
      <c r="B143" t="s">
        <v>83</v>
      </c>
      <c r="C143" t="s">
        <v>4355</v>
      </c>
      <c r="D143" t="s">
        <v>4356</v>
      </c>
      <c r="E143" t="s">
        <v>87</v>
      </c>
      <c r="F143" t="s">
        <v>4357</v>
      </c>
      <c r="G143" t="s">
        <v>4358</v>
      </c>
      <c r="H143" t="s">
        <v>81</v>
      </c>
      <c r="I143" t="s">
        <v>4359</v>
      </c>
      <c r="J143" t="s">
        <v>4360</v>
      </c>
      <c r="K143" t="s">
        <v>81</v>
      </c>
      <c r="L143" t="s">
        <v>4361</v>
      </c>
      <c r="M143" t="s">
        <v>4362</v>
      </c>
      <c r="N143" t="s">
        <v>83</v>
      </c>
      <c r="O143" t="s">
        <v>6</v>
      </c>
    </row>
    <row r="144" spans="1:15" x14ac:dyDescent="0.25">
      <c r="A144" t="s">
        <v>4363</v>
      </c>
      <c r="B144" t="s">
        <v>97</v>
      </c>
      <c r="C144" t="s">
        <v>4364</v>
      </c>
      <c r="D144" t="s">
        <v>4365</v>
      </c>
      <c r="E144" t="s">
        <v>87</v>
      </c>
      <c r="F144" t="s">
        <v>6</v>
      </c>
      <c r="G144" t="s">
        <v>7</v>
      </c>
      <c r="H144" t="s">
        <v>8</v>
      </c>
      <c r="I144" t="s">
        <v>6</v>
      </c>
      <c r="J144" t="s">
        <v>7</v>
      </c>
      <c r="K144" t="s">
        <v>8</v>
      </c>
      <c r="L144" t="s">
        <v>6</v>
      </c>
      <c r="M144" t="s">
        <v>7</v>
      </c>
      <c r="N144" t="s">
        <v>8</v>
      </c>
      <c r="O144" t="s">
        <v>6</v>
      </c>
    </row>
    <row r="145" spans="1:44" x14ac:dyDescent="0.25">
      <c r="A145" t="s">
        <v>4366</v>
      </c>
      <c r="B145" t="s">
        <v>87</v>
      </c>
      <c r="C145" t="s">
        <v>4367</v>
      </c>
      <c r="D145" t="s">
        <v>4368</v>
      </c>
      <c r="E145" t="s">
        <v>85</v>
      </c>
      <c r="F145" t="s">
        <v>4369</v>
      </c>
      <c r="G145" t="s">
        <v>3578</v>
      </c>
      <c r="H145" t="s">
        <v>84</v>
      </c>
      <c r="I145" t="s">
        <v>4370</v>
      </c>
      <c r="J145" t="s">
        <v>4371</v>
      </c>
      <c r="K145" t="s">
        <v>84</v>
      </c>
      <c r="L145" t="s">
        <v>4372</v>
      </c>
      <c r="M145" t="s">
        <v>4373</v>
      </c>
      <c r="N145" t="s">
        <v>81</v>
      </c>
      <c r="O145" t="s">
        <v>6</v>
      </c>
    </row>
    <row r="146" spans="1:44" x14ac:dyDescent="0.25">
      <c r="A146" t="s">
        <v>4374</v>
      </c>
      <c r="B146" t="s">
        <v>92</v>
      </c>
      <c r="C146" t="s">
        <v>4375</v>
      </c>
      <c r="D146" t="s">
        <v>4376</v>
      </c>
      <c r="E146" t="s">
        <v>89</v>
      </c>
      <c r="F146" t="s">
        <v>6</v>
      </c>
      <c r="G146" t="s">
        <v>7</v>
      </c>
      <c r="H146" t="s">
        <v>8</v>
      </c>
      <c r="I146" t="s">
        <v>6</v>
      </c>
      <c r="J146" t="s">
        <v>7</v>
      </c>
      <c r="K146" t="s">
        <v>8</v>
      </c>
      <c r="L146" t="s">
        <v>6</v>
      </c>
      <c r="M146" t="s">
        <v>7</v>
      </c>
      <c r="N146" t="s">
        <v>8</v>
      </c>
      <c r="O146" t="s">
        <v>6</v>
      </c>
    </row>
    <row r="147" spans="1:44" x14ac:dyDescent="0.25">
      <c r="A147" t="s">
        <v>4377</v>
      </c>
      <c r="B147" t="s">
        <v>84</v>
      </c>
      <c r="C147" t="s">
        <v>4378</v>
      </c>
      <c r="D147" t="s">
        <v>4379</v>
      </c>
      <c r="E147" t="s">
        <v>86</v>
      </c>
      <c r="F147" t="s">
        <v>4380</v>
      </c>
      <c r="G147" t="s">
        <v>4381</v>
      </c>
      <c r="H147" t="s">
        <v>84</v>
      </c>
      <c r="I147" t="s">
        <v>4382</v>
      </c>
      <c r="J147" t="s">
        <v>4383</v>
      </c>
      <c r="K147" t="s">
        <v>83</v>
      </c>
      <c r="L147" t="s">
        <v>4384</v>
      </c>
      <c r="M147" t="s">
        <v>4385</v>
      </c>
      <c r="N147" t="s">
        <v>85</v>
      </c>
      <c r="O147" t="s">
        <v>6</v>
      </c>
    </row>
    <row r="148" spans="1:44" x14ac:dyDescent="0.25">
      <c r="A148" t="s">
        <v>4386</v>
      </c>
      <c r="B148" t="s">
        <v>95</v>
      </c>
      <c r="C148" t="s">
        <v>4387</v>
      </c>
      <c r="D148" t="s">
        <v>4388</v>
      </c>
      <c r="E148" t="s">
        <v>95</v>
      </c>
      <c r="F148" t="s">
        <v>6</v>
      </c>
      <c r="G148" t="s">
        <v>7</v>
      </c>
      <c r="H148" t="s">
        <v>8</v>
      </c>
      <c r="I148" t="s">
        <v>6</v>
      </c>
      <c r="J148" t="s">
        <v>7</v>
      </c>
      <c r="K148" t="s">
        <v>8</v>
      </c>
      <c r="L148" t="s">
        <v>6</v>
      </c>
      <c r="M148" t="s">
        <v>7</v>
      </c>
      <c r="N148" t="s">
        <v>8</v>
      </c>
      <c r="O148" t="s">
        <v>6</v>
      </c>
    </row>
    <row r="149" spans="1:44" x14ac:dyDescent="0.25">
      <c r="A149" t="s">
        <v>4389</v>
      </c>
      <c r="B149" t="s">
        <v>81</v>
      </c>
      <c r="C149" t="s">
        <v>4390</v>
      </c>
      <c r="D149" t="s">
        <v>4391</v>
      </c>
      <c r="E149" t="s">
        <v>82</v>
      </c>
      <c r="F149" t="s">
        <v>4392</v>
      </c>
      <c r="G149" t="s">
        <v>4393</v>
      </c>
      <c r="H149" t="s">
        <v>81</v>
      </c>
      <c r="I149" t="s">
        <v>4394</v>
      </c>
      <c r="J149" t="s">
        <v>4395</v>
      </c>
      <c r="K149" t="s">
        <v>86</v>
      </c>
      <c r="L149" t="s">
        <v>4396</v>
      </c>
      <c r="M149" t="s">
        <v>4397</v>
      </c>
      <c r="N149" t="s">
        <v>83</v>
      </c>
      <c r="O149" t="s">
        <v>6</v>
      </c>
    </row>
    <row r="150" spans="1:44" x14ac:dyDescent="0.25">
      <c r="A150" t="s">
        <v>4398</v>
      </c>
      <c r="B150" t="s">
        <v>90</v>
      </c>
      <c r="C150" t="s">
        <v>4399</v>
      </c>
      <c r="D150" t="s">
        <v>4400</v>
      </c>
      <c r="E150" t="s">
        <v>88</v>
      </c>
      <c r="F150" t="s">
        <v>6</v>
      </c>
      <c r="G150" t="s">
        <v>7</v>
      </c>
      <c r="H150" t="s">
        <v>8</v>
      </c>
      <c r="I150" t="s">
        <v>6</v>
      </c>
      <c r="J150" t="s">
        <v>7</v>
      </c>
      <c r="K150" t="s">
        <v>8</v>
      </c>
      <c r="L150" t="s">
        <v>6</v>
      </c>
      <c r="M150" t="s">
        <v>7</v>
      </c>
      <c r="N150" t="s">
        <v>8</v>
      </c>
      <c r="O150" t="s">
        <v>6</v>
      </c>
    </row>
    <row r="151" spans="1:44" x14ac:dyDescent="0.25">
      <c r="A151" t="s">
        <v>4401</v>
      </c>
      <c r="B151" t="s">
        <v>87</v>
      </c>
      <c r="C151" t="s">
        <v>4402</v>
      </c>
      <c r="D151" t="s">
        <v>4403</v>
      </c>
      <c r="E151" t="s">
        <v>84</v>
      </c>
      <c r="F151" t="s">
        <v>4404</v>
      </c>
      <c r="G151" t="s">
        <v>4405</v>
      </c>
      <c r="H151" t="s">
        <v>86</v>
      </c>
      <c r="I151" t="s">
        <v>4406</v>
      </c>
      <c r="J151" t="s">
        <v>4407</v>
      </c>
      <c r="K151" t="s">
        <v>83</v>
      </c>
      <c r="L151" t="s">
        <v>4408</v>
      </c>
      <c r="M151" t="s">
        <v>4409</v>
      </c>
      <c r="N151" t="s">
        <v>81</v>
      </c>
      <c r="O151" t="s">
        <v>6</v>
      </c>
    </row>
    <row r="152" spans="1:44" x14ac:dyDescent="0.25">
      <c r="A152" t="s">
        <v>4410</v>
      </c>
      <c r="B152" t="s">
        <v>95</v>
      </c>
      <c r="C152" t="s">
        <v>4411</v>
      </c>
      <c r="D152" t="s">
        <v>4412</v>
      </c>
      <c r="E152" t="s">
        <v>95</v>
      </c>
      <c r="F152" t="s">
        <v>6</v>
      </c>
      <c r="G152" t="s">
        <v>7</v>
      </c>
      <c r="H152" t="s">
        <v>8</v>
      </c>
      <c r="I152" t="s">
        <v>6</v>
      </c>
      <c r="J152" t="s">
        <v>7</v>
      </c>
      <c r="K152" t="s">
        <v>8</v>
      </c>
      <c r="L152" t="s">
        <v>6</v>
      </c>
      <c r="M152" t="s">
        <v>7</v>
      </c>
      <c r="N152" t="s">
        <v>8</v>
      </c>
      <c r="O152" t="s">
        <v>6</v>
      </c>
    </row>
    <row r="153" spans="1:44" x14ac:dyDescent="0.25">
      <c r="A153" t="s">
        <v>4413</v>
      </c>
      <c r="B153" t="s">
        <v>87</v>
      </c>
      <c r="C153" t="s">
        <v>4414</v>
      </c>
      <c r="D153" t="s">
        <v>4415</v>
      </c>
      <c r="E153" t="s">
        <v>87</v>
      </c>
      <c r="F153" t="s">
        <v>4416</v>
      </c>
      <c r="G153" t="s">
        <v>4417</v>
      </c>
      <c r="H153" t="s">
        <v>81</v>
      </c>
      <c r="I153" t="s">
        <v>4418</v>
      </c>
      <c r="J153" t="s">
        <v>4419</v>
      </c>
      <c r="K153" t="s">
        <v>83</v>
      </c>
      <c r="L153" t="s">
        <v>4420</v>
      </c>
      <c r="M153" t="s">
        <v>4421</v>
      </c>
      <c r="N153" t="s">
        <v>87</v>
      </c>
      <c r="O153" t="s">
        <v>6</v>
      </c>
    </row>
    <row r="154" spans="1:44" x14ac:dyDescent="0.25">
      <c r="A154" t="s">
        <v>4422</v>
      </c>
      <c r="B154" t="s">
        <v>81</v>
      </c>
      <c r="C154" t="s">
        <v>4423</v>
      </c>
      <c r="D154" t="s">
        <v>4424</v>
      </c>
      <c r="E154" t="s">
        <v>91</v>
      </c>
      <c r="F154" t="s">
        <v>6</v>
      </c>
      <c r="G154" t="s">
        <v>7</v>
      </c>
      <c r="H154" t="s">
        <v>8</v>
      </c>
      <c r="I154" t="s">
        <v>6</v>
      </c>
      <c r="J154" t="s">
        <v>7</v>
      </c>
      <c r="K154" t="s">
        <v>8</v>
      </c>
      <c r="L154" t="s">
        <v>6</v>
      </c>
      <c r="M154" t="s">
        <v>7</v>
      </c>
      <c r="N154" t="s">
        <v>8</v>
      </c>
      <c r="O154" t="s">
        <v>6</v>
      </c>
    </row>
    <row r="155" spans="1:44" x14ac:dyDescent="0.25">
      <c r="A155" t="s">
        <v>39</v>
      </c>
      <c r="B155" t="s">
        <v>40</v>
      </c>
    </row>
    <row r="156" spans="1:44" x14ac:dyDescent="0.25">
      <c r="A156">
        <v>-1</v>
      </c>
      <c r="B156">
        <v>6</v>
      </c>
      <c r="C156">
        <v>1</v>
      </c>
      <c r="D156" t="s">
        <v>2110</v>
      </c>
      <c r="E156" t="s">
        <v>2088</v>
      </c>
      <c r="F156" t="s">
        <v>2091</v>
      </c>
      <c r="G156" t="s">
        <v>2097</v>
      </c>
      <c r="H156" t="s">
        <v>2105</v>
      </c>
      <c r="I156" t="s">
        <v>2090</v>
      </c>
      <c r="J156">
        <v>0</v>
      </c>
      <c r="K156" t="s">
        <v>2100</v>
      </c>
      <c r="L156" s="2">
        <v>4.0000000000000003E-5</v>
      </c>
      <c r="M156">
        <v>0</v>
      </c>
      <c r="N156">
        <v>0</v>
      </c>
      <c r="O156" s="2">
        <v>9.9999999999999995E-7</v>
      </c>
      <c r="P156">
        <v>0</v>
      </c>
      <c r="Q156">
        <v>0</v>
      </c>
      <c r="R156" s="2">
        <v>8.0000000000000002E-8</v>
      </c>
      <c r="S156" s="2">
        <v>1E-8</v>
      </c>
      <c r="T156" s="2">
        <v>8.0000000000000005E-9</v>
      </c>
      <c r="U156" s="2">
        <v>1.0000000000000001E-9</v>
      </c>
      <c r="V156">
        <v>1</v>
      </c>
      <c r="W156">
        <v>0</v>
      </c>
      <c r="X156">
        <v>0</v>
      </c>
      <c r="Y156" t="s">
        <v>2101</v>
      </c>
      <c r="Z156" t="s">
        <v>2088</v>
      </c>
      <c r="AA156" t="s">
        <v>2096</v>
      </c>
      <c r="AB156" t="s">
        <v>2097</v>
      </c>
      <c r="AC156" t="s">
        <v>2098</v>
      </c>
      <c r="AD156">
        <v>0</v>
      </c>
      <c r="AE156" t="s">
        <v>2093</v>
      </c>
      <c r="AF156" t="s">
        <v>2100</v>
      </c>
      <c r="AG156" s="2">
        <v>2.0000000000000002E-5</v>
      </c>
      <c r="AH156">
        <v>0</v>
      </c>
      <c r="AI156">
        <v>0</v>
      </c>
      <c r="AJ156" s="2">
        <v>9.9999999999999995E-7</v>
      </c>
      <c r="AK156">
        <v>0</v>
      </c>
      <c r="AL156">
        <v>0</v>
      </c>
      <c r="AM156" s="2">
        <v>8.0000000000000002E-8</v>
      </c>
      <c r="AN156">
        <v>0</v>
      </c>
      <c r="AO156" s="2">
        <v>8.0000000000000005E-9</v>
      </c>
      <c r="AP156" s="2">
        <v>1.0000000000000001E-9</v>
      </c>
      <c r="AQ156" t="s">
        <v>41</v>
      </c>
      <c r="AR156" t="s">
        <v>4425</v>
      </c>
    </row>
    <row r="157" spans="1:44" x14ac:dyDescent="0.25">
      <c r="A157">
        <v>1</v>
      </c>
      <c r="B157">
        <v>0</v>
      </c>
      <c r="C157">
        <v>1</v>
      </c>
      <c r="D157" t="s">
        <v>2095</v>
      </c>
      <c r="E157" t="s">
        <v>2088</v>
      </c>
      <c r="F157" t="s">
        <v>2091</v>
      </c>
      <c r="G157" t="s">
        <v>2097</v>
      </c>
      <c r="H157" t="s">
        <v>2089</v>
      </c>
      <c r="I157" t="s">
        <v>2090</v>
      </c>
      <c r="J157" t="s">
        <v>2099</v>
      </c>
      <c r="K157" t="s">
        <v>2100</v>
      </c>
      <c r="L157" s="2">
        <v>4.0000000000000003E-5</v>
      </c>
      <c r="M157" s="2">
        <v>1.0000000000000001E-5</v>
      </c>
      <c r="N157" s="2">
        <v>3.9999999999999998E-6</v>
      </c>
      <c r="O157">
        <v>0</v>
      </c>
      <c r="P157" s="2">
        <v>3.9999999999999998E-7</v>
      </c>
      <c r="Q157">
        <v>0</v>
      </c>
      <c r="R157">
        <v>0</v>
      </c>
      <c r="S157" s="2">
        <v>1E-8</v>
      </c>
      <c r="T157">
        <v>0</v>
      </c>
      <c r="U157" s="2">
        <v>1.0000000000000001E-9</v>
      </c>
      <c r="V157">
        <v>1</v>
      </c>
      <c r="W157">
        <v>8</v>
      </c>
      <c r="X157">
        <v>0</v>
      </c>
      <c r="Y157">
        <v>0</v>
      </c>
      <c r="Z157" t="s">
        <v>2088</v>
      </c>
      <c r="AA157" t="s">
        <v>2102</v>
      </c>
      <c r="AB157">
        <v>0</v>
      </c>
      <c r="AC157" t="s">
        <v>2105</v>
      </c>
      <c r="AD157">
        <v>0</v>
      </c>
      <c r="AE157">
        <v>0</v>
      </c>
      <c r="AF157" t="s">
        <v>2100</v>
      </c>
      <c r="AG157" s="2">
        <v>4.0000000000000003E-5</v>
      </c>
      <c r="AH157">
        <v>0</v>
      </c>
      <c r="AI157" s="2">
        <v>1.9999999999999999E-6</v>
      </c>
      <c r="AJ157" s="2">
        <v>9.9999999999999995E-7</v>
      </c>
      <c r="AK157">
        <v>0</v>
      </c>
      <c r="AL157">
        <v>0</v>
      </c>
      <c r="AM157" s="2">
        <v>5.9999999999999995E-8</v>
      </c>
      <c r="AN157" s="2">
        <v>1E-8</v>
      </c>
      <c r="AO157" s="2">
        <v>2.0000000000000001E-9</v>
      </c>
      <c r="AP157">
        <v>0</v>
      </c>
      <c r="AQ157" t="s">
        <v>41</v>
      </c>
      <c r="AR157" t="s">
        <v>4426</v>
      </c>
    </row>
    <row r="158" spans="1:44" x14ac:dyDescent="0.25">
      <c r="A158">
        <v>1</v>
      </c>
      <c r="B158">
        <v>4</v>
      </c>
      <c r="C158">
        <v>1</v>
      </c>
      <c r="D158" t="s">
        <v>2095</v>
      </c>
      <c r="E158">
        <v>0</v>
      </c>
      <c r="F158" t="s">
        <v>2091</v>
      </c>
      <c r="G158">
        <v>0</v>
      </c>
      <c r="H158" t="s">
        <v>2105</v>
      </c>
      <c r="I158">
        <v>0</v>
      </c>
      <c r="J158" t="s">
        <v>2099</v>
      </c>
      <c r="K158">
        <v>0</v>
      </c>
      <c r="L158" s="2">
        <v>6.0000000000000002E-5</v>
      </c>
      <c r="M158" s="2">
        <v>1.0000000000000001E-5</v>
      </c>
      <c r="N158" s="2">
        <v>7.9999999999999996E-6</v>
      </c>
      <c r="O158">
        <v>0</v>
      </c>
      <c r="P158">
        <v>0</v>
      </c>
      <c r="Q158">
        <v>0</v>
      </c>
      <c r="R158" s="2">
        <v>5.9999999999999995E-8</v>
      </c>
      <c r="S158">
        <v>0</v>
      </c>
      <c r="T158" s="2">
        <v>4.0000000000000002E-9</v>
      </c>
      <c r="U158">
        <v>0</v>
      </c>
      <c r="V158">
        <v>1</v>
      </c>
      <c r="W158">
        <v>6</v>
      </c>
      <c r="X158">
        <v>0</v>
      </c>
      <c r="Y158" t="s">
        <v>2087</v>
      </c>
      <c r="Z158" t="s">
        <v>2088</v>
      </c>
      <c r="AA158">
        <v>0</v>
      </c>
      <c r="AB158">
        <v>0</v>
      </c>
      <c r="AC158" t="s">
        <v>2098</v>
      </c>
      <c r="AD158" t="s">
        <v>2090</v>
      </c>
      <c r="AE158" t="s">
        <v>2099</v>
      </c>
      <c r="AF158" t="s">
        <v>2100</v>
      </c>
      <c r="AG158" s="2">
        <v>2.0000000000000002E-5</v>
      </c>
      <c r="AH158" s="2">
        <v>1.0000000000000001E-5</v>
      </c>
      <c r="AI158">
        <v>0</v>
      </c>
      <c r="AJ158">
        <v>0</v>
      </c>
      <c r="AK158" s="2">
        <v>3.9999999999999998E-7</v>
      </c>
      <c r="AL158">
        <v>0</v>
      </c>
      <c r="AM158" s="2">
        <v>4.0000000000000001E-8</v>
      </c>
      <c r="AN158">
        <v>0</v>
      </c>
      <c r="AO158">
        <v>0</v>
      </c>
      <c r="AP158" s="2">
        <v>1.0000000000000001E-9</v>
      </c>
      <c r="AQ158" t="s">
        <v>41</v>
      </c>
      <c r="AR158" t="s">
        <v>4427</v>
      </c>
    </row>
    <row r="159" spans="1:44" x14ac:dyDescent="0.25">
      <c r="A159">
        <v>1</v>
      </c>
      <c r="B159">
        <v>6</v>
      </c>
      <c r="C159">
        <v>1</v>
      </c>
      <c r="D159" t="s">
        <v>2110</v>
      </c>
      <c r="E159" t="s">
        <v>2088</v>
      </c>
      <c r="F159" t="s">
        <v>2102</v>
      </c>
      <c r="G159" t="s">
        <v>2097</v>
      </c>
      <c r="H159" t="s">
        <v>2092</v>
      </c>
      <c r="I159">
        <v>0</v>
      </c>
      <c r="J159" t="s">
        <v>2108</v>
      </c>
      <c r="K159" t="s">
        <v>2100</v>
      </c>
      <c r="L159" s="2">
        <v>4.0000000000000003E-5</v>
      </c>
      <c r="M159" s="2">
        <v>1.0000000000000001E-5</v>
      </c>
      <c r="N159" s="2">
        <v>7.9999999999999996E-6</v>
      </c>
      <c r="O159" s="2">
        <v>9.9999999999999995E-7</v>
      </c>
      <c r="P159" s="2">
        <v>3.9999999999999998E-7</v>
      </c>
      <c r="Q159">
        <v>0</v>
      </c>
      <c r="R159" s="2">
        <v>2E-8</v>
      </c>
      <c r="S159">
        <v>0</v>
      </c>
      <c r="T159" s="2">
        <v>6E-9</v>
      </c>
      <c r="U159">
        <v>0</v>
      </c>
      <c r="V159">
        <v>-1</v>
      </c>
      <c r="W159">
        <v>6</v>
      </c>
      <c r="X159">
        <v>0</v>
      </c>
      <c r="Y159" t="s">
        <v>2110</v>
      </c>
      <c r="Z159" t="s">
        <v>2088</v>
      </c>
      <c r="AA159" t="s">
        <v>2104</v>
      </c>
      <c r="AB159" t="s">
        <v>2097</v>
      </c>
      <c r="AC159">
        <v>0</v>
      </c>
      <c r="AD159">
        <v>0</v>
      </c>
      <c r="AE159" t="s">
        <v>2099</v>
      </c>
      <c r="AF159">
        <v>0</v>
      </c>
      <c r="AG159" s="2">
        <v>4.0000000000000003E-5</v>
      </c>
      <c r="AH159" s="2">
        <v>1.0000000000000001E-5</v>
      </c>
      <c r="AI159" s="2">
        <v>1.9999999999999999E-6</v>
      </c>
      <c r="AJ159">
        <v>0</v>
      </c>
      <c r="AK159" s="2">
        <v>1.9999999999999999E-7</v>
      </c>
      <c r="AL159">
        <v>0</v>
      </c>
      <c r="AM159" s="2">
        <v>2E-8</v>
      </c>
      <c r="AN159" s="2">
        <v>1E-8</v>
      </c>
      <c r="AO159" s="2">
        <v>2.0000000000000001E-9</v>
      </c>
      <c r="AP159" s="2">
        <v>1.0000000000000001E-9</v>
      </c>
      <c r="AQ159" t="s">
        <v>41</v>
      </c>
      <c r="AR159" t="s">
        <v>4428</v>
      </c>
    </row>
    <row r="160" spans="1:44" x14ac:dyDescent="0.25">
      <c r="A160">
        <v>1</v>
      </c>
      <c r="B160">
        <v>0</v>
      </c>
      <c r="C160">
        <v>1</v>
      </c>
      <c r="D160">
        <v>0</v>
      </c>
      <c r="E160">
        <v>0</v>
      </c>
      <c r="F160">
        <v>0</v>
      </c>
      <c r="G160" t="s">
        <v>2097</v>
      </c>
      <c r="H160" t="s">
        <v>2105</v>
      </c>
      <c r="I160">
        <v>0</v>
      </c>
      <c r="J160" t="s">
        <v>2093</v>
      </c>
      <c r="K160" t="s">
        <v>2100</v>
      </c>
      <c r="L160" s="2">
        <v>8.0000000000000007E-5</v>
      </c>
      <c r="M160" s="2">
        <v>1.0000000000000001E-5</v>
      </c>
      <c r="N160" s="2">
        <v>7.9999999999999996E-6</v>
      </c>
      <c r="O160" s="2">
        <v>9.9999999999999995E-7</v>
      </c>
      <c r="P160" s="2">
        <v>5.9999999999999997E-7</v>
      </c>
      <c r="Q160">
        <v>0</v>
      </c>
      <c r="R160">
        <v>0</v>
      </c>
      <c r="S160">
        <v>0</v>
      </c>
      <c r="T160" s="2">
        <v>4.0000000000000002E-9</v>
      </c>
      <c r="U160">
        <v>0</v>
      </c>
      <c r="V160">
        <v>1</v>
      </c>
      <c r="W160">
        <v>6</v>
      </c>
      <c r="X160">
        <v>1</v>
      </c>
      <c r="Y160" t="s">
        <v>2087</v>
      </c>
      <c r="Z160" t="s">
        <v>2088</v>
      </c>
      <c r="AA160" t="s">
        <v>2091</v>
      </c>
      <c r="AB160" t="s">
        <v>2097</v>
      </c>
      <c r="AC160" t="s">
        <v>2089</v>
      </c>
      <c r="AD160" t="s">
        <v>2090</v>
      </c>
      <c r="AE160" t="s">
        <v>2093</v>
      </c>
      <c r="AF160" t="s">
        <v>2100</v>
      </c>
      <c r="AG160">
        <v>0</v>
      </c>
      <c r="AH160" s="2">
        <v>1.0000000000000001E-5</v>
      </c>
      <c r="AI160">
        <v>0</v>
      </c>
      <c r="AJ160" s="2">
        <v>9.9999999999999995E-7</v>
      </c>
      <c r="AK160" s="2">
        <v>5.9999999999999997E-7</v>
      </c>
      <c r="AL160">
        <v>0</v>
      </c>
      <c r="AM160" s="2">
        <v>2E-8</v>
      </c>
      <c r="AN160" s="2">
        <v>1E-8</v>
      </c>
      <c r="AO160" s="2">
        <v>6E-9</v>
      </c>
      <c r="AP160">
        <v>0</v>
      </c>
      <c r="AQ160" t="s">
        <v>41</v>
      </c>
      <c r="AR160" t="s">
        <v>4429</v>
      </c>
    </row>
    <row r="161" spans="1:44" x14ac:dyDescent="0.25">
      <c r="A161">
        <v>1</v>
      </c>
      <c r="B161">
        <v>0</v>
      </c>
      <c r="C161">
        <v>1</v>
      </c>
      <c r="D161" t="s">
        <v>2110</v>
      </c>
      <c r="E161">
        <v>0</v>
      </c>
      <c r="F161">
        <v>0</v>
      </c>
      <c r="G161" t="s">
        <v>2097</v>
      </c>
      <c r="H161" t="s">
        <v>2092</v>
      </c>
      <c r="I161">
        <v>0</v>
      </c>
      <c r="J161" t="s">
        <v>2093</v>
      </c>
      <c r="K161" t="s">
        <v>2100</v>
      </c>
      <c r="L161" s="2">
        <v>2.0000000000000002E-5</v>
      </c>
      <c r="M161">
        <v>0</v>
      </c>
      <c r="N161" s="2">
        <v>7.9999999999999996E-6</v>
      </c>
      <c r="O161">
        <v>0</v>
      </c>
      <c r="P161" s="2">
        <v>3.9999999999999998E-7</v>
      </c>
      <c r="Q161">
        <v>0</v>
      </c>
      <c r="R161">
        <v>0</v>
      </c>
      <c r="S161">
        <v>0</v>
      </c>
      <c r="T161" s="2">
        <v>8.0000000000000005E-9</v>
      </c>
      <c r="U161">
        <v>0</v>
      </c>
      <c r="V161">
        <v>1</v>
      </c>
      <c r="W161">
        <v>0</v>
      </c>
      <c r="X161">
        <v>0</v>
      </c>
      <c r="Y161" t="s">
        <v>2087</v>
      </c>
      <c r="Z161">
        <v>0</v>
      </c>
      <c r="AA161">
        <v>0</v>
      </c>
      <c r="AB161">
        <v>0</v>
      </c>
      <c r="AC161">
        <v>0</v>
      </c>
      <c r="AD161">
        <v>0</v>
      </c>
      <c r="AE161" t="s">
        <v>2093</v>
      </c>
      <c r="AF161" t="s">
        <v>2100</v>
      </c>
      <c r="AG161">
        <v>0</v>
      </c>
      <c r="AH161" s="2">
        <v>1.0000000000000001E-5</v>
      </c>
      <c r="AI161" s="2">
        <v>6.0000000000000002E-6</v>
      </c>
      <c r="AJ161">
        <v>0</v>
      </c>
      <c r="AK161">
        <v>0</v>
      </c>
      <c r="AL161" s="2">
        <v>9.9999999999999995E-8</v>
      </c>
      <c r="AM161" s="2">
        <v>4.0000000000000001E-8</v>
      </c>
      <c r="AN161">
        <v>0</v>
      </c>
      <c r="AO161" s="2">
        <v>4.0000000000000002E-9</v>
      </c>
      <c r="AP161" s="2">
        <v>1.0000000000000001E-9</v>
      </c>
      <c r="AQ161" t="s">
        <v>41</v>
      </c>
      <c r="AR161" t="s">
        <v>4430</v>
      </c>
    </row>
    <row r="162" spans="1:44" x14ac:dyDescent="0.25">
      <c r="A162">
        <v>1</v>
      </c>
      <c r="B162">
        <v>6</v>
      </c>
      <c r="C162">
        <v>0</v>
      </c>
      <c r="D162" t="s">
        <v>2110</v>
      </c>
      <c r="E162" t="s">
        <v>2088</v>
      </c>
      <c r="F162" t="s">
        <v>2091</v>
      </c>
      <c r="G162">
        <v>0</v>
      </c>
      <c r="H162" t="s">
        <v>2105</v>
      </c>
      <c r="I162">
        <v>0</v>
      </c>
      <c r="J162">
        <v>0</v>
      </c>
      <c r="K162" t="s">
        <v>2100</v>
      </c>
      <c r="L162" s="2">
        <v>4.0000000000000003E-5</v>
      </c>
      <c r="M162">
        <v>0</v>
      </c>
      <c r="N162">
        <v>0</v>
      </c>
      <c r="O162" s="2">
        <v>9.9999999999999995E-7</v>
      </c>
      <c r="P162">
        <v>0</v>
      </c>
      <c r="Q162">
        <v>0</v>
      </c>
      <c r="R162" s="2">
        <v>2E-8</v>
      </c>
      <c r="S162" s="2">
        <v>1E-8</v>
      </c>
      <c r="T162" s="2">
        <v>4.0000000000000002E-9</v>
      </c>
      <c r="U162">
        <v>0</v>
      </c>
      <c r="V162">
        <v>-1</v>
      </c>
      <c r="W162">
        <v>2</v>
      </c>
      <c r="X162">
        <v>0</v>
      </c>
      <c r="Y162" t="s">
        <v>2110</v>
      </c>
      <c r="Z162" t="s">
        <v>2088</v>
      </c>
      <c r="AA162" t="s">
        <v>2096</v>
      </c>
      <c r="AB162" t="s">
        <v>2097</v>
      </c>
      <c r="AC162" t="s">
        <v>2098</v>
      </c>
      <c r="AD162" t="s">
        <v>2090</v>
      </c>
      <c r="AE162" t="s">
        <v>2108</v>
      </c>
      <c r="AF162">
        <v>0</v>
      </c>
      <c r="AG162">
        <v>0</v>
      </c>
      <c r="AH162">
        <v>0</v>
      </c>
      <c r="AI162" s="2">
        <v>1.9999999999999999E-6</v>
      </c>
      <c r="AJ162" s="2">
        <v>9.9999999999999995E-7</v>
      </c>
      <c r="AK162" s="2">
        <v>1.9999999999999999E-7</v>
      </c>
      <c r="AL162" s="2">
        <v>9.9999999999999995E-8</v>
      </c>
      <c r="AM162" s="2">
        <v>5.9999999999999995E-8</v>
      </c>
      <c r="AN162">
        <v>0</v>
      </c>
      <c r="AO162" s="2">
        <v>8.0000000000000005E-9</v>
      </c>
      <c r="AP162">
        <v>0</v>
      </c>
      <c r="AQ162" t="s">
        <v>41</v>
      </c>
      <c r="AR162" t="s">
        <v>4431</v>
      </c>
    </row>
    <row r="163" spans="1:44" x14ac:dyDescent="0.25">
      <c r="A163">
        <v>-1</v>
      </c>
      <c r="B163">
        <v>0</v>
      </c>
      <c r="C163">
        <v>1</v>
      </c>
      <c r="D163">
        <v>0</v>
      </c>
      <c r="E163" t="s">
        <v>2088</v>
      </c>
      <c r="F163" t="s">
        <v>2104</v>
      </c>
      <c r="G163" t="s">
        <v>2097</v>
      </c>
      <c r="H163">
        <v>0</v>
      </c>
      <c r="I163" t="s">
        <v>2090</v>
      </c>
      <c r="J163" t="s">
        <v>2099</v>
      </c>
      <c r="K163">
        <v>0</v>
      </c>
      <c r="L163" s="2">
        <v>8.0000000000000007E-5</v>
      </c>
      <c r="M163">
        <v>0</v>
      </c>
      <c r="N163" s="2">
        <v>6.0000000000000002E-6</v>
      </c>
      <c r="O163" s="2">
        <v>9.9999999999999995E-7</v>
      </c>
      <c r="P163" s="2">
        <v>1.9999999999999999E-7</v>
      </c>
      <c r="Q163">
        <v>0</v>
      </c>
      <c r="R163" s="2">
        <v>4.0000000000000001E-8</v>
      </c>
      <c r="S163">
        <v>0</v>
      </c>
      <c r="T163">
        <v>0</v>
      </c>
      <c r="U163">
        <v>0</v>
      </c>
      <c r="V163">
        <v>-1</v>
      </c>
      <c r="W163">
        <v>8</v>
      </c>
      <c r="X163">
        <v>0</v>
      </c>
      <c r="Y163" t="s">
        <v>2087</v>
      </c>
      <c r="Z163">
        <v>0</v>
      </c>
      <c r="AA163" t="s">
        <v>2102</v>
      </c>
      <c r="AB163" t="s">
        <v>2097</v>
      </c>
      <c r="AC163">
        <v>0</v>
      </c>
      <c r="AD163" t="s">
        <v>2090</v>
      </c>
      <c r="AE163" t="s">
        <v>2106</v>
      </c>
      <c r="AF163" t="s">
        <v>2100</v>
      </c>
      <c r="AG163" s="2">
        <v>6.0000000000000002E-5</v>
      </c>
      <c r="AH163">
        <v>0</v>
      </c>
      <c r="AI163">
        <v>0</v>
      </c>
      <c r="AJ163">
        <v>0</v>
      </c>
      <c r="AK163">
        <v>0</v>
      </c>
      <c r="AL163" s="2">
        <v>9.9999999999999995E-8</v>
      </c>
      <c r="AM163">
        <v>0</v>
      </c>
      <c r="AN163">
        <v>0</v>
      </c>
      <c r="AO163" s="2">
        <v>6E-9</v>
      </c>
      <c r="AP163">
        <v>0</v>
      </c>
      <c r="AQ163" t="s">
        <v>41</v>
      </c>
      <c r="AR163" t="s">
        <v>4432</v>
      </c>
    </row>
    <row r="164" spans="1:44" x14ac:dyDescent="0.25">
      <c r="A164">
        <v>1</v>
      </c>
      <c r="B164">
        <v>6</v>
      </c>
      <c r="C164">
        <v>1</v>
      </c>
      <c r="D164" t="s">
        <v>2095</v>
      </c>
      <c r="E164" t="s">
        <v>2088</v>
      </c>
      <c r="F164" t="s">
        <v>2096</v>
      </c>
      <c r="G164">
        <v>0</v>
      </c>
      <c r="H164" t="s">
        <v>2092</v>
      </c>
      <c r="I164">
        <v>0</v>
      </c>
      <c r="J164" t="s">
        <v>2099</v>
      </c>
      <c r="K164" t="s">
        <v>2100</v>
      </c>
      <c r="L164" s="2">
        <v>4.0000000000000003E-5</v>
      </c>
      <c r="M164">
        <v>0</v>
      </c>
      <c r="N164" s="2">
        <v>1.9999999999999999E-6</v>
      </c>
      <c r="O164">
        <v>0</v>
      </c>
      <c r="P164">
        <v>0</v>
      </c>
      <c r="Q164">
        <v>0</v>
      </c>
      <c r="R164" s="2">
        <v>4.0000000000000001E-8</v>
      </c>
      <c r="S164">
        <v>0</v>
      </c>
      <c r="T164">
        <v>0</v>
      </c>
      <c r="U164" s="2">
        <v>1.0000000000000001E-9</v>
      </c>
      <c r="V164">
        <v>1</v>
      </c>
      <c r="W164">
        <v>6</v>
      </c>
      <c r="X164">
        <v>0</v>
      </c>
      <c r="Y164" t="s">
        <v>2110</v>
      </c>
      <c r="Z164" t="s">
        <v>2088</v>
      </c>
      <c r="AA164" t="s">
        <v>2096</v>
      </c>
      <c r="AB164">
        <v>0</v>
      </c>
      <c r="AC164" t="s">
        <v>2098</v>
      </c>
      <c r="AD164" t="s">
        <v>2090</v>
      </c>
      <c r="AE164" t="s">
        <v>2108</v>
      </c>
      <c r="AF164" t="s">
        <v>2100</v>
      </c>
      <c r="AG164" s="2">
        <v>8.0000000000000007E-5</v>
      </c>
      <c r="AH164" s="2">
        <v>1.0000000000000001E-5</v>
      </c>
      <c r="AI164" s="2">
        <v>3.9999999999999998E-6</v>
      </c>
      <c r="AJ164">
        <v>0</v>
      </c>
      <c r="AK164" s="2">
        <v>7.9999999999999996E-7</v>
      </c>
      <c r="AL164">
        <v>0</v>
      </c>
      <c r="AM164" s="2">
        <v>8.0000000000000002E-8</v>
      </c>
      <c r="AN164">
        <v>0</v>
      </c>
      <c r="AO164" s="2">
        <v>6E-9</v>
      </c>
      <c r="AP164" s="2">
        <v>1.0000000000000001E-9</v>
      </c>
      <c r="AQ164" t="s">
        <v>41</v>
      </c>
      <c r="AR164" t="s">
        <v>4433</v>
      </c>
    </row>
    <row r="165" spans="1:44" x14ac:dyDescent="0.25">
      <c r="A165">
        <v>-1</v>
      </c>
      <c r="B165">
        <v>6</v>
      </c>
      <c r="C165">
        <v>1</v>
      </c>
      <c r="D165">
        <v>0</v>
      </c>
      <c r="E165">
        <v>0</v>
      </c>
      <c r="F165" t="s">
        <v>2096</v>
      </c>
      <c r="G165">
        <v>0</v>
      </c>
      <c r="H165" t="s">
        <v>2105</v>
      </c>
      <c r="I165">
        <v>0</v>
      </c>
      <c r="J165" t="s">
        <v>2093</v>
      </c>
      <c r="K165" t="s">
        <v>2100</v>
      </c>
      <c r="L165">
        <v>0</v>
      </c>
      <c r="M165">
        <v>0</v>
      </c>
      <c r="N165" s="2">
        <v>7.9999999999999996E-6</v>
      </c>
      <c r="O165" s="2">
        <v>9.9999999999999995E-7</v>
      </c>
      <c r="P165" s="2">
        <v>5.9999999999999997E-7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1</v>
      </c>
      <c r="W165">
        <v>4</v>
      </c>
      <c r="X165">
        <v>0</v>
      </c>
      <c r="Y165" t="s">
        <v>2110</v>
      </c>
      <c r="Z165" t="s">
        <v>2088</v>
      </c>
      <c r="AA165">
        <v>0</v>
      </c>
      <c r="AB165">
        <v>0</v>
      </c>
      <c r="AC165" t="s">
        <v>2092</v>
      </c>
      <c r="AD165" t="s">
        <v>2090</v>
      </c>
      <c r="AE165" t="s">
        <v>2106</v>
      </c>
      <c r="AF165" t="s">
        <v>2100</v>
      </c>
      <c r="AG165" s="2">
        <v>8.0000000000000007E-5</v>
      </c>
      <c r="AH165" s="2">
        <v>1.0000000000000001E-5</v>
      </c>
      <c r="AI165" s="2">
        <v>1.9999999999999999E-6</v>
      </c>
      <c r="AJ165" s="2">
        <v>9.9999999999999995E-7</v>
      </c>
      <c r="AK165" s="2">
        <v>1.9999999999999999E-7</v>
      </c>
      <c r="AL165">
        <v>0</v>
      </c>
      <c r="AM165" s="2">
        <v>5.9999999999999995E-8</v>
      </c>
      <c r="AN165" s="2">
        <v>1E-8</v>
      </c>
      <c r="AO165" s="2">
        <v>6E-9</v>
      </c>
      <c r="AP165" s="2">
        <v>1.0000000000000001E-9</v>
      </c>
      <c r="AQ165" t="s">
        <v>41</v>
      </c>
      <c r="AR165" t="s">
        <v>4434</v>
      </c>
    </row>
    <row r="166" spans="1:44" x14ac:dyDescent="0.25">
      <c r="A166" t="s">
        <v>42</v>
      </c>
      <c r="B166" t="s">
        <v>4435</v>
      </c>
    </row>
    <row r="167" spans="1:44" x14ac:dyDescent="0.25">
      <c r="A167">
        <v>2</v>
      </c>
      <c r="B167" t="s">
        <v>43</v>
      </c>
      <c r="C167" t="s">
        <v>44</v>
      </c>
      <c r="D167" t="s">
        <v>41</v>
      </c>
      <c r="E167" t="s">
        <v>4425</v>
      </c>
      <c r="F167" t="s">
        <v>45</v>
      </c>
      <c r="G167" t="s">
        <v>44</v>
      </c>
      <c r="H167" t="s">
        <v>41</v>
      </c>
      <c r="I167" t="s">
        <v>4434</v>
      </c>
      <c r="J167" t="s">
        <v>46</v>
      </c>
      <c r="K167" t="s">
        <v>44</v>
      </c>
      <c r="L167" t="s">
        <v>41</v>
      </c>
      <c r="M167" t="s">
        <v>4184</v>
      </c>
      <c r="N167" t="s">
        <v>47</v>
      </c>
      <c r="O167" t="s">
        <v>44</v>
      </c>
      <c r="P167" t="s">
        <v>41</v>
      </c>
      <c r="Q167" t="s">
        <v>4179</v>
      </c>
      <c r="R167" t="s">
        <v>46</v>
      </c>
      <c r="S167" t="s">
        <v>44</v>
      </c>
      <c r="T167" t="s">
        <v>2117</v>
      </c>
      <c r="U167" t="s">
        <v>41</v>
      </c>
      <c r="V167" t="s">
        <v>4175</v>
      </c>
      <c r="W167" t="s">
        <v>47</v>
      </c>
      <c r="X167" t="s">
        <v>44</v>
      </c>
      <c r="Y167" t="s">
        <v>2118</v>
      </c>
      <c r="Z167" t="s">
        <v>4179</v>
      </c>
      <c r="AA167" t="s">
        <v>48</v>
      </c>
      <c r="AB167" t="s">
        <v>4436</v>
      </c>
      <c r="AC167" t="s">
        <v>49</v>
      </c>
    </row>
    <row r="168" spans="1:44" x14ac:dyDescent="0.25">
      <c r="A168" t="s">
        <v>53</v>
      </c>
      <c r="B168" t="s">
        <v>54</v>
      </c>
    </row>
    <row r="169" spans="1:44" x14ac:dyDescent="0.25">
      <c r="A169" t="s">
        <v>4437</v>
      </c>
      <c r="B169" t="s">
        <v>91</v>
      </c>
      <c r="C169" t="s">
        <v>4438</v>
      </c>
      <c r="D169" t="s">
        <v>4439</v>
      </c>
      <c r="E169" t="s">
        <v>91</v>
      </c>
      <c r="F169" t="s">
        <v>6</v>
      </c>
      <c r="G169" t="s">
        <v>7</v>
      </c>
      <c r="H169" t="s">
        <v>8</v>
      </c>
      <c r="I169" t="s">
        <v>6</v>
      </c>
      <c r="J169" t="s">
        <v>7</v>
      </c>
      <c r="K169" t="s">
        <v>8</v>
      </c>
      <c r="L169" t="s">
        <v>6</v>
      </c>
      <c r="M169" t="s">
        <v>7</v>
      </c>
      <c r="N169" t="s">
        <v>8</v>
      </c>
      <c r="O169" t="s">
        <v>6</v>
      </c>
    </row>
    <row r="170" spans="1:44" x14ac:dyDescent="0.25">
      <c r="A170" t="s">
        <v>4440</v>
      </c>
      <c r="B170" t="s">
        <v>88</v>
      </c>
      <c r="C170" t="s">
        <v>4441</v>
      </c>
      <c r="D170" t="s">
        <v>4442</v>
      </c>
      <c r="E170" t="s">
        <v>81</v>
      </c>
      <c r="F170" t="s">
        <v>4443</v>
      </c>
      <c r="G170" t="s">
        <v>4444</v>
      </c>
      <c r="H170" t="s">
        <v>83</v>
      </c>
      <c r="I170" t="s">
        <v>4445</v>
      </c>
      <c r="J170" t="s">
        <v>4446</v>
      </c>
      <c r="K170" t="s">
        <v>95</v>
      </c>
      <c r="L170" t="s">
        <v>4447</v>
      </c>
      <c r="M170" t="s">
        <v>2362</v>
      </c>
      <c r="N170" t="s">
        <v>83</v>
      </c>
      <c r="O170" t="s">
        <v>6</v>
      </c>
    </row>
    <row r="171" spans="1:44" x14ac:dyDescent="0.25">
      <c r="A171" t="s">
        <v>4448</v>
      </c>
      <c r="B171" t="s">
        <v>88</v>
      </c>
      <c r="C171" t="s">
        <v>4449</v>
      </c>
      <c r="D171" t="s">
        <v>4450</v>
      </c>
      <c r="E171" t="s">
        <v>102</v>
      </c>
      <c r="F171" t="s">
        <v>6</v>
      </c>
      <c r="G171" t="s">
        <v>7</v>
      </c>
      <c r="H171" t="s">
        <v>8</v>
      </c>
      <c r="I171" t="s">
        <v>6</v>
      </c>
      <c r="J171" t="s">
        <v>7</v>
      </c>
      <c r="K171" t="s">
        <v>8</v>
      </c>
      <c r="L171" t="s">
        <v>6</v>
      </c>
      <c r="M171" t="s">
        <v>7</v>
      </c>
      <c r="N171" t="s">
        <v>8</v>
      </c>
      <c r="O171" t="s">
        <v>6</v>
      </c>
    </row>
    <row r="172" spans="1:44" x14ac:dyDescent="0.25">
      <c r="A172" t="s">
        <v>4451</v>
      </c>
      <c r="B172" t="s">
        <v>85</v>
      </c>
      <c r="C172" t="s">
        <v>4452</v>
      </c>
      <c r="D172" t="s">
        <v>4453</v>
      </c>
      <c r="E172" t="s">
        <v>81</v>
      </c>
      <c r="F172" t="s">
        <v>4454</v>
      </c>
      <c r="G172" t="s">
        <v>4455</v>
      </c>
      <c r="H172" t="s">
        <v>87</v>
      </c>
      <c r="I172" t="s">
        <v>4456</v>
      </c>
      <c r="J172" t="s">
        <v>4457</v>
      </c>
      <c r="K172" t="s">
        <v>81</v>
      </c>
      <c r="L172" t="s">
        <v>4458</v>
      </c>
      <c r="M172" t="s">
        <v>4459</v>
      </c>
      <c r="N172" t="s">
        <v>88</v>
      </c>
      <c r="O172" t="s">
        <v>6</v>
      </c>
    </row>
    <row r="173" spans="1:44" x14ac:dyDescent="0.25">
      <c r="A173" t="s">
        <v>4460</v>
      </c>
      <c r="B173" t="s">
        <v>88</v>
      </c>
      <c r="C173" t="s">
        <v>4461</v>
      </c>
      <c r="D173" t="s">
        <v>4462</v>
      </c>
      <c r="E173" t="s">
        <v>102</v>
      </c>
      <c r="F173" t="s">
        <v>6</v>
      </c>
      <c r="G173" t="s">
        <v>7</v>
      </c>
      <c r="H173" t="s">
        <v>8</v>
      </c>
      <c r="I173" t="s">
        <v>6</v>
      </c>
      <c r="J173" t="s">
        <v>7</v>
      </c>
      <c r="K173" t="s">
        <v>8</v>
      </c>
      <c r="L173" t="s">
        <v>6</v>
      </c>
      <c r="M173" t="s">
        <v>7</v>
      </c>
      <c r="N173" t="s">
        <v>8</v>
      </c>
      <c r="O173" t="s">
        <v>6</v>
      </c>
    </row>
    <row r="174" spans="1:44" x14ac:dyDescent="0.25">
      <c r="A174" t="s">
        <v>4463</v>
      </c>
      <c r="B174" t="s">
        <v>86</v>
      </c>
      <c r="C174" t="s">
        <v>4464</v>
      </c>
      <c r="D174" t="s">
        <v>4465</v>
      </c>
      <c r="E174" t="s">
        <v>81</v>
      </c>
      <c r="F174" t="s">
        <v>4466</v>
      </c>
      <c r="G174" t="s">
        <v>4467</v>
      </c>
      <c r="H174" t="s">
        <v>86</v>
      </c>
      <c r="I174" t="s">
        <v>4468</v>
      </c>
      <c r="J174" t="s">
        <v>4469</v>
      </c>
      <c r="K174" t="s">
        <v>88</v>
      </c>
      <c r="L174" t="s">
        <v>4470</v>
      </c>
      <c r="M174" t="s">
        <v>4471</v>
      </c>
      <c r="N174" t="s">
        <v>87</v>
      </c>
      <c r="O174" t="s">
        <v>6</v>
      </c>
    </row>
    <row r="175" spans="1:44" x14ac:dyDescent="0.25">
      <c r="A175" t="s">
        <v>4472</v>
      </c>
      <c r="B175" t="s">
        <v>98</v>
      </c>
      <c r="C175" t="s">
        <v>4473</v>
      </c>
      <c r="D175" t="s">
        <v>4474</v>
      </c>
      <c r="E175" t="s">
        <v>96</v>
      </c>
      <c r="F175" t="s">
        <v>6</v>
      </c>
      <c r="G175" t="s">
        <v>7</v>
      </c>
      <c r="H175" t="s">
        <v>8</v>
      </c>
      <c r="I175" t="s">
        <v>6</v>
      </c>
      <c r="J175" t="s">
        <v>7</v>
      </c>
      <c r="K175" t="s">
        <v>8</v>
      </c>
      <c r="L175" t="s">
        <v>6</v>
      </c>
      <c r="M175" t="s">
        <v>7</v>
      </c>
      <c r="N175" t="s">
        <v>8</v>
      </c>
      <c r="O175" t="s">
        <v>6</v>
      </c>
    </row>
    <row r="176" spans="1:44" x14ac:dyDescent="0.25">
      <c r="A176" t="s">
        <v>4475</v>
      </c>
      <c r="B176" t="s">
        <v>83</v>
      </c>
      <c r="C176" t="s">
        <v>4476</v>
      </c>
      <c r="D176" t="s">
        <v>4477</v>
      </c>
      <c r="E176" t="s">
        <v>96</v>
      </c>
      <c r="F176" t="s">
        <v>4478</v>
      </c>
      <c r="G176" t="s">
        <v>4479</v>
      </c>
      <c r="H176" t="s">
        <v>81</v>
      </c>
      <c r="I176" t="s">
        <v>4480</v>
      </c>
      <c r="J176" t="s">
        <v>4481</v>
      </c>
      <c r="K176" t="s">
        <v>84</v>
      </c>
      <c r="L176" t="s">
        <v>4482</v>
      </c>
      <c r="M176" t="s">
        <v>4483</v>
      </c>
      <c r="N176" t="s">
        <v>85</v>
      </c>
      <c r="O176" t="s">
        <v>6</v>
      </c>
    </row>
    <row r="177" spans="1:15" x14ac:dyDescent="0.25">
      <c r="A177" t="s">
        <v>4484</v>
      </c>
      <c r="B177" t="s">
        <v>94</v>
      </c>
      <c r="C177" t="s">
        <v>4485</v>
      </c>
      <c r="D177" t="s">
        <v>4486</v>
      </c>
      <c r="E177" t="s">
        <v>97</v>
      </c>
      <c r="F177" t="s">
        <v>6</v>
      </c>
      <c r="G177" t="s">
        <v>7</v>
      </c>
      <c r="H177" t="s">
        <v>8</v>
      </c>
      <c r="I177" t="s">
        <v>6</v>
      </c>
      <c r="J177" t="s">
        <v>7</v>
      </c>
      <c r="K177" t="s">
        <v>8</v>
      </c>
      <c r="L177" t="s">
        <v>6</v>
      </c>
      <c r="M177" t="s">
        <v>7</v>
      </c>
      <c r="N177" t="s">
        <v>8</v>
      </c>
      <c r="O177" t="s">
        <v>6</v>
      </c>
    </row>
    <row r="178" spans="1:15" x14ac:dyDescent="0.25">
      <c r="A178" t="s">
        <v>4487</v>
      </c>
      <c r="B178" t="s">
        <v>85</v>
      </c>
      <c r="C178" t="s">
        <v>4488</v>
      </c>
      <c r="D178" t="s">
        <v>4489</v>
      </c>
      <c r="E178" t="s">
        <v>87</v>
      </c>
      <c r="F178" t="s">
        <v>4490</v>
      </c>
      <c r="G178" t="s">
        <v>4491</v>
      </c>
      <c r="H178" t="s">
        <v>89</v>
      </c>
      <c r="I178" t="s">
        <v>4492</v>
      </c>
      <c r="J178" t="s">
        <v>4493</v>
      </c>
      <c r="K178" t="s">
        <v>89</v>
      </c>
      <c r="L178" t="s">
        <v>4494</v>
      </c>
      <c r="M178" t="s">
        <v>4495</v>
      </c>
      <c r="N178" t="s">
        <v>83</v>
      </c>
      <c r="O178" t="s">
        <v>6</v>
      </c>
    </row>
    <row r="179" spans="1:15" x14ac:dyDescent="0.25">
      <c r="A179" t="s">
        <v>4496</v>
      </c>
      <c r="B179" t="s">
        <v>91</v>
      </c>
      <c r="C179" t="s">
        <v>4497</v>
      </c>
      <c r="D179" t="s">
        <v>4498</v>
      </c>
      <c r="E179" t="s">
        <v>91</v>
      </c>
      <c r="F179" t="s">
        <v>6</v>
      </c>
      <c r="G179" t="s">
        <v>7</v>
      </c>
      <c r="H179" t="s">
        <v>8</v>
      </c>
      <c r="I179" t="s">
        <v>6</v>
      </c>
      <c r="J179" t="s">
        <v>7</v>
      </c>
      <c r="K179" t="s">
        <v>8</v>
      </c>
      <c r="L179" t="s">
        <v>6</v>
      </c>
      <c r="M179" t="s">
        <v>7</v>
      </c>
      <c r="N179" t="s">
        <v>8</v>
      </c>
      <c r="O179" t="s">
        <v>6</v>
      </c>
    </row>
    <row r="180" spans="1:15" x14ac:dyDescent="0.25">
      <c r="A180" t="s">
        <v>4499</v>
      </c>
      <c r="B180" t="s">
        <v>83</v>
      </c>
      <c r="C180" t="s">
        <v>4500</v>
      </c>
      <c r="D180" t="s">
        <v>4501</v>
      </c>
      <c r="E180" t="s">
        <v>81</v>
      </c>
      <c r="F180" t="s">
        <v>4502</v>
      </c>
      <c r="G180" t="s">
        <v>4503</v>
      </c>
      <c r="H180" t="s">
        <v>96</v>
      </c>
      <c r="I180" t="s">
        <v>4504</v>
      </c>
      <c r="J180" t="s">
        <v>4505</v>
      </c>
      <c r="K180" t="s">
        <v>81</v>
      </c>
      <c r="L180" t="s">
        <v>4506</v>
      </c>
      <c r="M180" t="s">
        <v>4507</v>
      </c>
      <c r="N180" t="s">
        <v>87</v>
      </c>
      <c r="O180" t="s">
        <v>6</v>
      </c>
    </row>
    <row r="181" spans="1:15" x14ac:dyDescent="0.25">
      <c r="A181" t="s">
        <v>4508</v>
      </c>
      <c r="B181" t="s">
        <v>92</v>
      </c>
      <c r="C181" t="s">
        <v>4509</v>
      </c>
      <c r="D181" t="s">
        <v>4510</v>
      </c>
      <c r="E181" t="s">
        <v>93</v>
      </c>
      <c r="F181" t="s">
        <v>6</v>
      </c>
      <c r="G181" t="s">
        <v>7</v>
      </c>
      <c r="H181" t="s">
        <v>8</v>
      </c>
      <c r="I181" t="s">
        <v>6</v>
      </c>
      <c r="J181" t="s">
        <v>7</v>
      </c>
      <c r="K181" t="s">
        <v>8</v>
      </c>
      <c r="L181" t="s">
        <v>6</v>
      </c>
      <c r="M181" t="s">
        <v>7</v>
      </c>
      <c r="N181" t="s">
        <v>8</v>
      </c>
      <c r="O181" t="s">
        <v>6</v>
      </c>
    </row>
    <row r="182" spans="1:15" x14ac:dyDescent="0.25">
      <c r="A182" t="s">
        <v>4511</v>
      </c>
      <c r="B182" t="s">
        <v>95</v>
      </c>
      <c r="C182" t="s">
        <v>4512</v>
      </c>
      <c r="D182" t="s">
        <v>4513</v>
      </c>
      <c r="E182" t="s">
        <v>83</v>
      </c>
      <c r="F182" t="s">
        <v>4514</v>
      </c>
      <c r="G182" t="s">
        <v>4515</v>
      </c>
      <c r="H182" t="s">
        <v>81</v>
      </c>
      <c r="I182" t="s">
        <v>4516</v>
      </c>
      <c r="J182" t="s">
        <v>4517</v>
      </c>
      <c r="K182" t="s">
        <v>87</v>
      </c>
      <c r="L182" t="s">
        <v>4518</v>
      </c>
      <c r="M182" t="s">
        <v>4519</v>
      </c>
      <c r="N182" t="s">
        <v>89</v>
      </c>
      <c r="O182" t="s">
        <v>6</v>
      </c>
    </row>
    <row r="183" spans="1:15" x14ac:dyDescent="0.25">
      <c r="A183" t="s">
        <v>4520</v>
      </c>
      <c r="B183" t="s">
        <v>88</v>
      </c>
      <c r="C183" t="s">
        <v>4521</v>
      </c>
      <c r="D183" t="s">
        <v>4522</v>
      </c>
      <c r="E183" t="s">
        <v>102</v>
      </c>
      <c r="F183" t="s">
        <v>6</v>
      </c>
      <c r="G183" t="s">
        <v>7</v>
      </c>
      <c r="H183" t="s">
        <v>8</v>
      </c>
      <c r="I183" t="s">
        <v>6</v>
      </c>
      <c r="J183" t="s">
        <v>7</v>
      </c>
      <c r="K183" t="s">
        <v>8</v>
      </c>
      <c r="L183" t="s">
        <v>6</v>
      </c>
      <c r="M183" t="s">
        <v>7</v>
      </c>
      <c r="N183" t="s">
        <v>8</v>
      </c>
      <c r="O183" t="s">
        <v>6</v>
      </c>
    </row>
    <row r="184" spans="1:15" x14ac:dyDescent="0.25">
      <c r="A184" t="s">
        <v>4523</v>
      </c>
      <c r="B184" t="s">
        <v>86</v>
      </c>
      <c r="C184" t="s">
        <v>4524</v>
      </c>
      <c r="D184" t="s">
        <v>4525</v>
      </c>
      <c r="E184" t="s">
        <v>86</v>
      </c>
      <c r="F184" t="s">
        <v>4526</v>
      </c>
      <c r="G184" t="s">
        <v>4527</v>
      </c>
      <c r="H184" t="s">
        <v>86</v>
      </c>
      <c r="I184" t="s">
        <v>4528</v>
      </c>
      <c r="J184" t="s">
        <v>4529</v>
      </c>
      <c r="K184" t="s">
        <v>87</v>
      </c>
      <c r="L184" t="s">
        <v>4530</v>
      </c>
      <c r="M184" t="s">
        <v>4531</v>
      </c>
      <c r="N184" t="s">
        <v>89</v>
      </c>
      <c r="O184" t="s">
        <v>6</v>
      </c>
    </row>
    <row r="185" spans="1:15" x14ac:dyDescent="0.25">
      <c r="A185" t="s">
        <v>4532</v>
      </c>
      <c r="B185" t="s">
        <v>966</v>
      </c>
      <c r="C185" t="s">
        <v>4533</v>
      </c>
      <c r="D185" t="s">
        <v>4534</v>
      </c>
      <c r="E185" t="s">
        <v>87</v>
      </c>
      <c r="F185" t="s">
        <v>6</v>
      </c>
      <c r="G185" t="s">
        <v>7</v>
      </c>
      <c r="H185" t="s">
        <v>8</v>
      </c>
      <c r="I185" t="s">
        <v>6</v>
      </c>
      <c r="J185" t="s">
        <v>7</v>
      </c>
      <c r="K185" t="s">
        <v>8</v>
      </c>
      <c r="L185" t="s">
        <v>6</v>
      </c>
      <c r="M185" t="s">
        <v>7</v>
      </c>
      <c r="N185" t="s">
        <v>8</v>
      </c>
      <c r="O185" t="s">
        <v>6</v>
      </c>
    </row>
    <row r="186" spans="1:15" x14ac:dyDescent="0.25">
      <c r="A186" t="s">
        <v>4535</v>
      </c>
      <c r="B186" t="s">
        <v>95</v>
      </c>
      <c r="C186" t="s">
        <v>4536</v>
      </c>
      <c r="D186" t="s">
        <v>4537</v>
      </c>
      <c r="E186" t="s">
        <v>87</v>
      </c>
      <c r="F186" t="s">
        <v>4538</v>
      </c>
      <c r="G186" t="s">
        <v>4539</v>
      </c>
      <c r="H186" t="s">
        <v>83</v>
      </c>
      <c r="I186" t="s">
        <v>4540</v>
      </c>
      <c r="J186" t="s">
        <v>4541</v>
      </c>
      <c r="K186" t="s">
        <v>95</v>
      </c>
      <c r="L186" t="s">
        <v>4542</v>
      </c>
      <c r="M186" t="s">
        <v>4543</v>
      </c>
      <c r="N186" t="s">
        <v>83</v>
      </c>
      <c r="O186" t="s">
        <v>6</v>
      </c>
    </row>
    <row r="187" spans="1:15" x14ac:dyDescent="0.25">
      <c r="A187" t="s">
        <v>4544</v>
      </c>
      <c r="B187" t="s">
        <v>91</v>
      </c>
      <c r="C187" t="s">
        <v>4545</v>
      </c>
      <c r="D187" t="s">
        <v>4546</v>
      </c>
      <c r="E187" t="s">
        <v>91</v>
      </c>
      <c r="F187" t="s">
        <v>6</v>
      </c>
      <c r="G187" t="s">
        <v>7</v>
      </c>
      <c r="H187" t="s">
        <v>8</v>
      </c>
      <c r="I187" t="s">
        <v>6</v>
      </c>
      <c r="J187" t="s">
        <v>7</v>
      </c>
      <c r="K187" t="s">
        <v>8</v>
      </c>
      <c r="L187" t="s">
        <v>6</v>
      </c>
      <c r="M187" t="s">
        <v>7</v>
      </c>
      <c r="N187" t="s">
        <v>8</v>
      </c>
      <c r="O187" t="s">
        <v>6</v>
      </c>
    </row>
    <row r="188" spans="1:15" x14ac:dyDescent="0.25">
      <c r="A188" t="s">
        <v>4547</v>
      </c>
      <c r="B188" t="s">
        <v>85</v>
      </c>
      <c r="C188" t="s">
        <v>4548</v>
      </c>
      <c r="D188" t="s">
        <v>4549</v>
      </c>
      <c r="E188" t="s">
        <v>83</v>
      </c>
      <c r="F188" t="s">
        <v>4550</v>
      </c>
      <c r="G188" t="s">
        <v>4551</v>
      </c>
      <c r="H188" t="s">
        <v>85</v>
      </c>
      <c r="I188" t="s">
        <v>4552</v>
      </c>
      <c r="J188" t="s">
        <v>4553</v>
      </c>
      <c r="K188" t="s">
        <v>87</v>
      </c>
      <c r="L188" t="s">
        <v>4554</v>
      </c>
      <c r="M188" t="s">
        <v>4555</v>
      </c>
      <c r="N188" t="s">
        <v>88</v>
      </c>
      <c r="O188" t="s">
        <v>6</v>
      </c>
    </row>
    <row r="189" spans="1:15" x14ac:dyDescent="0.25">
      <c r="A189" t="s">
        <v>4556</v>
      </c>
      <c r="B189" t="s">
        <v>93</v>
      </c>
      <c r="C189" t="s">
        <v>4557</v>
      </c>
      <c r="D189" t="s">
        <v>4558</v>
      </c>
      <c r="E189" t="s">
        <v>92</v>
      </c>
      <c r="F189" t="s">
        <v>6</v>
      </c>
      <c r="G189" t="s">
        <v>7</v>
      </c>
      <c r="H189" t="s">
        <v>8</v>
      </c>
      <c r="I189" t="s">
        <v>6</v>
      </c>
      <c r="J189" t="s">
        <v>7</v>
      </c>
      <c r="K189" t="s">
        <v>8</v>
      </c>
      <c r="L189" t="s">
        <v>6</v>
      </c>
      <c r="M189" t="s">
        <v>7</v>
      </c>
      <c r="N189" t="s">
        <v>8</v>
      </c>
      <c r="O189" t="s">
        <v>6</v>
      </c>
    </row>
    <row r="190" spans="1:15" x14ac:dyDescent="0.25">
      <c r="A190" t="s">
        <v>4559</v>
      </c>
      <c r="B190" t="s">
        <v>89</v>
      </c>
      <c r="C190" t="s">
        <v>4560</v>
      </c>
      <c r="D190" t="s">
        <v>4561</v>
      </c>
      <c r="E190" t="s">
        <v>968</v>
      </c>
      <c r="F190" t="s">
        <v>6</v>
      </c>
      <c r="G190" t="s">
        <v>7</v>
      </c>
      <c r="H190" t="s">
        <v>8</v>
      </c>
      <c r="I190" t="s">
        <v>6</v>
      </c>
      <c r="J190" t="s">
        <v>7</v>
      </c>
      <c r="K190" t="s">
        <v>8</v>
      </c>
      <c r="L190" t="s">
        <v>6</v>
      </c>
      <c r="M190" t="s">
        <v>7</v>
      </c>
      <c r="N190" t="s">
        <v>8</v>
      </c>
      <c r="O190" t="s">
        <v>6</v>
      </c>
    </row>
    <row r="191" spans="1:15" x14ac:dyDescent="0.25">
      <c r="A191" t="s">
        <v>4562</v>
      </c>
      <c r="B191" t="s">
        <v>87</v>
      </c>
      <c r="C191" t="s">
        <v>4563</v>
      </c>
      <c r="D191" t="s">
        <v>4564</v>
      </c>
      <c r="E191" t="s">
        <v>95</v>
      </c>
      <c r="F191" t="s">
        <v>4565</v>
      </c>
      <c r="G191" t="s">
        <v>4566</v>
      </c>
      <c r="H191" t="s">
        <v>81</v>
      </c>
      <c r="I191" t="s">
        <v>4567</v>
      </c>
      <c r="J191" t="s">
        <v>4568</v>
      </c>
      <c r="K191" t="s">
        <v>86</v>
      </c>
      <c r="L191" t="s">
        <v>4569</v>
      </c>
      <c r="M191" t="s">
        <v>4570</v>
      </c>
      <c r="N191" t="s">
        <v>81</v>
      </c>
      <c r="O191" t="s">
        <v>6</v>
      </c>
    </row>
    <row r="192" spans="1:15" x14ac:dyDescent="0.25">
      <c r="A192" t="s">
        <v>4571</v>
      </c>
      <c r="B192" t="s">
        <v>968</v>
      </c>
      <c r="C192" t="s">
        <v>4572</v>
      </c>
      <c r="D192" t="s">
        <v>4573</v>
      </c>
      <c r="E192" t="s">
        <v>89</v>
      </c>
      <c r="F192" t="s">
        <v>6</v>
      </c>
      <c r="G192" t="s">
        <v>7</v>
      </c>
      <c r="H192" t="s">
        <v>8</v>
      </c>
      <c r="I192" t="s">
        <v>6</v>
      </c>
      <c r="J192" t="s">
        <v>7</v>
      </c>
      <c r="K192" t="s">
        <v>8</v>
      </c>
      <c r="L192" t="s">
        <v>6</v>
      </c>
      <c r="M192" t="s">
        <v>7</v>
      </c>
      <c r="N192" t="s">
        <v>8</v>
      </c>
      <c r="O192" t="s">
        <v>6</v>
      </c>
    </row>
    <row r="193" spans="1:15" x14ac:dyDescent="0.25">
      <c r="A193" t="s">
        <v>4574</v>
      </c>
      <c r="B193" t="s">
        <v>86</v>
      </c>
      <c r="C193" t="s">
        <v>4575</v>
      </c>
      <c r="D193" t="s">
        <v>4576</v>
      </c>
      <c r="E193" t="s">
        <v>85</v>
      </c>
      <c r="F193" t="s">
        <v>4577</v>
      </c>
      <c r="G193" t="s">
        <v>4578</v>
      </c>
      <c r="H193" t="s">
        <v>83</v>
      </c>
      <c r="I193" t="s">
        <v>4579</v>
      </c>
      <c r="J193" t="s">
        <v>4580</v>
      </c>
      <c r="K193" t="s">
        <v>81</v>
      </c>
      <c r="L193" t="s">
        <v>4581</v>
      </c>
      <c r="M193" t="s">
        <v>4582</v>
      </c>
      <c r="N193" t="s">
        <v>88</v>
      </c>
      <c r="O193" t="s">
        <v>6</v>
      </c>
    </row>
    <row r="194" spans="1:15" x14ac:dyDescent="0.25">
      <c r="A194" t="s">
        <v>4583</v>
      </c>
      <c r="B194" t="s">
        <v>89</v>
      </c>
      <c r="C194" t="s">
        <v>4584</v>
      </c>
      <c r="D194" t="s">
        <v>4585</v>
      </c>
      <c r="E194" t="s">
        <v>968</v>
      </c>
      <c r="F194" t="s">
        <v>6</v>
      </c>
      <c r="G194" t="s">
        <v>7</v>
      </c>
      <c r="H194" t="s">
        <v>8</v>
      </c>
      <c r="I194" t="s">
        <v>6</v>
      </c>
      <c r="J194" t="s">
        <v>7</v>
      </c>
      <c r="K194" t="s">
        <v>8</v>
      </c>
      <c r="L194" t="s">
        <v>6</v>
      </c>
      <c r="M194" t="s">
        <v>7</v>
      </c>
      <c r="N194" t="s">
        <v>8</v>
      </c>
      <c r="O194" t="s">
        <v>6</v>
      </c>
    </row>
    <row r="195" spans="1:15" x14ac:dyDescent="0.25">
      <c r="A195" t="s">
        <v>4586</v>
      </c>
      <c r="B195" t="s">
        <v>86</v>
      </c>
      <c r="C195" t="s">
        <v>4587</v>
      </c>
      <c r="D195" t="s">
        <v>4588</v>
      </c>
      <c r="E195" t="s">
        <v>85</v>
      </c>
      <c r="F195" t="s">
        <v>4589</v>
      </c>
      <c r="G195" t="s">
        <v>4590</v>
      </c>
      <c r="H195" t="s">
        <v>86</v>
      </c>
      <c r="I195" t="s">
        <v>4591</v>
      </c>
      <c r="J195" t="s">
        <v>4592</v>
      </c>
      <c r="K195" t="s">
        <v>87</v>
      </c>
      <c r="L195" t="s">
        <v>4593</v>
      </c>
      <c r="M195" t="s">
        <v>4594</v>
      </c>
      <c r="N195" t="s">
        <v>85</v>
      </c>
      <c r="O195" t="s">
        <v>6</v>
      </c>
    </row>
    <row r="196" spans="1:15" x14ac:dyDescent="0.25">
      <c r="A196" t="s">
        <v>4595</v>
      </c>
      <c r="B196" t="s">
        <v>97</v>
      </c>
      <c r="C196" t="s">
        <v>4596</v>
      </c>
      <c r="D196" t="s">
        <v>4597</v>
      </c>
      <c r="E196" t="s">
        <v>94</v>
      </c>
      <c r="F196" t="s">
        <v>6</v>
      </c>
      <c r="G196" t="s">
        <v>7</v>
      </c>
      <c r="H196" t="s">
        <v>8</v>
      </c>
      <c r="I196" t="s">
        <v>6</v>
      </c>
      <c r="J196" t="s">
        <v>7</v>
      </c>
      <c r="K196" t="s">
        <v>8</v>
      </c>
      <c r="L196" t="s">
        <v>6</v>
      </c>
      <c r="M196" t="s">
        <v>7</v>
      </c>
      <c r="N196" t="s">
        <v>8</v>
      </c>
      <c r="O196" t="s">
        <v>6</v>
      </c>
    </row>
    <row r="197" spans="1:15" x14ac:dyDescent="0.25">
      <c r="A197" t="s">
        <v>4598</v>
      </c>
      <c r="B197" t="s">
        <v>88</v>
      </c>
      <c r="C197" t="s">
        <v>4599</v>
      </c>
      <c r="D197" t="s">
        <v>4600</v>
      </c>
      <c r="E197" t="s">
        <v>87</v>
      </c>
      <c r="F197" t="s">
        <v>4601</v>
      </c>
      <c r="G197" t="s">
        <v>4602</v>
      </c>
      <c r="H197" t="s">
        <v>87</v>
      </c>
      <c r="I197" t="s">
        <v>4603</v>
      </c>
      <c r="J197" t="s">
        <v>4604</v>
      </c>
      <c r="K197" t="s">
        <v>88</v>
      </c>
      <c r="L197" t="s">
        <v>4605</v>
      </c>
      <c r="M197" t="s">
        <v>4606</v>
      </c>
      <c r="N197" t="s">
        <v>87</v>
      </c>
      <c r="O197" t="s">
        <v>6</v>
      </c>
    </row>
    <row r="198" spans="1:15" x14ac:dyDescent="0.25">
      <c r="A198" t="s">
        <v>4607</v>
      </c>
      <c r="B198" t="s">
        <v>98</v>
      </c>
      <c r="C198" t="s">
        <v>4608</v>
      </c>
      <c r="D198" t="s">
        <v>4609</v>
      </c>
      <c r="E198" t="s">
        <v>96</v>
      </c>
      <c r="F198" t="s">
        <v>6</v>
      </c>
      <c r="G198" t="s">
        <v>7</v>
      </c>
      <c r="H198" t="s">
        <v>8</v>
      </c>
      <c r="I198" t="s">
        <v>6</v>
      </c>
      <c r="J198" t="s">
        <v>7</v>
      </c>
      <c r="K198" t="s">
        <v>8</v>
      </c>
      <c r="L198" t="s">
        <v>6</v>
      </c>
      <c r="M198" t="s">
        <v>7</v>
      </c>
      <c r="N198" t="s">
        <v>8</v>
      </c>
      <c r="O198" t="s">
        <v>6</v>
      </c>
    </row>
    <row r="199" spans="1:15" x14ac:dyDescent="0.25">
      <c r="A199" t="s">
        <v>4610</v>
      </c>
      <c r="B199" t="s">
        <v>87</v>
      </c>
      <c r="C199" t="s">
        <v>4611</v>
      </c>
      <c r="D199" t="s">
        <v>4612</v>
      </c>
      <c r="E199" t="s">
        <v>86</v>
      </c>
      <c r="F199" t="s">
        <v>4613</v>
      </c>
      <c r="G199" t="s">
        <v>4614</v>
      </c>
      <c r="H199" t="s">
        <v>89</v>
      </c>
      <c r="I199" t="s">
        <v>4615</v>
      </c>
      <c r="J199" t="s">
        <v>4616</v>
      </c>
      <c r="K199" t="s">
        <v>85</v>
      </c>
      <c r="L199" t="s">
        <v>4617</v>
      </c>
      <c r="M199" t="s">
        <v>4618</v>
      </c>
      <c r="N199" t="s">
        <v>81</v>
      </c>
      <c r="O199" t="s">
        <v>6</v>
      </c>
    </row>
    <row r="200" spans="1:15" x14ac:dyDescent="0.25">
      <c r="A200" t="s">
        <v>4619</v>
      </c>
      <c r="B200" t="s">
        <v>93</v>
      </c>
      <c r="C200" t="s">
        <v>4620</v>
      </c>
      <c r="D200" t="s">
        <v>4621</v>
      </c>
      <c r="E200" t="s">
        <v>92</v>
      </c>
      <c r="F200" t="s">
        <v>6</v>
      </c>
      <c r="G200" t="s">
        <v>7</v>
      </c>
      <c r="H200" t="s">
        <v>8</v>
      </c>
      <c r="I200" t="s">
        <v>6</v>
      </c>
      <c r="J200" t="s">
        <v>7</v>
      </c>
      <c r="K200" t="s">
        <v>8</v>
      </c>
      <c r="L200" t="s">
        <v>6</v>
      </c>
      <c r="M200" t="s">
        <v>7</v>
      </c>
      <c r="N200" t="s">
        <v>8</v>
      </c>
      <c r="O200" t="s">
        <v>6</v>
      </c>
    </row>
    <row r="201" spans="1:15" x14ac:dyDescent="0.25">
      <c r="A201" t="s">
        <v>4622</v>
      </c>
      <c r="B201" t="s">
        <v>85</v>
      </c>
      <c r="C201" t="s">
        <v>4623</v>
      </c>
      <c r="D201" t="s">
        <v>4624</v>
      </c>
      <c r="E201" t="s">
        <v>88</v>
      </c>
      <c r="F201" t="s">
        <v>4625</v>
      </c>
      <c r="G201" t="s">
        <v>4626</v>
      </c>
      <c r="H201" t="s">
        <v>87</v>
      </c>
      <c r="I201" t="s">
        <v>4627</v>
      </c>
      <c r="J201" t="s">
        <v>4628</v>
      </c>
      <c r="K201" t="s">
        <v>83</v>
      </c>
      <c r="L201" t="s">
        <v>4629</v>
      </c>
      <c r="M201" t="s">
        <v>4630</v>
      </c>
      <c r="N201" t="s">
        <v>85</v>
      </c>
      <c r="O201" t="s">
        <v>6</v>
      </c>
    </row>
    <row r="202" spans="1:15" x14ac:dyDescent="0.25">
      <c r="A202" t="s">
        <v>4631</v>
      </c>
      <c r="B202" t="s">
        <v>97</v>
      </c>
      <c r="C202" t="s">
        <v>4632</v>
      </c>
      <c r="D202" t="s">
        <v>4633</v>
      </c>
      <c r="E202" t="s">
        <v>94</v>
      </c>
      <c r="F202" t="s">
        <v>6</v>
      </c>
      <c r="G202" t="s">
        <v>7</v>
      </c>
      <c r="H202" t="s">
        <v>8</v>
      </c>
      <c r="I202" t="s">
        <v>6</v>
      </c>
      <c r="J202" t="s">
        <v>7</v>
      </c>
      <c r="K202" t="s">
        <v>8</v>
      </c>
      <c r="L202" t="s">
        <v>6</v>
      </c>
      <c r="M202" t="s">
        <v>7</v>
      </c>
      <c r="N202" t="s">
        <v>8</v>
      </c>
      <c r="O202" t="s">
        <v>6</v>
      </c>
    </row>
    <row r="203" spans="1:15" x14ac:dyDescent="0.25">
      <c r="A203" t="s">
        <v>4634</v>
      </c>
      <c r="B203" t="s">
        <v>86</v>
      </c>
      <c r="C203" t="s">
        <v>4635</v>
      </c>
      <c r="D203" t="s">
        <v>4636</v>
      </c>
      <c r="E203" t="s">
        <v>95</v>
      </c>
      <c r="F203" t="s">
        <v>4637</v>
      </c>
      <c r="G203" t="s">
        <v>4638</v>
      </c>
      <c r="H203" t="s">
        <v>83</v>
      </c>
      <c r="I203" t="s">
        <v>4639</v>
      </c>
      <c r="J203" t="s">
        <v>4640</v>
      </c>
      <c r="K203" t="s">
        <v>87</v>
      </c>
      <c r="L203" t="s">
        <v>4641</v>
      </c>
      <c r="M203" t="s">
        <v>4642</v>
      </c>
      <c r="N203" t="s">
        <v>85</v>
      </c>
      <c r="O203" t="s">
        <v>6</v>
      </c>
    </row>
    <row r="204" spans="1:15" x14ac:dyDescent="0.25">
      <c r="A204" t="s">
        <v>4643</v>
      </c>
      <c r="B204" t="s">
        <v>91</v>
      </c>
      <c r="C204" t="s">
        <v>4644</v>
      </c>
      <c r="D204" t="s">
        <v>4645</v>
      </c>
      <c r="E204" t="s">
        <v>91</v>
      </c>
      <c r="F204" t="s">
        <v>6</v>
      </c>
      <c r="G204" t="s">
        <v>7</v>
      </c>
      <c r="H204" t="s">
        <v>8</v>
      </c>
      <c r="I204" t="s">
        <v>6</v>
      </c>
      <c r="J204" t="s">
        <v>7</v>
      </c>
      <c r="K204" t="s">
        <v>8</v>
      </c>
      <c r="L204" t="s">
        <v>6</v>
      </c>
      <c r="M204" t="s">
        <v>7</v>
      </c>
      <c r="N204" t="s">
        <v>8</v>
      </c>
      <c r="O204" t="s">
        <v>6</v>
      </c>
    </row>
    <row r="205" spans="1:15" x14ac:dyDescent="0.25">
      <c r="A205" t="s">
        <v>4646</v>
      </c>
      <c r="B205" t="s">
        <v>88</v>
      </c>
      <c r="C205" t="s">
        <v>4647</v>
      </c>
      <c r="D205" t="s">
        <v>4648</v>
      </c>
      <c r="E205" t="s">
        <v>87</v>
      </c>
      <c r="F205" t="s">
        <v>4649</v>
      </c>
      <c r="G205" t="s">
        <v>4650</v>
      </c>
      <c r="H205" t="s">
        <v>86</v>
      </c>
      <c r="I205" t="s">
        <v>4651</v>
      </c>
      <c r="J205" t="s">
        <v>4652</v>
      </c>
      <c r="K205" t="s">
        <v>85</v>
      </c>
      <c r="L205" t="s">
        <v>4653</v>
      </c>
      <c r="M205" t="s">
        <v>4654</v>
      </c>
      <c r="N205" t="s">
        <v>87</v>
      </c>
      <c r="O205" t="s">
        <v>6</v>
      </c>
    </row>
    <row r="206" spans="1:15" x14ac:dyDescent="0.25">
      <c r="A206" t="s">
        <v>4655</v>
      </c>
      <c r="B206" t="s">
        <v>93</v>
      </c>
      <c r="C206" t="s">
        <v>4656</v>
      </c>
      <c r="D206" t="s">
        <v>4657</v>
      </c>
      <c r="E206" t="s">
        <v>92</v>
      </c>
      <c r="F206" t="s">
        <v>6</v>
      </c>
      <c r="G206" t="s">
        <v>7</v>
      </c>
      <c r="H206" t="s">
        <v>8</v>
      </c>
      <c r="I206" t="s">
        <v>6</v>
      </c>
      <c r="J206" t="s">
        <v>7</v>
      </c>
      <c r="K206" t="s">
        <v>8</v>
      </c>
      <c r="L206" t="s">
        <v>6</v>
      </c>
      <c r="M206" t="s">
        <v>7</v>
      </c>
      <c r="N206" t="s">
        <v>8</v>
      </c>
      <c r="O206" t="s">
        <v>6</v>
      </c>
    </row>
    <row r="207" spans="1:15" x14ac:dyDescent="0.25">
      <c r="A207" t="s">
        <v>4658</v>
      </c>
      <c r="B207" t="s">
        <v>81</v>
      </c>
      <c r="C207" t="s">
        <v>4659</v>
      </c>
      <c r="D207" t="s">
        <v>4660</v>
      </c>
      <c r="E207" t="s">
        <v>87</v>
      </c>
      <c r="F207" t="s">
        <v>4661</v>
      </c>
      <c r="G207" t="s">
        <v>4662</v>
      </c>
      <c r="H207" t="s">
        <v>89</v>
      </c>
      <c r="I207" t="s">
        <v>4663</v>
      </c>
      <c r="J207" t="s">
        <v>4664</v>
      </c>
      <c r="K207" t="s">
        <v>86</v>
      </c>
      <c r="L207" t="s">
        <v>4665</v>
      </c>
      <c r="M207" t="s">
        <v>4666</v>
      </c>
      <c r="N207" t="s">
        <v>85</v>
      </c>
      <c r="O207" t="s">
        <v>6</v>
      </c>
    </row>
    <row r="208" spans="1:15" x14ac:dyDescent="0.25">
      <c r="A208" t="s">
        <v>4667</v>
      </c>
      <c r="B208" t="s">
        <v>97</v>
      </c>
      <c r="C208" t="s">
        <v>4668</v>
      </c>
      <c r="D208" t="s">
        <v>4669</v>
      </c>
      <c r="E208" t="s">
        <v>94</v>
      </c>
      <c r="F208" t="s">
        <v>6</v>
      </c>
      <c r="G208" t="s">
        <v>7</v>
      </c>
      <c r="H208" t="s">
        <v>8</v>
      </c>
      <c r="I208" t="s">
        <v>6</v>
      </c>
      <c r="J208" t="s">
        <v>7</v>
      </c>
      <c r="K208" t="s">
        <v>8</v>
      </c>
      <c r="L208" t="s">
        <v>6</v>
      </c>
      <c r="M208" t="s">
        <v>7</v>
      </c>
      <c r="N208" t="s">
        <v>8</v>
      </c>
      <c r="O208" t="s">
        <v>6</v>
      </c>
    </row>
    <row r="209" spans="1:44" x14ac:dyDescent="0.25">
      <c r="A209" t="s">
        <v>4670</v>
      </c>
      <c r="B209" t="s">
        <v>81</v>
      </c>
      <c r="C209" t="s">
        <v>4671</v>
      </c>
      <c r="D209" t="s">
        <v>4672</v>
      </c>
      <c r="E209" t="s">
        <v>86</v>
      </c>
      <c r="F209" t="s">
        <v>4673</v>
      </c>
      <c r="G209" t="s">
        <v>4674</v>
      </c>
      <c r="H209" t="s">
        <v>86</v>
      </c>
      <c r="I209" t="s">
        <v>4675</v>
      </c>
      <c r="J209" t="s">
        <v>4676</v>
      </c>
      <c r="K209" t="s">
        <v>85</v>
      </c>
      <c r="L209" t="s">
        <v>4677</v>
      </c>
      <c r="M209" t="s">
        <v>4678</v>
      </c>
      <c r="N209" t="s">
        <v>86</v>
      </c>
      <c r="O209" t="s">
        <v>6</v>
      </c>
    </row>
    <row r="210" spans="1:44" x14ac:dyDescent="0.25">
      <c r="A210" t="s">
        <v>4679</v>
      </c>
      <c r="B210" t="s">
        <v>88</v>
      </c>
      <c r="C210" t="s">
        <v>4680</v>
      </c>
      <c r="D210" t="s">
        <v>4681</v>
      </c>
      <c r="E210" t="s">
        <v>102</v>
      </c>
      <c r="F210" t="s">
        <v>6</v>
      </c>
      <c r="G210" t="s">
        <v>7</v>
      </c>
      <c r="H210" t="s">
        <v>8</v>
      </c>
      <c r="I210" t="s">
        <v>6</v>
      </c>
      <c r="J210" t="s">
        <v>7</v>
      </c>
      <c r="K210" t="s">
        <v>8</v>
      </c>
      <c r="L210" t="s">
        <v>6</v>
      </c>
      <c r="M210" t="s">
        <v>7</v>
      </c>
      <c r="N210" t="s">
        <v>8</v>
      </c>
      <c r="O210" t="s">
        <v>6</v>
      </c>
    </row>
    <row r="211" spans="1:44" x14ac:dyDescent="0.25">
      <c r="A211" t="s">
        <v>39</v>
      </c>
      <c r="B211" t="s">
        <v>40</v>
      </c>
    </row>
    <row r="212" spans="1:44" x14ac:dyDescent="0.25">
      <c r="A212">
        <v>-1</v>
      </c>
      <c r="B212">
        <v>4</v>
      </c>
      <c r="C212">
        <v>1</v>
      </c>
      <c r="D212" t="s">
        <v>2110</v>
      </c>
      <c r="E212" t="s">
        <v>2088</v>
      </c>
      <c r="F212" t="s">
        <v>2091</v>
      </c>
      <c r="G212" t="s">
        <v>2097</v>
      </c>
      <c r="H212" t="s">
        <v>2089</v>
      </c>
      <c r="I212" t="s">
        <v>2090</v>
      </c>
      <c r="J212" t="s">
        <v>2093</v>
      </c>
      <c r="K212">
        <v>0</v>
      </c>
      <c r="L212" s="2">
        <v>4.0000000000000003E-5</v>
      </c>
      <c r="M212" s="2">
        <v>1.0000000000000001E-5</v>
      </c>
      <c r="N212">
        <v>0</v>
      </c>
      <c r="O212" s="2">
        <v>9.9999999999999995E-7</v>
      </c>
      <c r="P212" s="2">
        <v>5.9999999999999997E-7</v>
      </c>
      <c r="Q212" s="2">
        <v>9.9999999999999995E-8</v>
      </c>
      <c r="R212">
        <v>0</v>
      </c>
      <c r="S212" s="2">
        <v>1E-8</v>
      </c>
      <c r="T212" s="2">
        <v>6E-9</v>
      </c>
      <c r="U212" s="2">
        <v>1.0000000000000001E-9</v>
      </c>
      <c r="V212">
        <v>1</v>
      </c>
      <c r="W212">
        <v>4</v>
      </c>
      <c r="X212">
        <v>0</v>
      </c>
      <c r="Y212" t="s">
        <v>2101</v>
      </c>
      <c r="Z212">
        <v>0</v>
      </c>
      <c r="AA212" t="s">
        <v>2091</v>
      </c>
      <c r="AB212">
        <v>0</v>
      </c>
      <c r="AC212" t="s">
        <v>2089</v>
      </c>
      <c r="AD212" t="s">
        <v>2090</v>
      </c>
      <c r="AE212" t="s">
        <v>2093</v>
      </c>
      <c r="AF212">
        <v>0</v>
      </c>
      <c r="AG212" s="2">
        <v>6.0000000000000002E-5</v>
      </c>
      <c r="AH212" s="2">
        <v>1.0000000000000001E-5</v>
      </c>
      <c r="AI212">
        <v>0</v>
      </c>
      <c r="AJ212">
        <v>0</v>
      </c>
      <c r="AK212" s="2">
        <v>7.9999999999999996E-7</v>
      </c>
      <c r="AL212" s="2">
        <v>9.9999999999999995E-8</v>
      </c>
      <c r="AM212" s="2">
        <v>4.0000000000000001E-8</v>
      </c>
      <c r="AN212">
        <v>0</v>
      </c>
      <c r="AO212" s="2">
        <v>6E-9</v>
      </c>
      <c r="AP212" s="2">
        <v>1.0000000000000001E-9</v>
      </c>
      <c r="AQ212" t="s">
        <v>41</v>
      </c>
      <c r="AR212" t="s">
        <v>4682</v>
      </c>
    </row>
    <row r="213" spans="1:44" x14ac:dyDescent="0.25">
      <c r="A213">
        <v>1</v>
      </c>
      <c r="B213">
        <v>2</v>
      </c>
      <c r="C213">
        <v>1</v>
      </c>
      <c r="D213" t="s">
        <v>2101</v>
      </c>
      <c r="E213">
        <v>0</v>
      </c>
      <c r="F213">
        <v>0</v>
      </c>
      <c r="G213" t="s">
        <v>2097</v>
      </c>
      <c r="H213" t="s">
        <v>2105</v>
      </c>
      <c r="I213" t="s">
        <v>2090</v>
      </c>
      <c r="J213" t="s">
        <v>2093</v>
      </c>
      <c r="K213">
        <v>0</v>
      </c>
      <c r="L213">
        <v>0</v>
      </c>
      <c r="M213" s="2">
        <v>1.0000000000000001E-5</v>
      </c>
      <c r="N213" s="2">
        <v>6.0000000000000002E-6</v>
      </c>
      <c r="O213" s="2">
        <v>9.9999999999999995E-7</v>
      </c>
      <c r="P213">
        <v>0</v>
      </c>
      <c r="Q213">
        <v>0</v>
      </c>
      <c r="R213" s="2">
        <v>2E-8</v>
      </c>
      <c r="S213">
        <v>0</v>
      </c>
      <c r="T213">
        <v>0</v>
      </c>
      <c r="U213">
        <v>0</v>
      </c>
      <c r="V213">
        <v>-1</v>
      </c>
      <c r="W213">
        <v>2</v>
      </c>
      <c r="X213">
        <v>0</v>
      </c>
      <c r="Y213" t="s">
        <v>2101</v>
      </c>
      <c r="Z213">
        <v>0</v>
      </c>
      <c r="AA213" t="s">
        <v>2096</v>
      </c>
      <c r="AB213" t="s">
        <v>2097</v>
      </c>
      <c r="AC213">
        <v>0</v>
      </c>
      <c r="AD213">
        <v>0</v>
      </c>
      <c r="AE213" t="s">
        <v>2099</v>
      </c>
      <c r="AF213" t="s">
        <v>2100</v>
      </c>
      <c r="AG213">
        <v>0</v>
      </c>
      <c r="AH213" s="2">
        <v>1.0000000000000001E-5</v>
      </c>
      <c r="AI213">
        <v>0</v>
      </c>
      <c r="AJ213">
        <v>0</v>
      </c>
      <c r="AK213">
        <v>0</v>
      </c>
      <c r="AL213">
        <v>0</v>
      </c>
      <c r="AM213" s="2">
        <v>4.0000000000000001E-8</v>
      </c>
      <c r="AN213" s="2">
        <v>1E-8</v>
      </c>
      <c r="AO213" s="2">
        <v>2.0000000000000001E-9</v>
      </c>
      <c r="AP213" s="2">
        <v>1.0000000000000001E-9</v>
      </c>
      <c r="AQ213" t="s">
        <v>41</v>
      </c>
      <c r="AR213" t="s">
        <v>4683</v>
      </c>
    </row>
    <row r="214" spans="1:44" x14ac:dyDescent="0.25">
      <c r="A214">
        <v>1</v>
      </c>
      <c r="B214">
        <v>2</v>
      </c>
      <c r="C214">
        <v>0</v>
      </c>
      <c r="D214" t="s">
        <v>2095</v>
      </c>
      <c r="E214" t="s">
        <v>2088</v>
      </c>
      <c r="F214" t="s">
        <v>2104</v>
      </c>
      <c r="G214">
        <v>0</v>
      </c>
      <c r="H214" t="s">
        <v>2098</v>
      </c>
      <c r="I214">
        <v>0</v>
      </c>
      <c r="J214">
        <v>0</v>
      </c>
      <c r="K214">
        <v>0</v>
      </c>
      <c r="L214" s="2">
        <v>8.0000000000000007E-5</v>
      </c>
      <c r="M214" s="2">
        <v>1.0000000000000001E-5</v>
      </c>
      <c r="N214" s="2">
        <v>7.9999999999999996E-6</v>
      </c>
      <c r="O214">
        <v>0</v>
      </c>
      <c r="P214" s="2">
        <v>3.9999999999999998E-7</v>
      </c>
      <c r="Q214">
        <v>0</v>
      </c>
      <c r="R214" s="2">
        <v>8.0000000000000002E-8</v>
      </c>
      <c r="S214">
        <v>0</v>
      </c>
      <c r="T214" s="2">
        <v>8.0000000000000005E-9</v>
      </c>
      <c r="U214" s="2">
        <v>1.0000000000000001E-9</v>
      </c>
      <c r="V214">
        <v>1</v>
      </c>
      <c r="W214">
        <v>6</v>
      </c>
      <c r="X214">
        <v>0</v>
      </c>
      <c r="Y214">
        <v>0</v>
      </c>
      <c r="Z214">
        <v>0</v>
      </c>
      <c r="AA214">
        <v>0</v>
      </c>
      <c r="AB214">
        <v>0</v>
      </c>
      <c r="AC214" t="s">
        <v>2098</v>
      </c>
      <c r="AD214">
        <v>0</v>
      </c>
      <c r="AE214" t="s">
        <v>2099</v>
      </c>
      <c r="AF214" t="s">
        <v>2100</v>
      </c>
      <c r="AG214">
        <v>0</v>
      </c>
      <c r="AH214" s="2">
        <v>1.0000000000000001E-5</v>
      </c>
      <c r="AI214">
        <v>0</v>
      </c>
      <c r="AJ214" s="2">
        <v>9.9999999999999995E-7</v>
      </c>
      <c r="AK214" s="2">
        <v>3.9999999999999998E-7</v>
      </c>
      <c r="AL214" s="2">
        <v>9.9999999999999995E-8</v>
      </c>
      <c r="AM214" s="2">
        <v>5.9999999999999995E-8</v>
      </c>
      <c r="AN214">
        <v>0</v>
      </c>
      <c r="AO214" s="2">
        <v>4.0000000000000002E-9</v>
      </c>
      <c r="AP214" s="2">
        <v>1.0000000000000001E-9</v>
      </c>
      <c r="AQ214" t="s">
        <v>41</v>
      </c>
      <c r="AR214" t="s">
        <v>4684</v>
      </c>
    </row>
    <row r="215" spans="1:44" x14ac:dyDescent="0.25">
      <c r="A215">
        <v>-1</v>
      </c>
      <c r="B215">
        <v>4</v>
      </c>
      <c r="C215">
        <v>1</v>
      </c>
      <c r="D215" t="s">
        <v>2087</v>
      </c>
      <c r="E215" t="s">
        <v>2088</v>
      </c>
      <c r="F215">
        <v>0</v>
      </c>
      <c r="G215" t="s">
        <v>2097</v>
      </c>
      <c r="H215" t="s">
        <v>2098</v>
      </c>
      <c r="I215">
        <v>0</v>
      </c>
      <c r="J215" t="s">
        <v>2093</v>
      </c>
      <c r="K215" t="s">
        <v>2100</v>
      </c>
      <c r="L215" s="2">
        <v>4.0000000000000003E-5</v>
      </c>
      <c r="M215">
        <v>0</v>
      </c>
      <c r="N215" s="2">
        <v>3.9999999999999998E-6</v>
      </c>
      <c r="O215">
        <v>0</v>
      </c>
      <c r="P215" s="2">
        <v>7.9999999999999996E-7</v>
      </c>
      <c r="Q215">
        <v>0</v>
      </c>
      <c r="R215" s="2">
        <v>2E-8</v>
      </c>
      <c r="S215">
        <v>0</v>
      </c>
      <c r="T215" s="2">
        <v>6E-9</v>
      </c>
      <c r="U215">
        <v>0</v>
      </c>
      <c r="V215">
        <v>-1</v>
      </c>
      <c r="W215">
        <v>4</v>
      </c>
      <c r="X215">
        <v>1</v>
      </c>
      <c r="Y215" t="s">
        <v>2110</v>
      </c>
      <c r="Z215" t="s">
        <v>2088</v>
      </c>
      <c r="AA215">
        <v>0</v>
      </c>
      <c r="AB215">
        <v>0</v>
      </c>
      <c r="AC215" t="s">
        <v>2092</v>
      </c>
      <c r="AD215">
        <v>0</v>
      </c>
      <c r="AE215" t="s">
        <v>2093</v>
      </c>
      <c r="AF215">
        <v>0</v>
      </c>
      <c r="AG215" s="2">
        <v>4.0000000000000003E-5</v>
      </c>
      <c r="AH215" s="2">
        <v>1.0000000000000001E-5</v>
      </c>
      <c r="AI215">
        <v>0</v>
      </c>
      <c r="AJ215">
        <v>0</v>
      </c>
      <c r="AK215">
        <v>0</v>
      </c>
      <c r="AL215">
        <v>0</v>
      </c>
      <c r="AM215" s="2">
        <v>4.0000000000000001E-8</v>
      </c>
      <c r="AN215">
        <v>0</v>
      </c>
      <c r="AO215" s="2">
        <v>4.0000000000000002E-9</v>
      </c>
      <c r="AP215" s="2">
        <v>1.0000000000000001E-9</v>
      </c>
      <c r="AQ215" t="s">
        <v>41</v>
      </c>
      <c r="AR215" t="s">
        <v>4685</v>
      </c>
    </row>
    <row r="216" spans="1:44" x14ac:dyDescent="0.25">
      <c r="A216">
        <v>1</v>
      </c>
      <c r="B216">
        <v>0</v>
      </c>
      <c r="C216">
        <v>1</v>
      </c>
      <c r="D216" t="s">
        <v>2110</v>
      </c>
      <c r="E216" t="s">
        <v>2088</v>
      </c>
      <c r="F216" t="s">
        <v>2102</v>
      </c>
      <c r="G216">
        <v>0</v>
      </c>
      <c r="H216">
        <v>0</v>
      </c>
      <c r="I216">
        <v>0</v>
      </c>
      <c r="J216" t="s">
        <v>2108</v>
      </c>
      <c r="K216" t="s">
        <v>2100</v>
      </c>
      <c r="L216" s="2">
        <v>4.0000000000000003E-5</v>
      </c>
      <c r="M216">
        <v>0</v>
      </c>
      <c r="N216" s="2">
        <v>7.9999999999999996E-6</v>
      </c>
      <c r="O216" s="2">
        <v>9.9999999999999995E-7</v>
      </c>
      <c r="P216" s="2">
        <v>5.9999999999999997E-7</v>
      </c>
      <c r="Q216">
        <v>0</v>
      </c>
      <c r="R216" s="2">
        <v>8.0000000000000002E-8</v>
      </c>
      <c r="S216" s="2">
        <v>1E-8</v>
      </c>
      <c r="T216" s="2">
        <v>8.0000000000000005E-9</v>
      </c>
      <c r="U216">
        <v>0</v>
      </c>
      <c r="V216">
        <v>1</v>
      </c>
      <c r="W216">
        <v>4</v>
      </c>
      <c r="X216">
        <v>0</v>
      </c>
      <c r="Y216" t="s">
        <v>2095</v>
      </c>
      <c r="Z216" t="s">
        <v>2088</v>
      </c>
      <c r="AA216" t="s">
        <v>2104</v>
      </c>
      <c r="AB216" t="s">
        <v>2097</v>
      </c>
      <c r="AC216" t="s">
        <v>2105</v>
      </c>
      <c r="AD216" t="s">
        <v>2090</v>
      </c>
      <c r="AE216" t="s">
        <v>2093</v>
      </c>
      <c r="AF216" t="s">
        <v>2100</v>
      </c>
      <c r="AG216" s="2">
        <v>2.0000000000000002E-5</v>
      </c>
      <c r="AH216" s="2">
        <v>1.0000000000000001E-5</v>
      </c>
      <c r="AI216" s="2">
        <v>3.9999999999999998E-6</v>
      </c>
      <c r="AJ216">
        <v>0</v>
      </c>
      <c r="AK216">
        <v>0</v>
      </c>
      <c r="AL216" s="2">
        <v>9.9999999999999995E-8</v>
      </c>
      <c r="AM216" s="2">
        <v>5.9999999999999995E-8</v>
      </c>
      <c r="AN216">
        <v>0</v>
      </c>
      <c r="AO216" s="2">
        <v>8.0000000000000005E-9</v>
      </c>
      <c r="AP216" s="2">
        <v>1.0000000000000001E-9</v>
      </c>
      <c r="AQ216" t="s">
        <v>41</v>
      </c>
      <c r="AR216" t="s">
        <v>4686</v>
      </c>
    </row>
    <row r="217" spans="1:44" x14ac:dyDescent="0.25">
      <c r="A217">
        <v>1</v>
      </c>
      <c r="B217">
        <v>4</v>
      </c>
      <c r="C217">
        <v>1</v>
      </c>
      <c r="D217" t="s">
        <v>2095</v>
      </c>
      <c r="E217">
        <v>0</v>
      </c>
      <c r="F217" t="s">
        <v>2091</v>
      </c>
      <c r="G217" t="s">
        <v>2097</v>
      </c>
      <c r="H217" t="s">
        <v>2098</v>
      </c>
      <c r="I217" t="s">
        <v>2090</v>
      </c>
      <c r="J217" t="s">
        <v>2099</v>
      </c>
      <c r="K217">
        <v>0</v>
      </c>
      <c r="L217" s="2">
        <v>2.0000000000000002E-5</v>
      </c>
      <c r="M217">
        <v>0</v>
      </c>
      <c r="N217" s="2">
        <v>1.9999999999999999E-6</v>
      </c>
      <c r="O217" s="2">
        <v>9.9999999999999995E-7</v>
      </c>
      <c r="P217" s="2">
        <v>3.9999999999999998E-7</v>
      </c>
      <c r="Q217">
        <v>0</v>
      </c>
      <c r="R217" s="2">
        <v>8.0000000000000002E-8</v>
      </c>
      <c r="S217" s="2">
        <v>1E-8</v>
      </c>
      <c r="T217">
        <v>0</v>
      </c>
      <c r="U217">
        <v>0</v>
      </c>
      <c r="V217">
        <v>1</v>
      </c>
      <c r="W217">
        <v>4</v>
      </c>
      <c r="X217">
        <v>1</v>
      </c>
      <c r="Y217" t="s">
        <v>2101</v>
      </c>
      <c r="Z217" t="s">
        <v>2088</v>
      </c>
      <c r="AA217" t="s">
        <v>2104</v>
      </c>
      <c r="AB217">
        <v>0</v>
      </c>
      <c r="AC217" t="s">
        <v>2089</v>
      </c>
      <c r="AD217">
        <v>0</v>
      </c>
      <c r="AE217">
        <v>0</v>
      </c>
      <c r="AF217" t="s">
        <v>2100</v>
      </c>
      <c r="AG217" s="2">
        <v>8.0000000000000007E-5</v>
      </c>
      <c r="AH217" s="2">
        <v>1.0000000000000001E-5</v>
      </c>
      <c r="AI217" s="2">
        <v>7.9999999999999996E-6</v>
      </c>
      <c r="AJ217" s="2">
        <v>9.9999999999999995E-7</v>
      </c>
      <c r="AK217">
        <v>0</v>
      </c>
      <c r="AL217" s="2">
        <v>9.9999999999999995E-8</v>
      </c>
      <c r="AM217" s="2">
        <v>5.9999999999999995E-8</v>
      </c>
      <c r="AN217">
        <v>0</v>
      </c>
      <c r="AO217" s="2">
        <v>6E-9</v>
      </c>
      <c r="AP217" s="2">
        <v>1.0000000000000001E-9</v>
      </c>
      <c r="AQ217" t="s">
        <v>41</v>
      </c>
      <c r="AR217" t="s">
        <v>4687</v>
      </c>
    </row>
    <row r="218" spans="1:44" x14ac:dyDescent="0.25">
      <c r="A218">
        <v>1</v>
      </c>
      <c r="B218">
        <v>2</v>
      </c>
      <c r="C218">
        <v>1</v>
      </c>
      <c r="D218" t="s">
        <v>2087</v>
      </c>
      <c r="E218" t="s">
        <v>2088</v>
      </c>
      <c r="F218" t="s">
        <v>2091</v>
      </c>
      <c r="G218">
        <v>0</v>
      </c>
      <c r="H218" t="s">
        <v>2089</v>
      </c>
      <c r="I218" t="s">
        <v>2090</v>
      </c>
      <c r="J218" t="s">
        <v>2093</v>
      </c>
      <c r="K218" t="s">
        <v>2100</v>
      </c>
      <c r="L218" s="2">
        <v>6.0000000000000002E-5</v>
      </c>
      <c r="M218" s="2">
        <v>1.0000000000000001E-5</v>
      </c>
      <c r="N218" s="2">
        <v>1.9999999999999999E-6</v>
      </c>
      <c r="O218">
        <v>0</v>
      </c>
      <c r="P218" s="2">
        <v>1.9999999999999999E-7</v>
      </c>
      <c r="Q218">
        <v>0</v>
      </c>
      <c r="R218" s="2">
        <v>8.0000000000000002E-8</v>
      </c>
      <c r="S218" s="2">
        <v>1E-8</v>
      </c>
      <c r="T218" s="2">
        <v>8.0000000000000005E-9</v>
      </c>
      <c r="U218" s="2">
        <v>1.0000000000000001E-9</v>
      </c>
      <c r="V218">
        <v>1</v>
      </c>
      <c r="W218">
        <v>8</v>
      </c>
      <c r="X218">
        <v>0</v>
      </c>
      <c r="Y218" t="s">
        <v>2087</v>
      </c>
      <c r="Z218">
        <v>0</v>
      </c>
      <c r="AA218" t="s">
        <v>2104</v>
      </c>
      <c r="AB218" t="s">
        <v>2097</v>
      </c>
      <c r="AC218" t="s">
        <v>2098</v>
      </c>
      <c r="AD218" t="s">
        <v>2090</v>
      </c>
      <c r="AE218" t="s">
        <v>2099</v>
      </c>
      <c r="AF218" t="s">
        <v>2100</v>
      </c>
      <c r="AG218" s="2">
        <v>6.0000000000000002E-5</v>
      </c>
      <c r="AH218">
        <v>0</v>
      </c>
      <c r="AI218" s="2">
        <v>1.9999999999999999E-6</v>
      </c>
      <c r="AJ218" s="2">
        <v>9.9999999999999995E-7</v>
      </c>
      <c r="AK218" s="2">
        <v>7.9999999999999996E-7</v>
      </c>
      <c r="AL218">
        <v>0</v>
      </c>
      <c r="AM218" s="2">
        <v>8.0000000000000002E-8</v>
      </c>
      <c r="AN218">
        <v>0</v>
      </c>
      <c r="AO218" s="2">
        <v>8.0000000000000005E-9</v>
      </c>
      <c r="AP218" s="2">
        <v>1.0000000000000001E-9</v>
      </c>
      <c r="AQ218" t="s">
        <v>41</v>
      </c>
      <c r="AR218" t="s">
        <v>4688</v>
      </c>
    </row>
    <row r="219" spans="1:44" x14ac:dyDescent="0.25">
      <c r="A219">
        <v>1</v>
      </c>
      <c r="B219">
        <v>0</v>
      </c>
      <c r="C219">
        <v>1</v>
      </c>
      <c r="D219">
        <v>0</v>
      </c>
      <c r="E219" t="s">
        <v>2088</v>
      </c>
      <c r="F219" t="s">
        <v>2104</v>
      </c>
      <c r="G219" t="s">
        <v>2097</v>
      </c>
      <c r="H219" t="s">
        <v>2105</v>
      </c>
      <c r="I219">
        <v>0</v>
      </c>
      <c r="J219" t="s">
        <v>2108</v>
      </c>
      <c r="K219">
        <v>0</v>
      </c>
      <c r="L219" s="2">
        <v>4.0000000000000003E-5</v>
      </c>
      <c r="M219">
        <v>0</v>
      </c>
      <c r="N219" s="2">
        <v>6.0000000000000002E-6</v>
      </c>
      <c r="O219" s="2">
        <v>9.9999999999999995E-7</v>
      </c>
      <c r="P219" s="2">
        <v>3.9999999999999998E-7</v>
      </c>
      <c r="Q219">
        <v>0</v>
      </c>
      <c r="R219" s="2">
        <v>4.0000000000000001E-8</v>
      </c>
      <c r="S219">
        <v>0</v>
      </c>
      <c r="T219" s="2">
        <v>6E-9</v>
      </c>
      <c r="U219">
        <v>0</v>
      </c>
      <c r="V219">
        <v>1</v>
      </c>
      <c r="W219">
        <v>2</v>
      </c>
      <c r="X219">
        <v>0</v>
      </c>
      <c r="Y219" t="s">
        <v>2087</v>
      </c>
      <c r="Z219" t="s">
        <v>2088</v>
      </c>
      <c r="AA219" t="s">
        <v>2091</v>
      </c>
      <c r="AB219" t="s">
        <v>2097</v>
      </c>
      <c r="AC219" t="s">
        <v>2092</v>
      </c>
      <c r="AD219">
        <v>0</v>
      </c>
      <c r="AE219" t="s">
        <v>2093</v>
      </c>
      <c r="AF219">
        <v>0</v>
      </c>
      <c r="AG219" s="2">
        <v>4.0000000000000003E-5</v>
      </c>
      <c r="AH219" s="2">
        <v>1.0000000000000001E-5</v>
      </c>
      <c r="AI219" s="2">
        <v>6.0000000000000002E-6</v>
      </c>
      <c r="AJ219">
        <v>0</v>
      </c>
      <c r="AK219">
        <v>0</v>
      </c>
      <c r="AL219">
        <v>0</v>
      </c>
      <c r="AM219" s="2">
        <v>4.0000000000000001E-8</v>
      </c>
      <c r="AN219">
        <v>0</v>
      </c>
      <c r="AO219" s="2">
        <v>6E-9</v>
      </c>
      <c r="AP219">
        <v>0</v>
      </c>
      <c r="AQ219" t="s">
        <v>41</v>
      </c>
      <c r="AR219" t="s">
        <v>4689</v>
      </c>
    </row>
    <row r="220" spans="1:44" x14ac:dyDescent="0.25">
      <c r="A220">
        <v>1</v>
      </c>
      <c r="B220">
        <v>0</v>
      </c>
      <c r="C220">
        <v>1</v>
      </c>
      <c r="D220" t="s">
        <v>2110</v>
      </c>
      <c r="E220" t="s">
        <v>2088</v>
      </c>
      <c r="F220">
        <v>0</v>
      </c>
      <c r="G220">
        <v>0</v>
      </c>
      <c r="H220" t="s">
        <v>2105</v>
      </c>
      <c r="I220">
        <v>0</v>
      </c>
      <c r="J220" t="s">
        <v>2093</v>
      </c>
      <c r="K220">
        <v>0</v>
      </c>
      <c r="L220" s="2">
        <v>8.0000000000000007E-5</v>
      </c>
      <c r="M220">
        <v>0</v>
      </c>
      <c r="N220" s="2">
        <v>1.9999999999999999E-6</v>
      </c>
      <c r="O220" s="2">
        <v>9.9999999999999995E-7</v>
      </c>
      <c r="P220" s="2">
        <v>1.9999999999999999E-7</v>
      </c>
      <c r="Q220">
        <v>0</v>
      </c>
      <c r="R220">
        <v>0</v>
      </c>
      <c r="S220">
        <v>0</v>
      </c>
      <c r="T220" s="2">
        <v>6E-9</v>
      </c>
      <c r="U220">
        <v>0</v>
      </c>
      <c r="V220">
        <v>-1</v>
      </c>
      <c r="W220">
        <v>8</v>
      </c>
      <c r="X220">
        <v>0</v>
      </c>
      <c r="Y220" t="s">
        <v>2110</v>
      </c>
      <c r="Z220" t="s">
        <v>2088</v>
      </c>
      <c r="AA220">
        <v>0</v>
      </c>
      <c r="AB220" t="s">
        <v>2097</v>
      </c>
      <c r="AC220" t="s">
        <v>2092</v>
      </c>
      <c r="AD220">
        <v>0</v>
      </c>
      <c r="AE220" t="s">
        <v>2108</v>
      </c>
      <c r="AF220">
        <v>0</v>
      </c>
      <c r="AG220" s="2">
        <v>2.0000000000000002E-5</v>
      </c>
      <c r="AH220" s="2">
        <v>1.0000000000000001E-5</v>
      </c>
      <c r="AI220" s="2">
        <v>1.9999999999999999E-6</v>
      </c>
      <c r="AJ220">
        <v>0</v>
      </c>
      <c r="AK220" s="2">
        <v>7.9999999999999996E-7</v>
      </c>
      <c r="AL220" s="2">
        <v>9.9999999999999995E-8</v>
      </c>
      <c r="AM220" s="2">
        <v>4.0000000000000001E-8</v>
      </c>
      <c r="AN220" s="2">
        <v>1E-8</v>
      </c>
      <c r="AO220">
        <v>0</v>
      </c>
      <c r="AP220" s="2">
        <v>1.0000000000000001E-9</v>
      </c>
      <c r="AQ220" t="s">
        <v>41</v>
      </c>
      <c r="AR220" t="s">
        <v>4690</v>
      </c>
    </row>
    <row r="221" spans="1:44" x14ac:dyDescent="0.25">
      <c r="A221">
        <v>1</v>
      </c>
      <c r="B221">
        <v>0</v>
      </c>
      <c r="C221">
        <v>0</v>
      </c>
      <c r="D221" t="s">
        <v>2110</v>
      </c>
      <c r="E221" t="s">
        <v>2088</v>
      </c>
      <c r="F221" t="s">
        <v>2091</v>
      </c>
      <c r="G221" t="s">
        <v>2097</v>
      </c>
      <c r="H221" t="s">
        <v>2105</v>
      </c>
      <c r="I221">
        <v>0</v>
      </c>
      <c r="J221" t="s">
        <v>2093</v>
      </c>
      <c r="K221" t="s">
        <v>2100</v>
      </c>
      <c r="L221">
        <v>0</v>
      </c>
      <c r="M221">
        <v>0</v>
      </c>
      <c r="N221" s="2">
        <v>1.9999999999999999E-6</v>
      </c>
      <c r="O221">
        <v>0</v>
      </c>
      <c r="P221" s="2">
        <v>3.9999999999999998E-7</v>
      </c>
      <c r="Q221">
        <v>0</v>
      </c>
      <c r="R221">
        <v>0</v>
      </c>
      <c r="S221">
        <v>0</v>
      </c>
      <c r="T221" s="2">
        <v>8.0000000000000005E-9</v>
      </c>
      <c r="U221">
        <v>0</v>
      </c>
      <c r="V221">
        <v>-1</v>
      </c>
      <c r="W221">
        <v>4</v>
      </c>
      <c r="X221">
        <v>0</v>
      </c>
      <c r="Y221" t="s">
        <v>2087</v>
      </c>
      <c r="Z221">
        <v>0</v>
      </c>
      <c r="AA221" t="s">
        <v>2091</v>
      </c>
      <c r="AB221">
        <v>0</v>
      </c>
      <c r="AC221" t="s">
        <v>2105</v>
      </c>
      <c r="AD221">
        <v>0</v>
      </c>
      <c r="AE221" t="s">
        <v>2108</v>
      </c>
      <c r="AF221" t="s">
        <v>2100</v>
      </c>
      <c r="AG221" s="2">
        <v>6.0000000000000002E-5</v>
      </c>
      <c r="AH221" s="2">
        <v>1.0000000000000001E-5</v>
      </c>
      <c r="AI221" s="2">
        <v>1.9999999999999999E-6</v>
      </c>
      <c r="AJ221" s="2">
        <v>9.9999999999999995E-7</v>
      </c>
      <c r="AK221" s="2">
        <v>5.9999999999999997E-7</v>
      </c>
      <c r="AL221">
        <v>0</v>
      </c>
      <c r="AM221" s="2">
        <v>8.0000000000000002E-8</v>
      </c>
      <c r="AN221">
        <v>0</v>
      </c>
      <c r="AO221">
        <v>0</v>
      </c>
      <c r="AP221" s="2">
        <v>1.0000000000000001E-9</v>
      </c>
      <c r="AQ221" t="s">
        <v>41</v>
      </c>
      <c r="AR221" t="s">
        <v>4691</v>
      </c>
    </row>
    <row r="222" spans="1:44" x14ac:dyDescent="0.25">
      <c r="A222" t="s">
        <v>42</v>
      </c>
      <c r="B222" t="s">
        <v>4692</v>
      </c>
    </row>
    <row r="223" spans="1:44" x14ac:dyDescent="0.25">
      <c r="A223">
        <v>3</v>
      </c>
      <c r="B223" t="s">
        <v>43</v>
      </c>
      <c r="C223" t="s">
        <v>44</v>
      </c>
      <c r="D223" t="s">
        <v>41</v>
      </c>
      <c r="E223" t="s">
        <v>4687</v>
      </c>
      <c r="F223" t="s">
        <v>45</v>
      </c>
      <c r="G223" t="s">
        <v>44</v>
      </c>
      <c r="H223" t="s">
        <v>41</v>
      </c>
      <c r="I223" t="s">
        <v>4684</v>
      </c>
      <c r="J223" t="s">
        <v>46</v>
      </c>
      <c r="K223" t="s">
        <v>44</v>
      </c>
      <c r="L223" t="s">
        <v>41</v>
      </c>
      <c r="M223" t="s">
        <v>4184</v>
      </c>
      <c r="N223" t="s">
        <v>47</v>
      </c>
      <c r="O223" t="s">
        <v>44</v>
      </c>
      <c r="P223" t="s">
        <v>41</v>
      </c>
      <c r="Q223" t="s">
        <v>4179</v>
      </c>
      <c r="R223" t="s">
        <v>46</v>
      </c>
      <c r="S223" t="s">
        <v>44</v>
      </c>
      <c r="T223" t="s">
        <v>2117</v>
      </c>
      <c r="U223" t="s">
        <v>41</v>
      </c>
      <c r="V223" t="s">
        <v>4175</v>
      </c>
      <c r="W223" t="s">
        <v>47</v>
      </c>
      <c r="X223" t="s">
        <v>44</v>
      </c>
      <c r="Y223" t="s">
        <v>2118</v>
      </c>
      <c r="Z223" t="s">
        <v>4179</v>
      </c>
      <c r="AA223" t="s">
        <v>48</v>
      </c>
      <c r="AB223" t="s">
        <v>4693</v>
      </c>
      <c r="AC223" t="s">
        <v>49</v>
      </c>
    </row>
    <row r="224" spans="1:44" x14ac:dyDescent="0.25">
      <c r="A224" t="s">
        <v>53</v>
      </c>
      <c r="B224" t="s">
        <v>54</v>
      </c>
    </row>
    <row r="225" spans="1:15" x14ac:dyDescent="0.25">
      <c r="A225" t="s">
        <v>4694</v>
      </c>
      <c r="B225" t="s">
        <v>98</v>
      </c>
      <c r="C225" t="s">
        <v>4695</v>
      </c>
      <c r="D225" t="s">
        <v>4696</v>
      </c>
      <c r="E225" t="s">
        <v>99</v>
      </c>
      <c r="F225" t="s">
        <v>6</v>
      </c>
      <c r="G225" t="s">
        <v>7</v>
      </c>
      <c r="H225" t="s">
        <v>8</v>
      </c>
      <c r="I225" t="s">
        <v>6</v>
      </c>
      <c r="J225" t="s">
        <v>7</v>
      </c>
      <c r="K225" t="s">
        <v>8</v>
      </c>
      <c r="L225" t="s">
        <v>6</v>
      </c>
      <c r="M225" t="s">
        <v>7</v>
      </c>
      <c r="N225" t="s">
        <v>8</v>
      </c>
      <c r="O225" t="s">
        <v>6</v>
      </c>
    </row>
    <row r="226" spans="1:15" x14ac:dyDescent="0.25">
      <c r="A226" t="s">
        <v>4697</v>
      </c>
      <c r="B226" t="s">
        <v>96</v>
      </c>
      <c r="C226" t="s">
        <v>4698</v>
      </c>
      <c r="D226" t="s">
        <v>4699</v>
      </c>
      <c r="E226" t="s">
        <v>89</v>
      </c>
      <c r="F226" t="s">
        <v>4700</v>
      </c>
      <c r="G226" t="s">
        <v>4701</v>
      </c>
      <c r="H226" t="s">
        <v>86</v>
      </c>
      <c r="I226" t="s">
        <v>4702</v>
      </c>
      <c r="J226" t="s">
        <v>4703</v>
      </c>
      <c r="K226" t="s">
        <v>95</v>
      </c>
      <c r="L226" t="s">
        <v>4704</v>
      </c>
      <c r="M226" t="s">
        <v>4705</v>
      </c>
      <c r="N226" t="s">
        <v>83</v>
      </c>
      <c r="O226" t="s">
        <v>6</v>
      </c>
    </row>
    <row r="227" spans="1:15" x14ac:dyDescent="0.25">
      <c r="A227" t="s">
        <v>4706</v>
      </c>
      <c r="B227" t="s">
        <v>90</v>
      </c>
      <c r="C227" t="s">
        <v>4707</v>
      </c>
      <c r="D227" t="s">
        <v>4708</v>
      </c>
      <c r="E227" t="s">
        <v>108</v>
      </c>
      <c r="F227" t="s">
        <v>6</v>
      </c>
      <c r="G227" t="s">
        <v>7</v>
      </c>
      <c r="H227" t="s">
        <v>8</v>
      </c>
      <c r="I227" t="s">
        <v>6</v>
      </c>
      <c r="J227" t="s">
        <v>7</v>
      </c>
      <c r="K227" t="s">
        <v>8</v>
      </c>
      <c r="L227" t="s">
        <v>6</v>
      </c>
      <c r="M227" t="s">
        <v>7</v>
      </c>
      <c r="N227" t="s">
        <v>8</v>
      </c>
      <c r="O227" t="s">
        <v>6</v>
      </c>
    </row>
    <row r="228" spans="1:15" x14ac:dyDescent="0.25">
      <c r="A228" t="s">
        <v>4709</v>
      </c>
      <c r="B228" t="s">
        <v>89</v>
      </c>
      <c r="C228" t="s">
        <v>4710</v>
      </c>
      <c r="D228" t="s">
        <v>4711</v>
      </c>
      <c r="E228" t="s">
        <v>85</v>
      </c>
      <c r="F228" t="s">
        <v>4712</v>
      </c>
      <c r="G228" t="s">
        <v>4713</v>
      </c>
      <c r="H228" t="s">
        <v>81</v>
      </c>
      <c r="I228" t="s">
        <v>4714</v>
      </c>
      <c r="J228" t="s">
        <v>4715</v>
      </c>
      <c r="K228" t="s">
        <v>85</v>
      </c>
      <c r="L228" t="s">
        <v>4716</v>
      </c>
      <c r="M228" t="s">
        <v>4717</v>
      </c>
      <c r="N228" t="s">
        <v>96</v>
      </c>
      <c r="O228" t="s">
        <v>6</v>
      </c>
    </row>
    <row r="229" spans="1:15" x14ac:dyDescent="0.25">
      <c r="A229" t="s">
        <v>4718</v>
      </c>
      <c r="B229" t="s">
        <v>90</v>
      </c>
      <c r="C229" t="s">
        <v>4719</v>
      </c>
      <c r="D229" t="s">
        <v>4720</v>
      </c>
      <c r="E229" t="s">
        <v>108</v>
      </c>
      <c r="F229" t="s">
        <v>6</v>
      </c>
      <c r="G229" t="s">
        <v>7</v>
      </c>
      <c r="H229" t="s">
        <v>8</v>
      </c>
      <c r="I229" t="s">
        <v>6</v>
      </c>
      <c r="J229" t="s">
        <v>7</v>
      </c>
      <c r="K229" t="s">
        <v>8</v>
      </c>
      <c r="L229" t="s">
        <v>6</v>
      </c>
      <c r="M229" t="s">
        <v>7</v>
      </c>
      <c r="N229" t="s">
        <v>8</v>
      </c>
      <c r="O229" t="s">
        <v>6</v>
      </c>
    </row>
    <row r="230" spans="1:15" x14ac:dyDescent="0.25">
      <c r="A230" t="s">
        <v>4721</v>
      </c>
      <c r="B230" t="s">
        <v>88</v>
      </c>
      <c r="C230" t="s">
        <v>4722</v>
      </c>
      <c r="D230" t="s">
        <v>4723</v>
      </c>
      <c r="E230" t="s">
        <v>85</v>
      </c>
      <c r="F230" t="s">
        <v>4724</v>
      </c>
      <c r="G230" t="s">
        <v>4725</v>
      </c>
      <c r="H230" t="s">
        <v>85</v>
      </c>
      <c r="I230" t="s">
        <v>4726</v>
      </c>
      <c r="J230" t="s">
        <v>4727</v>
      </c>
      <c r="K230" t="s">
        <v>96</v>
      </c>
      <c r="L230" t="s">
        <v>4728</v>
      </c>
      <c r="M230" t="s">
        <v>4729</v>
      </c>
      <c r="N230" t="s">
        <v>87</v>
      </c>
      <c r="O230" t="s">
        <v>6</v>
      </c>
    </row>
    <row r="231" spans="1:15" x14ac:dyDescent="0.25">
      <c r="A231" t="s">
        <v>4730</v>
      </c>
      <c r="B231" t="s">
        <v>102</v>
      </c>
      <c r="C231" t="s">
        <v>4731</v>
      </c>
      <c r="D231" t="s">
        <v>4732</v>
      </c>
      <c r="E231" t="s">
        <v>100</v>
      </c>
      <c r="F231" t="s">
        <v>6</v>
      </c>
      <c r="G231" t="s">
        <v>7</v>
      </c>
      <c r="H231" t="s">
        <v>8</v>
      </c>
      <c r="I231" t="s">
        <v>6</v>
      </c>
      <c r="J231" t="s">
        <v>7</v>
      </c>
      <c r="K231" t="s">
        <v>8</v>
      </c>
      <c r="L231" t="s">
        <v>6</v>
      </c>
      <c r="M231" t="s">
        <v>7</v>
      </c>
      <c r="N231" t="s">
        <v>8</v>
      </c>
      <c r="O231" t="s">
        <v>6</v>
      </c>
    </row>
    <row r="232" spans="1:15" x14ac:dyDescent="0.25">
      <c r="A232" t="s">
        <v>4733</v>
      </c>
      <c r="B232" t="s">
        <v>87</v>
      </c>
      <c r="C232" t="s">
        <v>4734</v>
      </c>
      <c r="D232" t="s">
        <v>4735</v>
      </c>
      <c r="E232" t="s">
        <v>98</v>
      </c>
      <c r="F232" t="s">
        <v>4736</v>
      </c>
      <c r="G232" t="s">
        <v>4737</v>
      </c>
      <c r="H232" t="s">
        <v>81</v>
      </c>
      <c r="I232" t="s">
        <v>4738</v>
      </c>
      <c r="J232" t="s">
        <v>4739</v>
      </c>
      <c r="K232" t="s">
        <v>81</v>
      </c>
      <c r="L232" t="s">
        <v>4740</v>
      </c>
      <c r="M232" t="s">
        <v>4741</v>
      </c>
      <c r="N232" t="s">
        <v>88</v>
      </c>
      <c r="O232" t="s">
        <v>6</v>
      </c>
    </row>
    <row r="233" spans="1:15" x14ac:dyDescent="0.25">
      <c r="A233" t="s">
        <v>4742</v>
      </c>
      <c r="B233" t="s">
        <v>103</v>
      </c>
      <c r="C233" t="s">
        <v>4743</v>
      </c>
      <c r="D233" t="s">
        <v>4744</v>
      </c>
      <c r="E233" t="s">
        <v>103</v>
      </c>
      <c r="F233" t="s">
        <v>6</v>
      </c>
      <c r="G233" t="s">
        <v>7</v>
      </c>
      <c r="H233" t="s">
        <v>8</v>
      </c>
      <c r="I233" t="s">
        <v>6</v>
      </c>
      <c r="J233" t="s">
        <v>7</v>
      </c>
      <c r="K233" t="s">
        <v>8</v>
      </c>
      <c r="L233" t="s">
        <v>6</v>
      </c>
      <c r="M233" t="s">
        <v>7</v>
      </c>
      <c r="N233" t="s">
        <v>8</v>
      </c>
      <c r="O233" t="s">
        <v>6</v>
      </c>
    </row>
    <row r="234" spans="1:15" x14ac:dyDescent="0.25">
      <c r="A234" t="s">
        <v>4745</v>
      </c>
      <c r="B234" t="s">
        <v>89</v>
      </c>
      <c r="C234" t="s">
        <v>4746</v>
      </c>
      <c r="D234" t="s">
        <v>4747</v>
      </c>
      <c r="E234" t="s">
        <v>86</v>
      </c>
      <c r="F234" t="s">
        <v>4748</v>
      </c>
      <c r="G234" t="s">
        <v>4749</v>
      </c>
      <c r="H234" t="s">
        <v>94</v>
      </c>
      <c r="I234" t="s">
        <v>4750</v>
      </c>
      <c r="J234" t="s">
        <v>4751</v>
      </c>
      <c r="K234" t="s">
        <v>88</v>
      </c>
      <c r="L234" t="s">
        <v>4752</v>
      </c>
      <c r="M234" t="s">
        <v>4753</v>
      </c>
      <c r="N234" t="s">
        <v>83</v>
      </c>
      <c r="O234" t="s">
        <v>6</v>
      </c>
    </row>
    <row r="235" spans="1:15" x14ac:dyDescent="0.25">
      <c r="A235" t="s">
        <v>4754</v>
      </c>
      <c r="B235" t="s">
        <v>102</v>
      </c>
      <c r="C235" t="s">
        <v>4755</v>
      </c>
      <c r="D235" t="s">
        <v>4756</v>
      </c>
      <c r="E235" t="s">
        <v>100</v>
      </c>
      <c r="F235" t="s">
        <v>6</v>
      </c>
      <c r="G235" t="s">
        <v>7</v>
      </c>
      <c r="H235" t="s">
        <v>8</v>
      </c>
      <c r="I235" t="s">
        <v>6</v>
      </c>
      <c r="J235" t="s">
        <v>7</v>
      </c>
      <c r="K235" t="s">
        <v>8</v>
      </c>
      <c r="L235" t="s">
        <v>6</v>
      </c>
      <c r="M235" t="s">
        <v>7</v>
      </c>
      <c r="N235" t="s">
        <v>8</v>
      </c>
      <c r="O235" t="s">
        <v>6</v>
      </c>
    </row>
    <row r="236" spans="1:15" x14ac:dyDescent="0.25">
      <c r="A236" t="s">
        <v>4757</v>
      </c>
      <c r="B236" t="s">
        <v>81</v>
      </c>
      <c r="C236" t="s">
        <v>4758</v>
      </c>
      <c r="D236" t="s">
        <v>4759</v>
      </c>
      <c r="E236" t="s">
        <v>86</v>
      </c>
      <c r="F236" t="s">
        <v>4760</v>
      </c>
      <c r="G236" t="s">
        <v>4761</v>
      </c>
      <c r="H236" t="s">
        <v>98</v>
      </c>
      <c r="I236" t="s">
        <v>4762</v>
      </c>
      <c r="J236" t="s">
        <v>4763</v>
      </c>
      <c r="K236" t="s">
        <v>86</v>
      </c>
      <c r="L236" t="s">
        <v>4764</v>
      </c>
      <c r="M236" t="s">
        <v>4765</v>
      </c>
      <c r="N236" t="s">
        <v>86</v>
      </c>
      <c r="O236" t="s">
        <v>6</v>
      </c>
    </row>
    <row r="237" spans="1:15" x14ac:dyDescent="0.25">
      <c r="A237" t="s">
        <v>4766</v>
      </c>
      <c r="B237" t="s">
        <v>93</v>
      </c>
      <c r="C237" t="s">
        <v>4767</v>
      </c>
      <c r="D237" t="s">
        <v>4768</v>
      </c>
      <c r="E237" t="s">
        <v>968</v>
      </c>
      <c r="F237" t="s">
        <v>6</v>
      </c>
      <c r="G237" t="s">
        <v>7</v>
      </c>
      <c r="H237" t="s">
        <v>8</v>
      </c>
      <c r="I237" t="s">
        <v>6</v>
      </c>
      <c r="J237" t="s">
        <v>7</v>
      </c>
      <c r="K237" t="s">
        <v>8</v>
      </c>
      <c r="L237" t="s">
        <v>6</v>
      </c>
      <c r="M237" t="s">
        <v>7</v>
      </c>
      <c r="N237" t="s">
        <v>8</v>
      </c>
      <c r="O237" t="s">
        <v>6</v>
      </c>
    </row>
    <row r="238" spans="1:15" x14ac:dyDescent="0.25">
      <c r="A238" t="s">
        <v>4769</v>
      </c>
      <c r="B238" t="s">
        <v>90</v>
      </c>
      <c r="C238" t="s">
        <v>4770</v>
      </c>
      <c r="D238" t="s">
        <v>4771</v>
      </c>
      <c r="E238" t="s">
        <v>85</v>
      </c>
      <c r="F238" t="s">
        <v>4772</v>
      </c>
      <c r="G238" t="s">
        <v>4773</v>
      </c>
      <c r="H238" t="s">
        <v>86</v>
      </c>
      <c r="I238" t="s">
        <v>4774</v>
      </c>
      <c r="J238" t="s">
        <v>4775</v>
      </c>
      <c r="K238" t="s">
        <v>86</v>
      </c>
      <c r="L238" t="s">
        <v>4776</v>
      </c>
      <c r="M238" t="s">
        <v>4777</v>
      </c>
      <c r="N238" t="s">
        <v>95</v>
      </c>
      <c r="O238" t="s">
        <v>6</v>
      </c>
    </row>
    <row r="239" spans="1:15" x14ac:dyDescent="0.25">
      <c r="A239" t="s">
        <v>4778</v>
      </c>
      <c r="B239" t="s">
        <v>96</v>
      </c>
      <c r="C239" t="s">
        <v>4779</v>
      </c>
      <c r="D239" t="s">
        <v>4780</v>
      </c>
      <c r="E239" t="s">
        <v>105</v>
      </c>
      <c r="F239" t="s">
        <v>6</v>
      </c>
      <c r="G239" t="s">
        <v>7</v>
      </c>
      <c r="H239" t="s">
        <v>8</v>
      </c>
      <c r="I239" t="s">
        <v>6</v>
      </c>
      <c r="J239" t="s">
        <v>7</v>
      </c>
      <c r="K239" t="s">
        <v>8</v>
      </c>
      <c r="L239" t="s">
        <v>6</v>
      </c>
      <c r="M239" t="s">
        <v>7</v>
      </c>
      <c r="N239" t="s">
        <v>8</v>
      </c>
      <c r="O239" t="s">
        <v>6</v>
      </c>
    </row>
    <row r="240" spans="1:15" x14ac:dyDescent="0.25">
      <c r="A240" t="s">
        <v>4781</v>
      </c>
      <c r="B240" t="s">
        <v>85</v>
      </c>
      <c r="C240" t="s">
        <v>4782</v>
      </c>
      <c r="D240" t="s">
        <v>4783</v>
      </c>
      <c r="E240" t="s">
        <v>89</v>
      </c>
      <c r="F240" t="s">
        <v>4784</v>
      </c>
      <c r="G240" t="s">
        <v>4785</v>
      </c>
      <c r="H240" t="s">
        <v>95</v>
      </c>
      <c r="I240" t="s">
        <v>4786</v>
      </c>
      <c r="J240" t="s">
        <v>4787</v>
      </c>
      <c r="K240" t="s">
        <v>86</v>
      </c>
      <c r="L240" t="s">
        <v>4788</v>
      </c>
      <c r="M240" t="s">
        <v>4789</v>
      </c>
      <c r="N240" t="s">
        <v>88</v>
      </c>
      <c r="O240" t="s">
        <v>6</v>
      </c>
    </row>
    <row r="241" spans="1:15" x14ac:dyDescent="0.25">
      <c r="A241" t="s">
        <v>4790</v>
      </c>
      <c r="B241" t="s">
        <v>1113</v>
      </c>
      <c r="C241" t="s">
        <v>4791</v>
      </c>
      <c r="D241" t="s">
        <v>4792</v>
      </c>
      <c r="E241" t="s">
        <v>81</v>
      </c>
      <c r="F241" t="s">
        <v>6</v>
      </c>
      <c r="G241" t="s">
        <v>7</v>
      </c>
      <c r="H241" t="s">
        <v>8</v>
      </c>
      <c r="I241" t="s">
        <v>6</v>
      </c>
      <c r="J241" t="s">
        <v>7</v>
      </c>
      <c r="K241" t="s">
        <v>8</v>
      </c>
      <c r="L241" t="s">
        <v>6</v>
      </c>
      <c r="M241" t="s">
        <v>7</v>
      </c>
      <c r="N241" t="s">
        <v>8</v>
      </c>
      <c r="O241" t="s">
        <v>6</v>
      </c>
    </row>
    <row r="242" spans="1:15" x14ac:dyDescent="0.25">
      <c r="A242" t="s">
        <v>4793</v>
      </c>
      <c r="B242" t="s">
        <v>96</v>
      </c>
      <c r="C242" t="s">
        <v>4794</v>
      </c>
      <c r="D242" t="s">
        <v>4795</v>
      </c>
      <c r="E242" t="s">
        <v>86</v>
      </c>
      <c r="F242" t="s">
        <v>4796</v>
      </c>
      <c r="G242" t="s">
        <v>4797</v>
      </c>
      <c r="H242" t="s">
        <v>87</v>
      </c>
      <c r="I242" t="s">
        <v>4798</v>
      </c>
      <c r="J242" t="s">
        <v>4799</v>
      </c>
      <c r="K242" t="s">
        <v>95</v>
      </c>
      <c r="L242" t="s">
        <v>4800</v>
      </c>
      <c r="M242" t="s">
        <v>4801</v>
      </c>
      <c r="N242" t="s">
        <v>85</v>
      </c>
      <c r="O242" t="s">
        <v>6</v>
      </c>
    </row>
    <row r="243" spans="1:15" x14ac:dyDescent="0.25">
      <c r="A243" t="s">
        <v>4802</v>
      </c>
      <c r="B243" t="s">
        <v>102</v>
      </c>
      <c r="C243" t="s">
        <v>4803</v>
      </c>
      <c r="D243" t="s">
        <v>4804</v>
      </c>
      <c r="E243" t="s">
        <v>100</v>
      </c>
      <c r="F243" t="s">
        <v>6</v>
      </c>
      <c r="G243" t="s">
        <v>7</v>
      </c>
      <c r="H243" t="s">
        <v>8</v>
      </c>
      <c r="I243" t="s">
        <v>6</v>
      </c>
      <c r="J243" t="s">
        <v>7</v>
      </c>
      <c r="K243" t="s">
        <v>8</v>
      </c>
      <c r="L243" t="s">
        <v>6</v>
      </c>
      <c r="M243" t="s">
        <v>7</v>
      </c>
      <c r="N243" t="s">
        <v>8</v>
      </c>
      <c r="O243" t="s">
        <v>6</v>
      </c>
    </row>
    <row r="244" spans="1:15" x14ac:dyDescent="0.25">
      <c r="A244" t="s">
        <v>4805</v>
      </c>
      <c r="B244" t="s">
        <v>88</v>
      </c>
      <c r="C244" t="s">
        <v>4806</v>
      </c>
      <c r="D244" t="s">
        <v>4807</v>
      </c>
      <c r="E244" t="s">
        <v>83</v>
      </c>
      <c r="F244" t="s">
        <v>4808</v>
      </c>
      <c r="G244" t="s">
        <v>4809</v>
      </c>
      <c r="H244" t="s">
        <v>85</v>
      </c>
      <c r="I244" t="s">
        <v>4810</v>
      </c>
      <c r="J244" t="s">
        <v>4811</v>
      </c>
      <c r="K244" t="s">
        <v>89</v>
      </c>
      <c r="L244" t="s">
        <v>4812</v>
      </c>
      <c r="M244" t="s">
        <v>4813</v>
      </c>
      <c r="N244" t="s">
        <v>96</v>
      </c>
      <c r="O244" t="s">
        <v>6</v>
      </c>
    </row>
    <row r="245" spans="1:15" x14ac:dyDescent="0.25">
      <c r="A245" t="s">
        <v>4814</v>
      </c>
      <c r="B245" t="s">
        <v>104</v>
      </c>
      <c r="C245" t="s">
        <v>4815</v>
      </c>
      <c r="D245" t="s">
        <v>4816</v>
      </c>
      <c r="E245" t="s">
        <v>91</v>
      </c>
      <c r="F245" t="s">
        <v>6</v>
      </c>
      <c r="G245" t="s">
        <v>7</v>
      </c>
      <c r="H245" t="s">
        <v>8</v>
      </c>
      <c r="I245" t="s">
        <v>6</v>
      </c>
      <c r="J245" t="s">
        <v>7</v>
      </c>
      <c r="K245" t="s">
        <v>8</v>
      </c>
      <c r="L245" t="s">
        <v>6</v>
      </c>
      <c r="M245" t="s">
        <v>7</v>
      </c>
      <c r="N245" t="s">
        <v>8</v>
      </c>
      <c r="O245" t="s">
        <v>6</v>
      </c>
    </row>
    <row r="246" spans="1:15" x14ac:dyDescent="0.25">
      <c r="A246" t="s">
        <v>4817</v>
      </c>
      <c r="B246" t="s">
        <v>92</v>
      </c>
      <c r="C246" t="s">
        <v>4818</v>
      </c>
      <c r="D246" t="s">
        <v>4819</v>
      </c>
      <c r="E246" t="s">
        <v>101</v>
      </c>
      <c r="F246" t="s">
        <v>6</v>
      </c>
      <c r="G246" t="s">
        <v>7</v>
      </c>
      <c r="H246" t="s">
        <v>8</v>
      </c>
      <c r="I246" t="s">
        <v>6</v>
      </c>
      <c r="J246" t="s">
        <v>7</v>
      </c>
      <c r="K246" t="s">
        <v>8</v>
      </c>
      <c r="L246" t="s">
        <v>6</v>
      </c>
      <c r="M246" t="s">
        <v>7</v>
      </c>
      <c r="N246" t="s">
        <v>8</v>
      </c>
      <c r="O246" t="s">
        <v>6</v>
      </c>
    </row>
    <row r="247" spans="1:15" x14ac:dyDescent="0.25">
      <c r="A247" t="s">
        <v>4820</v>
      </c>
      <c r="B247" t="s">
        <v>87</v>
      </c>
      <c r="C247" t="s">
        <v>4821</v>
      </c>
      <c r="D247" t="s">
        <v>4822</v>
      </c>
      <c r="E247" t="s">
        <v>92</v>
      </c>
      <c r="F247" t="s">
        <v>4823</v>
      </c>
      <c r="G247" t="s">
        <v>4824</v>
      </c>
      <c r="H247" t="s">
        <v>95</v>
      </c>
      <c r="I247" t="s">
        <v>4825</v>
      </c>
      <c r="J247" t="s">
        <v>4826</v>
      </c>
      <c r="K247" t="s">
        <v>85</v>
      </c>
      <c r="L247" t="s">
        <v>4827</v>
      </c>
      <c r="M247" t="s">
        <v>4828</v>
      </c>
      <c r="N247" t="s">
        <v>85</v>
      </c>
      <c r="O247" t="s">
        <v>6</v>
      </c>
    </row>
    <row r="248" spans="1:15" x14ac:dyDescent="0.25">
      <c r="A248" t="s">
        <v>4829</v>
      </c>
      <c r="B248" t="s">
        <v>967</v>
      </c>
      <c r="C248" t="s">
        <v>4830</v>
      </c>
      <c r="D248" t="s">
        <v>4831</v>
      </c>
      <c r="E248" t="s">
        <v>95</v>
      </c>
      <c r="F248" t="s">
        <v>6</v>
      </c>
      <c r="G248" t="s">
        <v>7</v>
      </c>
      <c r="H248" t="s">
        <v>8</v>
      </c>
      <c r="I248" t="s">
        <v>6</v>
      </c>
      <c r="J248" t="s">
        <v>7</v>
      </c>
      <c r="K248" t="s">
        <v>8</v>
      </c>
      <c r="L248" t="s">
        <v>6</v>
      </c>
      <c r="M248" t="s">
        <v>7</v>
      </c>
      <c r="N248" t="s">
        <v>8</v>
      </c>
      <c r="O248" t="s">
        <v>6</v>
      </c>
    </row>
    <row r="249" spans="1:15" x14ac:dyDescent="0.25">
      <c r="A249" t="s">
        <v>4832</v>
      </c>
      <c r="B249" t="s">
        <v>85</v>
      </c>
      <c r="C249" t="s">
        <v>4833</v>
      </c>
      <c r="D249" t="s">
        <v>4834</v>
      </c>
      <c r="E249" t="s">
        <v>95</v>
      </c>
      <c r="F249" t="s">
        <v>4835</v>
      </c>
      <c r="G249" t="s">
        <v>4836</v>
      </c>
      <c r="H249" t="s">
        <v>86</v>
      </c>
      <c r="I249" t="s">
        <v>4837</v>
      </c>
      <c r="J249" t="s">
        <v>4838</v>
      </c>
      <c r="K249" t="s">
        <v>86</v>
      </c>
      <c r="L249" t="s">
        <v>4839</v>
      </c>
      <c r="M249" t="s">
        <v>4840</v>
      </c>
      <c r="N249" t="s">
        <v>90</v>
      </c>
      <c r="O249" t="s">
        <v>6</v>
      </c>
    </row>
    <row r="250" spans="1:15" x14ac:dyDescent="0.25">
      <c r="A250" t="s">
        <v>4841</v>
      </c>
      <c r="B250" t="s">
        <v>96</v>
      </c>
      <c r="C250" t="s">
        <v>4842</v>
      </c>
      <c r="D250" t="s">
        <v>4843</v>
      </c>
      <c r="E250" t="s">
        <v>105</v>
      </c>
      <c r="F250" t="s">
        <v>6</v>
      </c>
      <c r="G250" t="s">
        <v>7</v>
      </c>
      <c r="H250" t="s">
        <v>8</v>
      </c>
      <c r="I250" t="s">
        <v>6</v>
      </c>
      <c r="J250" t="s">
        <v>7</v>
      </c>
      <c r="K250" t="s">
        <v>8</v>
      </c>
      <c r="L250" t="s">
        <v>6</v>
      </c>
      <c r="M250" t="s">
        <v>7</v>
      </c>
      <c r="N250" t="s">
        <v>8</v>
      </c>
      <c r="O250" t="s">
        <v>6</v>
      </c>
    </row>
    <row r="251" spans="1:15" x14ac:dyDescent="0.25">
      <c r="A251" t="s">
        <v>4844</v>
      </c>
      <c r="B251" t="s">
        <v>88</v>
      </c>
      <c r="C251" t="s">
        <v>4845</v>
      </c>
      <c r="D251" t="s">
        <v>4846</v>
      </c>
      <c r="E251" t="s">
        <v>95</v>
      </c>
      <c r="F251" t="s">
        <v>4847</v>
      </c>
      <c r="G251" t="s">
        <v>4848</v>
      </c>
      <c r="H251" t="s">
        <v>86</v>
      </c>
      <c r="I251" t="s">
        <v>4849</v>
      </c>
      <c r="J251" t="s">
        <v>4850</v>
      </c>
      <c r="K251" t="s">
        <v>85</v>
      </c>
      <c r="L251" t="s">
        <v>4851</v>
      </c>
      <c r="M251" t="s">
        <v>4852</v>
      </c>
      <c r="N251" t="s">
        <v>89</v>
      </c>
      <c r="O251" t="s">
        <v>6</v>
      </c>
    </row>
    <row r="252" spans="1:15" x14ac:dyDescent="0.25">
      <c r="A252" t="s">
        <v>4853</v>
      </c>
      <c r="B252" t="s">
        <v>102</v>
      </c>
      <c r="C252" t="s">
        <v>4854</v>
      </c>
      <c r="D252" t="s">
        <v>4855</v>
      </c>
      <c r="E252" t="s">
        <v>100</v>
      </c>
      <c r="F252" t="s">
        <v>6</v>
      </c>
      <c r="G252" t="s">
        <v>7</v>
      </c>
      <c r="H252" t="s">
        <v>8</v>
      </c>
      <c r="I252" t="s">
        <v>6</v>
      </c>
      <c r="J252" t="s">
        <v>7</v>
      </c>
      <c r="K252" t="s">
        <v>8</v>
      </c>
      <c r="L252" t="s">
        <v>6</v>
      </c>
      <c r="M252" t="s">
        <v>7</v>
      </c>
      <c r="N252" t="s">
        <v>8</v>
      </c>
      <c r="O252" t="s">
        <v>6</v>
      </c>
    </row>
    <row r="253" spans="1:15" x14ac:dyDescent="0.25">
      <c r="A253" t="s">
        <v>4856</v>
      </c>
      <c r="B253" t="s">
        <v>95</v>
      </c>
      <c r="C253" t="s">
        <v>4857</v>
      </c>
      <c r="D253" t="s">
        <v>4858</v>
      </c>
      <c r="E253" t="s">
        <v>86</v>
      </c>
      <c r="F253" t="s">
        <v>4859</v>
      </c>
      <c r="G253" t="s">
        <v>4860</v>
      </c>
      <c r="H253" t="s">
        <v>85</v>
      </c>
      <c r="I253" t="s">
        <v>4861</v>
      </c>
      <c r="J253" t="s">
        <v>4862</v>
      </c>
      <c r="K253" t="s">
        <v>90</v>
      </c>
      <c r="L253" t="s">
        <v>4863</v>
      </c>
      <c r="M253" t="s">
        <v>4864</v>
      </c>
      <c r="N253" t="s">
        <v>86</v>
      </c>
      <c r="O253" t="s">
        <v>6</v>
      </c>
    </row>
    <row r="254" spans="1:15" x14ac:dyDescent="0.25">
      <c r="A254" t="s">
        <v>4865</v>
      </c>
      <c r="B254" t="s">
        <v>106</v>
      </c>
      <c r="C254" t="s">
        <v>4866</v>
      </c>
      <c r="D254" t="s">
        <v>4867</v>
      </c>
      <c r="E254" t="s">
        <v>97</v>
      </c>
      <c r="F254" t="s">
        <v>6</v>
      </c>
      <c r="G254" t="s">
        <v>7</v>
      </c>
      <c r="H254" t="s">
        <v>8</v>
      </c>
      <c r="I254" t="s">
        <v>6</v>
      </c>
      <c r="J254" t="s">
        <v>7</v>
      </c>
      <c r="K254" t="s">
        <v>8</v>
      </c>
      <c r="L254" t="s">
        <v>6</v>
      </c>
      <c r="M254" t="s">
        <v>7</v>
      </c>
      <c r="N254" t="s">
        <v>8</v>
      </c>
      <c r="O254" t="s">
        <v>6</v>
      </c>
    </row>
    <row r="255" spans="1:15" x14ac:dyDescent="0.25">
      <c r="A255" t="s">
        <v>4868</v>
      </c>
      <c r="B255" t="s">
        <v>81</v>
      </c>
      <c r="C255" t="s">
        <v>4869</v>
      </c>
      <c r="D255" t="s">
        <v>4870</v>
      </c>
      <c r="E255" t="s">
        <v>89</v>
      </c>
      <c r="F255" t="s">
        <v>4871</v>
      </c>
      <c r="G255" t="s">
        <v>4872</v>
      </c>
      <c r="H255" t="s">
        <v>92</v>
      </c>
      <c r="I255" t="s">
        <v>4873</v>
      </c>
      <c r="J255" t="s">
        <v>4874</v>
      </c>
      <c r="K255" t="s">
        <v>95</v>
      </c>
      <c r="L255" t="s">
        <v>4875</v>
      </c>
      <c r="M255" t="s">
        <v>4876</v>
      </c>
      <c r="N255" t="s">
        <v>81</v>
      </c>
      <c r="O255" t="s">
        <v>6</v>
      </c>
    </row>
    <row r="256" spans="1:15" x14ac:dyDescent="0.25">
      <c r="A256" t="s">
        <v>4877</v>
      </c>
      <c r="B256" t="s">
        <v>968</v>
      </c>
      <c r="C256" t="s">
        <v>4878</v>
      </c>
      <c r="D256" t="s">
        <v>4879</v>
      </c>
      <c r="E256" t="s">
        <v>93</v>
      </c>
      <c r="F256" t="s">
        <v>6</v>
      </c>
      <c r="G256" t="s">
        <v>7</v>
      </c>
      <c r="H256" t="s">
        <v>8</v>
      </c>
      <c r="I256" t="s">
        <v>6</v>
      </c>
      <c r="J256" t="s">
        <v>7</v>
      </c>
      <c r="K256" t="s">
        <v>8</v>
      </c>
      <c r="L256" t="s">
        <v>6</v>
      </c>
      <c r="M256" t="s">
        <v>7</v>
      </c>
      <c r="N256" t="s">
        <v>8</v>
      </c>
      <c r="O256" t="s">
        <v>6</v>
      </c>
    </row>
    <row r="257" spans="1:44" x14ac:dyDescent="0.25">
      <c r="A257" t="s">
        <v>4880</v>
      </c>
      <c r="B257" t="s">
        <v>88</v>
      </c>
      <c r="C257" t="s">
        <v>4881</v>
      </c>
      <c r="D257" t="s">
        <v>4882</v>
      </c>
      <c r="E257" t="s">
        <v>90</v>
      </c>
      <c r="F257" t="s">
        <v>4883</v>
      </c>
      <c r="G257" t="s">
        <v>4884</v>
      </c>
      <c r="H257" t="s">
        <v>86</v>
      </c>
      <c r="I257" t="s">
        <v>4885</v>
      </c>
      <c r="J257" t="s">
        <v>4886</v>
      </c>
      <c r="K257" t="s">
        <v>86</v>
      </c>
      <c r="L257" t="s">
        <v>4887</v>
      </c>
      <c r="M257" t="s">
        <v>4888</v>
      </c>
      <c r="N257" t="s">
        <v>89</v>
      </c>
      <c r="O257" t="s">
        <v>6</v>
      </c>
    </row>
    <row r="258" spans="1:44" x14ac:dyDescent="0.25">
      <c r="A258" t="s">
        <v>4889</v>
      </c>
      <c r="B258" t="s">
        <v>98</v>
      </c>
      <c r="C258" t="s">
        <v>4890</v>
      </c>
      <c r="D258" t="s">
        <v>4891</v>
      </c>
      <c r="E258" t="s">
        <v>99</v>
      </c>
      <c r="F258" t="s">
        <v>6</v>
      </c>
      <c r="G258" t="s">
        <v>7</v>
      </c>
      <c r="H258" t="s">
        <v>8</v>
      </c>
      <c r="I258" t="s">
        <v>6</v>
      </c>
      <c r="J258" t="s">
        <v>7</v>
      </c>
      <c r="K258" t="s">
        <v>8</v>
      </c>
      <c r="L258" t="s">
        <v>6</v>
      </c>
      <c r="M258" t="s">
        <v>7</v>
      </c>
      <c r="N258" t="s">
        <v>8</v>
      </c>
      <c r="O258" t="s">
        <v>6</v>
      </c>
    </row>
    <row r="259" spans="1:44" x14ac:dyDescent="0.25">
      <c r="A259" t="s">
        <v>4892</v>
      </c>
      <c r="B259" t="s">
        <v>95</v>
      </c>
      <c r="C259" t="s">
        <v>4893</v>
      </c>
      <c r="D259" t="s">
        <v>4894</v>
      </c>
      <c r="E259" t="s">
        <v>96</v>
      </c>
      <c r="F259" t="s">
        <v>4895</v>
      </c>
      <c r="G259" t="s">
        <v>4896</v>
      </c>
      <c r="H259" t="s">
        <v>87</v>
      </c>
      <c r="I259" t="s">
        <v>4897</v>
      </c>
      <c r="J259" t="s">
        <v>4898</v>
      </c>
      <c r="K259" t="s">
        <v>81</v>
      </c>
      <c r="L259" t="s">
        <v>4899</v>
      </c>
      <c r="M259" t="s">
        <v>4900</v>
      </c>
      <c r="N259" t="s">
        <v>89</v>
      </c>
      <c r="O259" t="s">
        <v>6</v>
      </c>
    </row>
    <row r="260" spans="1:44" x14ac:dyDescent="0.25">
      <c r="A260" t="s">
        <v>4901</v>
      </c>
      <c r="B260" t="s">
        <v>102</v>
      </c>
      <c r="C260" t="s">
        <v>4902</v>
      </c>
      <c r="D260" t="s">
        <v>4903</v>
      </c>
      <c r="E260" t="s">
        <v>100</v>
      </c>
      <c r="F260" t="s">
        <v>6</v>
      </c>
      <c r="G260" t="s">
        <v>7</v>
      </c>
      <c r="H260" t="s">
        <v>8</v>
      </c>
      <c r="I260" t="s">
        <v>6</v>
      </c>
      <c r="J260" t="s">
        <v>7</v>
      </c>
      <c r="K260" t="s">
        <v>8</v>
      </c>
      <c r="L260" t="s">
        <v>6</v>
      </c>
      <c r="M260" t="s">
        <v>7</v>
      </c>
      <c r="N260" t="s">
        <v>8</v>
      </c>
      <c r="O260" t="s">
        <v>6</v>
      </c>
    </row>
    <row r="261" spans="1:44" x14ac:dyDescent="0.25">
      <c r="A261" t="s">
        <v>4904</v>
      </c>
      <c r="B261" t="s">
        <v>94</v>
      </c>
      <c r="C261" t="s">
        <v>4905</v>
      </c>
      <c r="D261" t="s">
        <v>4906</v>
      </c>
      <c r="E261" t="s">
        <v>87</v>
      </c>
      <c r="F261" t="s">
        <v>4907</v>
      </c>
      <c r="G261" t="s">
        <v>4908</v>
      </c>
      <c r="H261" t="s">
        <v>85</v>
      </c>
      <c r="I261" t="s">
        <v>4909</v>
      </c>
      <c r="J261" t="s">
        <v>4910</v>
      </c>
      <c r="K261" t="s">
        <v>89</v>
      </c>
      <c r="L261" t="s">
        <v>4911</v>
      </c>
      <c r="M261" t="s">
        <v>4912</v>
      </c>
      <c r="N261" t="s">
        <v>85</v>
      </c>
      <c r="O261" t="s">
        <v>6</v>
      </c>
    </row>
    <row r="262" spans="1:44" x14ac:dyDescent="0.25">
      <c r="A262" t="s">
        <v>4913</v>
      </c>
      <c r="B262" t="s">
        <v>99</v>
      </c>
      <c r="C262" t="s">
        <v>4914</v>
      </c>
      <c r="D262" t="s">
        <v>4915</v>
      </c>
      <c r="E262" t="s">
        <v>98</v>
      </c>
      <c r="F262" t="s">
        <v>6</v>
      </c>
      <c r="G262" t="s">
        <v>7</v>
      </c>
      <c r="H262" t="s">
        <v>8</v>
      </c>
      <c r="I262" t="s">
        <v>6</v>
      </c>
      <c r="J262" t="s">
        <v>7</v>
      </c>
      <c r="K262" t="s">
        <v>8</v>
      </c>
      <c r="L262" t="s">
        <v>6</v>
      </c>
      <c r="M262" t="s">
        <v>7</v>
      </c>
      <c r="N262" t="s">
        <v>8</v>
      </c>
      <c r="O262" t="s">
        <v>6</v>
      </c>
    </row>
    <row r="263" spans="1:44" x14ac:dyDescent="0.25">
      <c r="A263" t="s">
        <v>4916</v>
      </c>
      <c r="B263" t="s">
        <v>81</v>
      </c>
      <c r="C263" t="s">
        <v>4917</v>
      </c>
      <c r="D263" t="s">
        <v>4918</v>
      </c>
      <c r="E263" t="s">
        <v>87</v>
      </c>
      <c r="F263" t="s">
        <v>4919</v>
      </c>
      <c r="G263" t="s">
        <v>4920</v>
      </c>
      <c r="H263" t="s">
        <v>96</v>
      </c>
      <c r="I263" t="s">
        <v>4921</v>
      </c>
      <c r="J263" t="s">
        <v>4922</v>
      </c>
      <c r="K263" t="s">
        <v>88</v>
      </c>
      <c r="L263" t="s">
        <v>4923</v>
      </c>
      <c r="M263" t="s">
        <v>4924</v>
      </c>
      <c r="N263" t="s">
        <v>88</v>
      </c>
      <c r="O263" t="s">
        <v>6</v>
      </c>
    </row>
    <row r="264" spans="1:44" x14ac:dyDescent="0.25">
      <c r="A264" t="s">
        <v>4925</v>
      </c>
      <c r="B264" t="s">
        <v>106</v>
      </c>
      <c r="C264" t="s">
        <v>4926</v>
      </c>
      <c r="D264" t="s">
        <v>4927</v>
      </c>
      <c r="E264" t="s">
        <v>97</v>
      </c>
      <c r="F264" t="s">
        <v>6</v>
      </c>
      <c r="G264" t="s">
        <v>7</v>
      </c>
      <c r="H264" t="s">
        <v>8</v>
      </c>
      <c r="I264" t="s">
        <v>6</v>
      </c>
      <c r="J264" t="s">
        <v>7</v>
      </c>
      <c r="K264" t="s">
        <v>8</v>
      </c>
      <c r="L264" t="s">
        <v>6</v>
      </c>
      <c r="M264" t="s">
        <v>7</v>
      </c>
      <c r="N264" t="s">
        <v>8</v>
      </c>
      <c r="O264" t="s">
        <v>6</v>
      </c>
    </row>
    <row r="265" spans="1:44" x14ac:dyDescent="0.25">
      <c r="A265" t="s">
        <v>4928</v>
      </c>
      <c r="B265" t="s">
        <v>85</v>
      </c>
      <c r="C265" t="s">
        <v>4929</v>
      </c>
      <c r="D265" t="s">
        <v>4930</v>
      </c>
      <c r="E265" t="s">
        <v>85</v>
      </c>
      <c r="F265" t="s">
        <v>4931</v>
      </c>
      <c r="G265" t="s">
        <v>4932</v>
      </c>
      <c r="H265" t="s">
        <v>89</v>
      </c>
      <c r="I265" t="s">
        <v>4933</v>
      </c>
      <c r="J265" t="s">
        <v>4934</v>
      </c>
      <c r="K265" t="s">
        <v>95</v>
      </c>
      <c r="L265" t="s">
        <v>4935</v>
      </c>
      <c r="M265" t="s">
        <v>4936</v>
      </c>
      <c r="N265" t="s">
        <v>89</v>
      </c>
      <c r="O265" t="s">
        <v>6</v>
      </c>
    </row>
    <row r="266" spans="1:44" x14ac:dyDescent="0.25">
      <c r="A266" t="s">
        <v>4937</v>
      </c>
      <c r="B266" t="s">
        <v>95</v>
      </c>
      <c r="C266" t="s">
        <v>4938</v>
      </c>
      <c r="D266" t="s">
        <v>4939</v>
      </c>
      <c r="E266" t="s">
        <v>967</v>
      </c>
      <c r="F266" t="s">
        <v>6</v>
      </c>
      <c r="G266" t="s">
        <v>7</v>
      </c>
      <c r="H266" t="s">
        <v>8</v>
      </c>
      <c r="I266" t="s">
        <v>6</v>
      </c>
      <c r="J266" t="s">
        <v>7</v>
      </c>
      <c r="K266" t="s">
        <v>8</v>
      </c>
      <c r="L266" t="s">
        <v>6</v>
      </c>
      <c r="M266" t="s">
        <v>7</v>
      </c>
      <c r="N266" t="s">
        <v>8</v>
      </c>
      <c r="O266" t="s">
        <v>6</v>
      </c>
    </row>
    <row r="267" spans="1:44" x14ac:dyDescent="0.25">
      <c r="A267" t="s">
        <v>39</v>
      </c>
      <c r="B267" t="s">
        <v>40</v>
      </c>
    </row>
    <row r="268" spans="1:44" x14ac:dyDescent="0.25">
      <c r="A268">
        <v>-1</v>
      </c>
      <c r="B268">
        <v>0</v>
      </c>
      <c r="C268">
        <v>1</v>
      </c>
      <c r="D268" t="s">
        <v>2101</v>
      </c>
      <c r="E268" t="s">
        <v>2088</v>
      </c>
      <c r="F268" t="s">
        <v>2096</v>
      </c>
      <c r="G268" t="s">
        <v>2097</v>
      </c>
      <c r="H268" t="s">
        <v>2105</v>
      </c>
      <c r="I268">
        <v>0</v>
      </c>
      <c r="J268" t="s">
        <v>2099</v>
      </c>
      <c r="K268" t="s">
        <v>2100</v>
      </c>
      <c r="L268" s="2">
        <v>2.0000000000000002E-5</v>
      </c>
      <c r="M268" s="2">
        <v>1.0000000000000001E-5</v>
      </c>
      <c r="N268" s="2">
        <v>7.9999999999999996E-6</v>
      </c>
      <c r="O268" s="2">
        <v>9.9999999999999995E-7</v>
      </c>
      <c r="P268" s="2">
        <v>3.9999999999999998E-7</v>
      </c>
      <c r="Q268">
        <v>0</v>
      </c>
      <c r="R268">
        <v>0</v>
      </c>
      <c r="S268">
        <v>0</v>
      </c>
      <c r="T268">
        <v>0</v>
      </c>
      <c r="U268" s="2">
        <v>1.0000000000000001E-9</v>
      </c>
      <c r="V268">
        <v>1</v>
      </c>
      <c r="W268">
        <v>6</v>
      </c>
      <c r="X268">
        <v>1</v>
      </c>
      <c r="Y268" t="s">
        <v>2110</v>
      </c>
      <c r="Z268" t="s">
        <v>2088</v>
      </c>
      <c r="AA268" t="s">
        <v>2102</v>
      </c>
      <c r="AB268">
        <v>0</v>
      </c>
      <c r="AC268" t="s">
        <v>2105</v>
      </c>
      <c r="AD268">
        <v>0</v>
      </c>
      <c r="AE268" t="s">
        <v>2108</v>
      </c>
      <c r="AF268" t="s">
        <v>2100</v>
      </c>
      <c r="AG268" s="2">
        <v>2.0000000000000002E-5</v>
      </c>
      <c r="AH268" s="2">
        <v>1.0000000000000001E-5</v>
      </c>
      <c r="AI268" s="2">
        <v>6.0000000000000002E-6</v>
      </c>
      <c r="AJ268" s="2">
        <v>9.9999999999999995E-7</v>
      </c>
      <c r="AK268" s="2">
        <v>5.9999999999999997E-7</v>
      </c>
      <c r="AL268">
        <v>0</v>
      </c>
      <c r="AM268" s="2">
        <v>8.0000000000000002E-8</v>
      </c>
      <c r="AN268" s="2">
        <v>1E-8</v>
      </c>
      <c r="AO268" s="2">
        <v>2.0000000000000001E-9</v>
      </c>
      <c r="AP268">
        <v>0</v>
      </c>
      <c r="AQ268" t="s">
        <v>41</v>
      </c>
      <c r="AR268" t="s">
        <v>4940</v>
      </c>
    </row>
    <row r="269" spans="1:44" x14ac:dyDescent="0.25">
      <c r="A269">
        <v>-1</v>
      </c>
      <c r="B269">
        <v>0</v>
      </c>
      <c r="C269">
        <v>1</v>
      </c>
      <c r="D269" t="s">
        <v>2095</v>
      </c>
      <c r="E269" t="s">
        <v>2088</v>
      </c>
      <c r="F269" t="s">
        <v>2091</v>
      </c>
      <c r="G269" t="s">
        <v>2097</v>
      </c>
      <c r="H269">
        <v>0</v>
      </c>
      <c r="I269" t="s">
        <v>2090</v>
      </c>
      <c r="J269" t="s">
        <v>2106</v>
      </c>
      <c r="K269">
        <v>0</v>
      </c>
      <c r="L269" s="2">
        <v>2.0000000000000002E-5</v>
      </c>
      <c r="M269">
        <v>0</v>
      </c>
      <c r="N269">
        <v>0</v>
      </c>
      <c r="O269" s="2">
        <v>9.9999999999999995E-7</v>
      </c>
      <c r="P269">
        <v>0</v>
      </c>
      <c r="Q269">
        <v>0</v>
      </c>
      <c r="R269" s="2">
        <v>5.9999999999999995E-8</v>
      </c>
      <c r="S269">
        <v>0</v>
      </c>
      <c r="T269" s="2">
        <v>8.0000000000000005E-9</v>
      </c>
      <c r="U269">
        <v>0</v>
      </c>
      <c r="V269">
        <v>1</v>
      </c>
      <c r="W269">
        <v>4</v>
      </c>
      <c r="X269">
        <v>0</v>
      </c>
      <c r="Y269" t="s">
        <v>2110</v>
      </c>
      <c r="Z269" t="s">
        <v>2088</v>
      </c>
      <c r="AA269" t="s">
        <v>2104</v>
      </c>
      <c r="AB269">
        <v>0</v>
      </c>
      <c r="AC269" t="s">
        <v>2098</v>
      </c>
      <c r="AD269">
        <v>0</v>
      </c>
      <c r="AE269" t="s">
        <v>2106</v>
      </c>
      <c r="AF269" t="s">
        <v>2100</v>
      </c>
      <c r="AG269" s="2">
        <v>2.0000000000000002E-5</v>
      </c>
      <c r="AH269" s="2">
        <v>1.0000000000000001E-5</v>
      </c>
      <c r="AI269">
        <v>0</v>
      </c>
      <c r="AJ269" s="2">
        <v>9.9999999999999995E-7</v>
      </c>
      <c r="AK269" s="2">
        <v>3.9999999999999998E-7</v>
      </c>
      <c r="AL269" s="2">
        <v>9.9999999999999995E-8</v>
      </c>
      <c r="AM269">
        <v>0</v>
      </c>
      <c r="AN269">
        <v>0</v>
      </c>
      <c r="AO269" s="2">
        <v>2.0000000000000001E-9</v>
      </c>
      <c r="AP269" s="2">
        <v>1.0000000000000001E-9</v>
      </c>
      <c r="AQ269" t="s">
        <v>41</v>
      </c>
      <c r="AR269" t="s">
        <v>4941</v>
      </c>
    </row>
    <row r="270" spans="1:44" x14ac:dyDescent="0.25">
      <c r="A270">
        <v>-1</v>
      </c>
      <c r="B270">
        <v>8</v>
      </c>
      <c r="C270">
        <v>1</v>
      </c>
      <c r="D270" t="s">
        <v>2101</v>
      </c>
      <c r="E270" t="s">
        <v>2088</v>
      </c>
      <c r="F270" t="s">
        <v>2091</v>
      </c>
      <c r="G270" t="s">
        <v>2097</v>
      </c>
      <c r="H270" t="s">
        <v>2098</v>
      </c>
      <c r="I270" t="s">
        <v>2090</v>
      </c>
      <c r="J270">
        <v>0</v>
      </c>
      <c r="K270">
        <v>0</v>
      </c>
      <c r="L270" s="2">
        <v>4.0000000000000003E-5</v>
      </c>
      <c r="M270" s="2">
        <v>1.0000000000000001E-5</v>
      </c>
      <c r="N270" s="2">
        <v>7.9999999999999996E-6</v>
      </c>
      <c r="O270" s="2">
        <v>9.9999999999999995E-7</v>
      </c>
      <c r="P270" s="2">
        <v>7.9999999999999996E-7</v>
      </c>
      <c r="Q270">
        <v>0</v>
      </c>
      <c r="R270" s="2">
        <v>4.0000000000000001E-8</v>
      </c>
      <c r="S270" s="2">
        <v>1E-8</v>
      </c>
      <c r="T270">
        <v>0</v>
      </c>
      <c r="U270">
        <v>0</v>
      </c>
      <c r="V270">
        <v>-1</v>
      </c>
      <c r="W270">
        <v>4</v>
      </c>
      <c r="X270">
        <v>0</v>
      </c>
      <c r="Y270">
        <v>0</v>
      </c>
      <c r="Z270" t="s">
        <v>2088</v>
      </c>
      <c r="AA270" t="s">
        <v>2104</v>
      </c>
      <c r="AB270" t="s">
        <v>2097</v>
      </c>
      <c r="AC270" t="s">
        <v>2098</v>
      </c>
      <c r="AD270" t="s">
        <v>2090</v>
      </c>
      <c r="AE270">
        <v>0</v>
      </c>
      <c r="AF270" t="s">
        <v>2100</v>
      </c>
      <c r="AG270" s="2">
        <v>4.0000000000000003E-5</v>
      </c>
      <c r="AH270" s="2">
        <v>1.0000000000000001E-5</v>
      </c>
      <c r="AI270" s="2">
        <v>1.9999999999999999E-6</v>
      </c>
      <c r="AJ270">
        <v>0</v>
      </c>
      <c r="AK270" s="2">
        <v>1.9999999999999999E-7</v>
      </c>
      <c r="AL270">
        <v>0</v>
      </c>
      <c r="AM270" s="2">
        <v>2E-8</v>
      </c>
      <c r="AN270">
        <v>0</v>
      </c>
      <c r="AO270" s="2">
        <v>8.0000000000000005E-9</v>
      </c>
      <c r="AP270" s="2">
        <v>1.0000000000000001E-9</v>
      </c>
      <c r="AQ270" t="s">
        <v>41</v>
      </c>
      <c r="AR270" t="s">
        <v>4942</v>
      </c>
    </row>
    <row r="271" spans="1:44" x14ac:dyDescent="0.25">
      <c r="A271">
        <v>1</v>
      </c>
      <c r="B271">
        <v>0</v>
      </c>
      <c r="C271">
        <v>1</v>
      </c>
      <c r="D271" t="s">
        <v>2101</v>
      </c>
      <c r="E271">
        <v>0</v>
      </c>
      <c r="F271" t="s">
        <v>2091</v>
      </c>
      <c r="G271">
        <v>0</v>
      </c>
      <c r="H271" t="s">
        <v>2098</v>
      </c>
      <c r="I271" t="s">
        <v>2090</v>
      </c>
      <c r="J271" t="s">
        <v>2106</v>
      </c>
      <c r="K271">
        <v>0</v>
      </c>
      <c r="L271">
        <v>0</v>
      </c>
      <c r="M271" s="2">
        <v>1.0000000000000001E-5</v>
      </c>
      <c r="N271" s="2">
        <v>6.0000000000000002E-6</v>
      </c>
      <c r="O271">
        <v>0</v>
      </c>
      <c r="P271">
        <v>0</v>
      </c>
      <c r="Q271">
        <v>0</v>
      </c>
      <c r="R271">
        <v>0</v>
      </c>
      <c r="S271" s="2">
        <v>1E-8</v>
      </c>
      <c r="T271" s="2">
        <v>2.0000000000000001E-9</v>
      </c>
      <c r="U271">
        <v>0</v>
      </c>
      <c r="V271">
        <v>1</v>
      </c>
      <c r="W271">
        <v>4</v>
      </c>
      <c r="X271">
        <v>0</v>
      </c>
      <c r="Y271" t="s">
        <v>2087</v>
      </c>
      <c r="Z271" t="s">
        <v>2088</v>
      </c>
      <c r="AA271" t="s">
        <v>2091</v>
      </c>
      <c r="AB271">
        <v>0</v>
      </c>
      <c r="AC271">
        <v>0</v>
      </c>
      <c r="AD271">
        <v>0</v>
      </c>
      <c r="AE271">
        <v>0</v>
      </c>
      <c r="AF271" t="s">
        <v>2100</v>
      </c>
      <c r="AG271" s="2">
        <v>6.0000000000000002E-5</v>
      </c>
      <c r="AH271">
        <v>0</v>
      </c>
      <c r="AI271">
        <v>0</v>
      </c>
      <c r="AJ271" s="2">
        <v>9.9999999999999995E-7</v>
      </c>
      <c r="AK271" s="2">
        <v>3.9999999999999998E-7</v>
      </c>
      <c r="AL271">
        <v>0</v>
      </c>
      <c r="AM271" s="2">
        <v>4.0000000000000001E-8</v>
      </c>
      <c r="AN271" s="2">
        <v>1E-8</v>
      </c>
      <c r="AO271" s="2">
        <v>6E-9</v>
      </c>
      <c r="AP271" s="2">
        <v>1.0000000000000001E-9</v>
      </c>
      <c r="AQ271" t="s">
        <v>41</v>
      </c>
      <c r="AR271" t="s">
        <v>4943</v>
      </c>
    </row>
    <row r="272" spans="1:44" x14ac:dyDescent="0.25">
      <c r="A272">
        <v>1</v>
      </c>
      <c r="B272">
        <v>0</v>
      </c>
      <c r="C272">
        <v>1</v>
      </c>
      <c r="D272" t="s">
        <v>2095</v>
      </c>
      <c r="E272" t="s">
        <v>2088</v>
      </c>
      <c r="F272" t="s">
        <v>2102</v>
      </c>
      <c r="G272" t="s">
        <v>2097</v>
      </c>
      <c r="H272" t="s">
        <v>2105</v>
      </c>
      <c r="I272">
        <v>0</v>
      </c>
      <c r="J272" t="s">
        <v>2099</v>
      </c>
      <c r="K272" t="s">
        <v>2100</v>
      </c>
      <c r="L272" s="2">
        <v>2.0000000000000002E-5</v>
      </c>
      <c r="M272">
        <v>0</v>
      </c>
      <c r="N272">
        <v>0</v>
      </c>
      <c r="O272">
        <v>0</v>
      </c>
      <c r="P272" s="2">
        <v>3.9999999999999998E-7</v>
      </c>
      <c r="Q272">
        <v>0</v>
      </c>
      <c r="R272" s="2">
        <v>8.0000000000000002E-8</v>
      </c>
      <c r="S272">
        <v>0</v>
      </c>
      <c r="T272">
        <v>0</v>
      </c>
      <c r="U272">
        <v>0</v>
      </c>
      <c r="V272">
        <v>-1</v>
      </c>
      <c r="W272">
        <v>2</v>
      </c>
      <c r="X272">
        <v>0</v>
      </c>
      <c r="Y272" t="s">
        <v>2087</v>
      </c>
      <c r="Z272" t="s">
        <v>2088</v>
      </c>
      <c r="AA272">
        <v>0</v>
      </c>
      <c r="AB272">
        <v>0</v>
      </c>
      <c r="AC272" t="s">
        <v>2092</v>
      </c>
      <c r="AD272">
        <v>0</v>
      </c>
      <c r="AE272" t="s">
        <v>2093</v>
      </c>
      <c r="AF272">
        <v>0</v>
      </c>
      <c r="AG272" s="2">
        <v>2.0000000000000002E-5</v>
      </c>
      <c r="AH272" s="2">
        <v>1.0000000000000001E-5</v>
      </c>
      <c r="AI272">
        <v>0</v>
      </c>
      <c r="AJ272" s="2">
        <v>9.9999999999999995E-7</v>
      </c>
      <c r="AK272">
        <v>0</v>
      </c>
      <c r="AL272">
        <v>0</v>
      </c>
      <c r="AM272" s="2">
        <v>4.0000000000000001E-8</v>
      </c>
      <c r="AN272" s="2">
        <v>1E-8</v>
      </c>
      <c r="AO272" s="2">
        <v>4.0000000000000002E-9</v>
      </c>
      <c r="AP272" s="2">
        <v>1.0000000000000001E-9</v>
      </c>
      <c r="AQ272" t="s">
        <v>41</v>
      </c>
      <c r="AR272" t="s">
        <v>4944</v>
      </c>
    </row>
    <row r="273" spans="1:44" x14ac:dyDescent="0.25">
      <c r="A273">
        <v>1</v>
      </c>
      <c r="B273">
        <v>8</v>
      </c>
      <c r="C273">
        <v>1</v>
      </c>
      <c r="D273">
        <v>0</v>
      </c>
      <c r="E273" t="s">
        <v>2088</v>
      </c>
      <c r="F273" t="s">
        <v>2104</v>
      </c>
      <c r="G273" t="s">
        <v>2097</v>
      </c>
      <c r="H273" t="s">
        <v>2105</v>
      </c>
      <c r="I273">
        <v>0</v>
      </c>
      <c r="J273" t="s">
        <v>2099</v>
      </c>
      <c r="K273" t="s">
        <v>2100</v>
      </c>
      <c r="L273" s="2">
        <v>6.0000000000000002E-5</v>
      </c>
      <c r="M273" s="2">
        <v>1.0000000000000001E-5</v>
      </c>
      <c r="N273" s="2">
        <v>3.9999999999999998E-6</v>
      </c>
      <c r="O273" s="2">
        <v>9.9999999999999995E-7</v>
      </c>
      <c r="P273">
        <v>0</v>
      </c>
      <c r="Q273">
        <v>0</v>
      </c>
      <c r="R273" s="2">
        <v>8.0000000000000002E-8</v>
      </c>
      <c r="S273">
        <v>0</v>
      </c>
      <c r="T273" s="2">
        <v>4.0000000000000002E-9</v>
      </c>
      <c r="U273" s="2">
        <v>1.0000000000000001E-9</v>
      </c>
      <c r="V273">
        <v>1</v>
      </c>
      <c r="W273">
        <v>2</v>
      </c>
      <c r="X273">
        <v>0</v>
      </c>
      <c r="Y273" t="s">
        <v>2101</v>
      </c>
      <c r="Z273" t="s">
        <v>2088</v>
      </c>
      <c r="AA273" t="s">
        <v>2096</v>
      </c>
      <c r="AB273">
        <v>0</v>
      </c>
      <c r="AC273" t="s">
        <v>2105</v>
      </c>
      <c r="AD273" t="s">
        <v>2090</v>
      </c>
      <c r="AE273">
        <v>0</v>
      </c>
      <c r="AF273" t="s">
        <v>2100</v>
      </c>
      <c r="AG273">
        <v>0</v>
      </c>
      <c r="AH273">
        <v>0</v>
      </c>
      <c r="AI273" s="2">
        <v>7.9999999999999996E-6</v>
      </c>
      <c r="AJ273" s="2">
        <v>9.9999999999999995E-7</v>
      </c>
      <c r="AK273" s="2">
        <v>7.9999999999999996E-7</v>
      </c>
      <c r="AL273" s="2">
        <v>9.9999999999999995E-8</v>
      </c>
      <c r="AM273" s="2">
        <v>8.0000000000000002E-8</v>
      </c>
      <c r="AN273">
        <v>0</v>
      </c>
      <c r="AO273" s="2">
        <v>2.0000000000000001E-9</v>
      </c>
      <c r="AP273" s="2">
        <v>1.0000000000000001E-9</v>
      </c>
      <c r="AQ273" t="s">
        <v>41</v>
      </c>
      <c r="AR273" t="s">
        <v>4945</v>
      </c>
    </row>
    <row r="274" spans="1:44" x14ac:dyDescent="0.25">
      <c r="A274">
        <v>1</v>
      </c>
      <c r="B274">
        <v>8</v>
      </c>
      <c r="C274">
        <v>1</v>
      </c>
      <c r="D274" t="s">
        <v>2101</v>
      </c>
      <c r="E274">
        <v>0</v>
      </c>
      <c r="F274" t="s">
        <v>2104</v>
      </c>
      <c r="G274" t="s">
        <v>2097</v>
      </c>
      <c r="H274">
        <v>0</v>
      </c>
      <c r="I274" t="s">
        <v>2090</v>
      </c>
      <c r="J274" t="s">
        <v>2099</v>
      </c>
      <c r="K274" t="s">
        <v>2100</v>
      </c>
      <c r="L274" s="2">
        <v>2.0000000000000002E-5</v>
      </c>
      <c r="M274" s="2">
        <v>1.0000000000000001E-5</v>
      </c>
      <c r="N274" s="2">
        <v>7.9999999999999996E-6</v>
      </c>
      <c r="O274" s="2">
        <v>9.9999999999999995E-7</v>
      </c>
      <c r="P274" s="2">
        <v>7.9999999999999996E-7</v>
      </c>
      <c r="Q274">
        <v>0</v>
      </c>
      <c r="R274" s="2">
        <v>4.0000000000000001E-8</v>
      </c>
      <c r="S274" s="2">
        <v>1E-8</v>
      </c>
      <c r="T274">
        <v>0</v>
      </c>
      <c r="U274">
        <v>0</v>
      </c>
      <c r="V274">
        <v>-1</v>
      </c>
      <c r="W274">
        <v>8</v>
      </c>
      <c r="X274">
        <v>1</v>
      </c>
      <c r="Y274" t="s">
        <v>2095</v>
      </c>
      <c r="Z274">
        <v>0</v>
      </c>
      <c r="AA274" t="s">
        <v>2091</v>
      </c>
      <c r="AB274">
        <v>0</v>
      </c>
      <c r="AC274">
        <v>0</v>
      </c>
      <c r="AD274">
        <v>0</v>
      </c>
      <c r="AE274" t="s">
        <v>2106</v>
      </c>
      <c r="AF274" t="s">
        <v>2100</v>
      </c>
      <c r="AG274" s="2">
        <v>2.0000000000000002E-5</v>
      </c>
      <c r="AH274">
        <v>0</v>
      </c>
      <c r="AI274" s="2">
        <v>3.9999999999999998E-6</v>
      </c>
      <c r="AJ274">
        <v>0</v>
      </c>
      <c r="AK274">
        <v>0</v>
      </c>
      <c r="AL274" s="2">
        <v>9.9999999999999995E-8</v>
      </c>
      <c r="AM274">
        <v>0</v>
      </c>
      <c r="AN274">
        <v>0</v>
      </c>
      <c r="AO274" s="2">
        <v>8.0000000000000005E-9</v>
      </c>
      <c r="AP274">
        <v>0</v>
      </c>
      <c r="AQ274" t="s">
        <v>41</v>
      </c>
      <c r="AR274" t="s">
        <v>4946</v>
      </c>
    </row>
    <row r="275" spans="1:44" x14ac:dyDescent="0.25">
      <c r="A275">
        <v>1</v>
      </c>
      <c r="B275">
        <v>0</v>
      </c>
      <c r="C275">
        <v>1</v>
      </c>
      <c r="D275" t="s">
        <v>2095</v>
      </c>
      <c r="E275">
        <v>0</v>
      </c>
      <c r="F275">
        <v>0</v>
      </c>
      <c r="G275" t="s">
        <v>2097</v>
      </c>
      <c r="H275" t="s">
        <v>2092</v>
      </c>
      <c r="I275">
        <v>0</v>
      </c>
      <c r="J275">
        <v>0</v>
      </c>
      <c r="K275">
        <v>0</v>
      </c>
      <c r="L275" s="2">
        <v>2.0000000000000002E-5</v>
      </c>
      <c r="M275">
        <v>0</v>
      </c>
      <c r="N275">
        <v>0</v>
      </c>
      <c r="O275" s="2">
        <v>9.9999999999999995E-7</v>
      </c>
      <c r="P275">
        <v>0</v>
      </c>
      <c r="Q275">
        <v>0</v>
      </c>
      <c r="R275" s="2">
        <v>5.9999999999999995E-8</v>
      </c>
      <c r="S275">
        <v>0</v>
      </c>
      <c r="T275">
        <v>0</v>
      </c>
      <c r="U275" s="2">
        <v>1.0000000000000001E-9</v>
      </c>
      <c r="V275">
        <v>1</v>
      </c>
      <c r="W275">
        <v>0</v>
      </c>
      <c r="X275">
        <v>0</v>
      </c>
      <c r="Y275" t="s">
        <v>2110</v>
      </c>
      <c r="Z275" t="s">
        <v>2088</v>
      </c>
      <c r="AA275">
        <v>0</v>
      </c>
      <c r="AB275">
        <v>0</v>
      </c>
      <c r="AC275" t="s">
        <v>2105</v>
      </c>
      <c r="AD275">
        <v>0</v>
      </c>
      <c r="AE275">
        <v>0</v>
      </c>
      <c r="AF275">
        <v>0</v>
      </c>
      <c r="AG275" s="2">
        <v>2.0000000000000002E-5</v>
      </c>
      <c r="AH275" s="2">
        <v>1.0000000000000001E-5</v>
      </c>
      <c r="AI275" s="2">
        <v>1.9999999999999999E-6</v>
      </c>
      <c r="AJ275" s="2">
        <v>9.9999999999999995E-7</v>
      </c>
      <c r="AK275" s="2">
        <v>5.9999999999999997E-7</v>
      </c>
      <c r="AL275" s="2">
        <v>9.9999999999999995E-8</v>
      </c>
      <c r="AM275" s="2">
        <v>4.0000000000000001E-8</v>
      </c>
      <c r="AN275">
        <v>0</v>
      </c>
      <c r="AO275" s="2">
        <v>4.0000000000000002E-9</v>
      </c>
      <c r="AP275" s="2">
        <v>1.0000000000000001E-9</v>
      </c>
      <c r="AQ275" t="s">
        <v>41</v>
      </c>
      <c r="AR275" t="s">
        <v>4947</v>
      </c>
    </row>
    <row r="276" spans="1:44" x14ac:dyDescent="0.25">
      <c r="A276">
        <v>-1</v>
      </c>
      <c r="B276">
        <v>8</v>
      </c>
      <c r="C276">
        <v>0</v>
      </c>
      <c r="D276">
        <v>0</v>
      </c>
      <c r="E276" t="s">
        <v>2088</v>
      </c>
      <c r="F276" t="s">
        <v>2096</v>
      </c>
      <c r="G276" t="s">
        <v>2097</v>
      </c>
      <c r="H276" t="s">
        <v>2098</v>
      </c>
      <c r="I276">
        <v>0</v>
      </c>
      <c r="J276" t="s">
        <v>2093</v>
      </c>
      <c r="K276" t="s">
        <v>2100</v>
      </c>
      <c r="L276" s="2">
        <v>8.0000000000000007E-5</v>
      </c>
      <c r="M276">
        <v>0</v>
      </c>
      <c r="N276" s="2">
        <v>7.9999999999999996E-6</v>
      </c>
      <c r="O276" s="2">
        <v>9.9999999999999995E-7</v>
      </c>
      <c r="P276" s="2">
        <v>3.9999999999999998E-7</v>
      </c>
      <c r="Q276">
        <v>0</v>
      </c>
      <c r="R276" s="2">
        <v>2E-8</v>
      </c>
      <c r="S276">
        <v>0</v>
      </c>
      <c r="T276">
        <v>0</v>
      </c>
      <c r="U276">
        <v>0</v>
      </c>
      <c r="V276">
        <v>1</v>
      </c>
      <c r="W276">
        <v>4</v>
      </c>
      <c r="X276">
        <v>0</v>
      </c>
      <c r="Y276" t="s">
        <v>2110</v>
      </c>
      <c r="Z276" t="s">
        <v>2088</v>
      </c>
      <c r="AA276">
        <v>0</v>
      </c>
      <c r="AB276" t="s">
        <v>2097</v>
      </c>
      <c r="AC276">
        <v>0</v>
      </c>
      <c r="AD276" t="s">
        <v>2090</v>
      </c>
      <c r="AE276" t="s">
        <v>2093</v>
      </c>
      <c r="AF276" t="s">
        <v>2100</v>
      </c>
      <c r="AG276" s="2">
        <v>6.0000000000000002E-5</v>
      </c>
      <c r="AH276" s="2">
        <v>1.0000000000000001E-5</v>
      </c>
      <c r="AI276" s="2">
        <v>1.9999999999999999E-6</v>
      </c>
      <c r="AJ276" s="2">
        <v>9.9999999999999995E-7</v>
      </c>
      <c r="AK276" s="2">
        <v>3.9999999999999998E-7</v>
      </c>
      <c r="AL276">
        <v>0</v>
      </c>
      <c r="AM276" s="2">
        <v>5.9999999999999995E-8</v>
      </c>
      <c r="AN276" s="2">
        <v>1E-8</v>
      </c>
      <c r="AO276" s="2">
        <v>6E-9</v>
      </c>
      <c r="AP276" s="2">
        <v>1.0000000000000001E-9</v>
      </c>
      <c r="AQ276" t="s">
        <v>41</v>
      </c>
      <c r="AR276" t="s">
        <v>4948</v>
      </c>
    </row>
    <row r="277" spans="1:44" x14ac:dyDescent="0.25">
      <c r="A277">
        <v>1</v>
      </c>
      <c r="B277">
        <v>8</v>
      </c>
      <c r="C277">
        <v>1</v>
      </c>
      <c r="D277" t="s">
        <v>2101</v>
      </c>
      <c r="E277" t="s">
        <v>2088</v>
      </c>
      <c r="F277" t="s">
        <v>2102</v>
      </c>
      <c r="G277">
        <v>0</v>
      </c>
      <c r="H277" t="s">
        <v>2105</v>
      </c>
      <c r="I277">
        <v>0</v>
      </c>
      <c r="J277" t="s">
        <v>2106</v>
      </c>
      <c r="K277" t="s">
        <v>2100</v>
      </c>
      <c r="L277" s="2">
        <v>2.0000000000000002E-5</v>
      </c>
      <c r="M277">
        <v>0</v>
      </c>
      <c r="N277" s="2">
        <v>6.0000000000000002E-6</v>
      </c>
      <c r="O277" s="2">
        <v>9.9999999999999995E-7</v>
      </c>
      <c r="P277">
        <v>0</v>
      </c>
      <c r="Q277">
        <v>0</v>
      </c>
      <c r="R277" s="2">
        <v>8.0000000000000002E-8</v>
      </c>
      <c r="S277" s="2">
        <v>1E-8</v>
      </c>
      <c r="T277" s="2">
        <v>6E-9</v>
      </c>
      <c r="U277">
        <v>0</v>
      </c>
      <c r="V277">
        <v>-1</v>
      </c>
      <c r="W277">
        <v>4</v>
      </c>
      <c r="X277">
        <v>0</v>
      </c>
      <c r="Y277" t="s">
        <v>2095</v>
      </c>
      <c r="Z277">
        <v>0</v>
      </c>
      <c r="AA277" t="s">
        <v>2102</v>
      </c>
      <c r="AB277">
        <v>0</v>
      </c>
      <c r="AC277">
        <v>0</v>
      </c>
      <c r="AD277">
        <v>0</v>
      </c>
      <c r="AE277">
        <v>0</v>
      </c>
      <c r="AF277" t="s">
        <v>2100</v>
      </c>
      <c r="AG277" s="2">
        <v>2.0000000000000002E-5</v>
      </c>
      <c r="AH277" s="2">
        <v>1.0000000000000001E-5</v>
      </c>
      <c r="AI277" s="2">
        <v>1.9999999999999999E-6</v>
      </c>
      <c r="AJ277">
        <v>0</v>
      </c>
      <c r="AK277" s="2">
        <v>1.9999999999999999E-7</v>
      </c>
      <c r="AL277">
        <v>0</v>
      </c>
      <c r="AM277" s="2">
        <v>5.9999999999999995E-8</v>
      </c>
      <c r="AN277" s="2">
        <v>1E-8</v>
      </c>
      <c r="AO277">
        <v>0</v>
      </c>
      <c r="AP277">
        <v>0</v>
      </c>
      <c r="AQ277" t="s">
        <v>41</v>
      </c>
      <c r="AR277" t="s">
        <v>4949</v>
      </c>
    </row>
    <row r="278" spans="1:44" x14ac:dyDescent="0.25">
      <c r="A278" t="s">
        <v>42</v>
      </c>
      <c r="B278" t="s">
        <v>4950</v>
      </c>
    </row>
    <row r="279" spans="1:44" x14ac:dyDescent="0.25">
      <c r="A279">
        <v>4</v>
      </c>
      <c r="B279" t="s">
        <v>43</v>
      </c>
      <c r="C279" t="s">
        <v>44</v>
      </c>
      <c r="D279" t="s">
        <v>41</v>
      </c>
      <c r="E279" t="s">
        <v>4943</v>
      </c>
      <c r="F279" t="s">
        <v>45</v>
      </c>
      <c r="G279" t="s">
        <v>44</v>
      </c>
      <c r="H279" t="s">
        <v>41</v>
      </c>
      <c r="I279" t="s">
        <v>4945</v>
      </c>
      <c r="J279" t="s">
        <v>46</v>
      </c>
      <c r="K279" t="s">
        <v>44</v>
      </c>
      <c r="L279" t="s">
        <v>41</v>
      </c>
      <c r="M279" t="s">
        <v>4184</v>
      </c>
      <c r="N279" t="s">
        <v>47</v>
      </c>
      <c r="O279" t="s">
        <v>44</v>
      </c>
      <c r="P279" t="s">
        <v>41</v>
      </c>
      <c r="Q279" t="s">
        <v>4179</v>
      </c>
      <c r="R279" t="s">
        <v>46</v>
      </c>
      <c r="S279" t="s">
        <v>44</v>
      </c>
      <c r="T279" t="s">
        <v>2117</v>
      </c>
      <c r="U279" t="s">
        <v>41</v>
      </c>
      <c r="V279" t="s">
        <v>4943</v>
      </c>
      <c r="W279" t="s">
        <v>47</v>
      </c>
      <c r="X279" t="s">
        <v>44</v>
      </c>
      <c r="Y279" t="s">
        <v>2118</v>
      </c>
      <c r="Z279" t="s">
        <v>4179</v>
      </c>
      <c r="AA279" t="s">
        <v>48</v>
      </c>
      <c r="AB279" t="s">
        <v>4951</v>
      </c>
      <c r="AC279" t="s">
        <v>49</v>
      </c>
    </row>
    <row r="280" spans="1:44" x14ac:dyDescent="0.25">
      <c r="A280" t="s">
        <v>50</v>
      </c>
      <c r="B280" t="s">
        <v>4952</v>
      </c>
      <c r="C280" t="s">
        <v>4953</v>
      </c>
      <c r="D280" t="s">
        <v>4954</v>
      </c>
      <c r="E280" t="s">
        <v>4955</v>
      </c>
      <c r="F280" t="s">
        <v>4956</v>
      </c>
    </row>
    <row r="281" spans="1:44" x14ac:dyDescent="0.25">
      <c r="A281" t="s">
        <v>50</v>
      </c>
      <c r="B281" t="s">
        <v>51</v>
      </c>
      <c r="C281" t="s">
        <v>4957</v>
      </c>
      <c r="D281" t="s">
        <v>52</v>
      </c>
    </row>
    <row r="282" spans="1:44" x14ac:dyDescent="0.25">
      <c r="A282" t="s">
        <v>53</v>
      </c>
      <c r="B282" t="s">
        <v>54</v>
      </c>
    </row>
    <row r="283" spans="1:44" x14ac:dyDescent="0.25">
      <c r="A283" t="s">
        <v>3</v>
      </c>
      <c r="B283" t="s">
        <v>4</v>
      </c>
      <c r="C283" t="s">
        <v>2062</v>
      </c>
      <c r="D283" t="s">
        <v>5</v>
      </c>
      <c r="E283" t="s">
        <v>4</v>
      </c>
      <c r="F283" t="s">
        <v>6</v>
      </c>
      <c r="G283" t="s">
        <v>7</v>
      </c>
      <c r="H283" t="s">
        <v>8</v>
      </c>
      <c r="I283" t="s">
        <v>6</v>
      </c>
      <c r="J283" t="s">
        <v>7</v>
      </c>
      <c r="K283" t="s">
        <v>8</v>
      </c>
      <c r="L283" t="s">
        <v>6</v>
      </c>
      <c r="M283" t="s">
        <v>7</v>
      </c>
      <c r="N283" t="s">
        <v>8</v>
      </c>
      <c r="O283" t="s">
        <v>6</v>
      </c>
    </row>
    <row r="284" spans="1:44" x14ac:dyDescent="0.25">
      <c r="A284" t="s">
        <v>9</v>
      </c>
      <c r="B284" t="s">
        <v>4</v>
      </c>
      <c r="C284" t="s">
        <v>2063</v>
      </c>
      <c r="D284" t="s">
        <v>10</v>
      </c>
      <c r="E284" t="s">
        <v>4</v>
      </c>
      <c r="F284" t="s">
        <v>2064</v>
      </c>
      <c r="G284" t="s">
        <v>11</v>
      </c>
      <c r="H284" t="s">
        <v>4</v>
      </c>
      <c r="I284" t="s">
        <v>2065</v>
      </c>
      <c r="J284" t="s">
        <v>12</v>
      </c>
      <c r="K284" t="s">
        <v>4</v>
      </c>
      <c r="L284" t="s">
        <v>2066</v>
      </c>
      <c r="M284" t="s">
        <v>13</v>
      </c>
      <c r="N284" t="s">
        <v>4</v>
      </c>
      <c r="O284" t="s">
        <v>6</v>
      </c>
    </row>
    <row r="285" spans="1:44" x14ac:dyDescent="0.25">
      <c r="A285" t="s">
        <v>9</v>
      </c>
      <c r="B285" t="s">
        <v>4</v>
      </c>
      <c r="C285" t="s">
        <v>2062</v>
      </c>
      <c r="D285" t="s">
        <v>5</v>
      </c>
      <c r="E285" t="s">
        <v>4</v>
      </c>
      <c r="F285" t="s">
        <v>6</v>
      </c>
      <c r="G285" t="s">
        <v>7</v>
      </c>
      <c r="H285" t="s">
        <v>8</v>
      </c>
      <c r="I285" t="s">
        <v>6</v>
      </c>
      <c r="J285" t="s">
        <v>7</v>
      </c>
      <c r="K285" t="s">
        <v>8</v>
      </c>
      <c r="L285" t="s">
        <v>6</v>
      </c>
      <c r="M285" t="s">
        <v>7</v>
      </c>
      <c r="N285" t="s">
        <v>8</v>
      </c>
      <c r="O285" t="s">
        <v>6</v>
      </c>
    </row>
    <row r="286" spans="1:44" x14ac:dyDescent="0.25">
      <c r="A286" t="s">
        <v>9</v>
      </c>
      <c r="B286" t="s">
        <v>4</v>
      </c>
      <c r="C286" t="s">
        <v>2063</v>
      </c>
      <c r="D286" t="s">
        <v>2067</v>
      </c>
      <c r="E286" t="s">
        <v>4</v>
      </c>
      <c r="F286" t="s">
        <v>2064</v>
      </c>
      <c r="G286" t="s">
        <v>2068</v>
      </c>
      <c r="H286" t="s">
        <v>4</v>
      </c>
      <c r="I286" t="s">
        <v>2065</v>
      </c>
      <c r="J286" t="s">
        <v>2069</v>
      </c>
      <c r="K286" t="s">
        <v>4</v>
      </c>
      <c r="L286" t="s">
        <v>2066</v>
      </c>
      <c r="M286" t="s">
        <v>2070</v>
      </c>
      <c r="N286" t="s">
        <v>4</v>
      </c>
      <c r="O286" t="s">
        <v>6</v>
      </c>
    </row>
    <row r="287" spans="1:44" x14ac:dyDescent="0.25">
      <c r="A287" t="s">
        <v>9</v>
      </c>
      <c r="B287" t="s">
        <v>4</v>
      </c>
      <c r="C287" t="s">
        <v>2062</v>
      </c>
      <c r="D287" t="s">
        <v>2071</v>
      </c>
      <c r="E287" t="s">
        <v>4</v>
      </c>
      <c r="F287" t="s">
        <v>6</v>
      </c>
      <c r="G287" t="s">
        <v>7</v>
      </c>
      <c r="H287" t="s">
        <v>8</v>
      </c>
      <c r="I287" t="s">
        <v>6</v>
      </c>
      <c r="J287" t="s">
        <v>7</v>
      </c>
      <c r="K287" t="s">
        <v>8</v>
      </c>
      <c r="L287" t="s">
        <v>6</v>
      </c>
      <c r="M287" t="s">
        <v>7</v>
      </c>
      <c r="N287" t="s">
        <v>8</v>
      </c>
      <c r="O287" t="s">
        <v>6</v>
      </c>
    </row>
    <row r="288" spans="1:44" x14ac:dyDescent="0.25">
      <c r="A288" t="s">
        <v>9</v>
      </c>
      <c r="B288" t="s">
        <v>4</v>
      </c>
      <c r="C288" t="s">
        <v>2063</v>
      </c>
      <c r="D288" t="s">
        <v>2072</v>
      </c>
      <c r="E288" t="s">
        <v>4</v>
      </c>
      <c r="F288" t="s">
        <v>2064</v>
      </c>
      <c r="G288" t="s">
        <v>2073</v>
      </c>
      <c r="H288" t="s">
        <v>4</v>
      </c>
      <c r="I288" t="s">
        <v>2065</v>
      </c>
      <c r="J288" t="s">
        <v>2074</v>
      </c>
      <c r="K288" t="s">
        <v>4</v>
      </c>
      <c r="L288" t="s">
        <v>2066</v>
      </c>
      <c r="M288" t="s">
        <v>2075</v>
      </c>
      <c r="N288" t="s">
        <v>4</v>
      </c>
      <c r="O288" t="s">
        <v>6</v>
      </c>
    </row>
    <row r="289" spans="1:15" x14ac:dyDescent="0.25">
      <c r="A289" t="s">
        <v>9</v>
      </c>
      <c r="B289" t="s">
        <v>4</v>
      </c>
      <c r="C289" t="s">
        <v>2062</v>
      </c>
      <c r="D289" t="s">
        <v>2076</v>
      </c>
      <c r="E289" t="s">
        <v>4</v>
      </c>
      <c r="F289" t="s">
        <v>6</v>
      </c>
      <c r="G289" t="s">
        <v>7</v>
      </c>
      <c r="H289" t="s">
        <v>8</v>
      </c>
      <c r="I289" t="s">
        <v>6</v>
      </c>
      <c r="J289" t="s">
        <v>7</v>
      </c>
      <c r="K289" t="s">
        <v>8</v>
      </c>
      <c r="L289" t="s">
        <v>6</v>
      </c>
      <c r="M289" t="s">
        <v>7</v>
      </c>
      <c r="N289" t="s">
        <v>8</v>
      </c>
      <c r="O289" t="s">
        <v>6</v>
      </c>
    </row>
    <row r="290" spans="1:15" x14ac:dyDescent="0.25">
      <c r="A290" t="s">
        <v>9</v>
      </c>
      <c r="B290" t="s">
        <v>4</v>
      </c>
      <c r="C290" t="s">
        <v>2063</v>
      </c>
      <c r="D290" t="s">
        <v>2077</v>
      </c>
      <c r="E290" t="s">
        <v>4</v>
      </c>
      <c r="F290" t="s">
        <v>2064</v>
      </c>
      <c r="G290" t="s">
        <v>2078</v>
      </c>
      <c r="H290" t="s">
        <v>4</v>
      </c>
      <c r="I290" t="s">
        <v>2065</v>
      </c>
      <c r="J290" t="s">
        <v>2079</v>
      </c>
      <c r="K290" t="s">
        <v>4</v>
      </c>
      <c r="L290" t="s">
        <v>2066</v>
      </c>
      <c r="M290" t="s">
        <v>2080</v>
      </c>
      <c r="N290" t="s">
        <v>4</v>
      </c>
      <c r="O290" t="s">
        <v>6</v>
      </c>
    </row>
    <row r="291" spans="1:15" x14ac:dyDescent="0.25">
      <c r="A291" t="s">
        <v>9</v>
      </c>
      <c r="B291" t="s">
        <v>4</v>
      </c>
      <c r="C291" t="s">
        <v>2062</v>
      </c>
      <c r="D291" t="s">
        <v>2081</v>
      </c>
      <c r="E291" t="s">
        <v>4</v>
      </c>
      <c r="F291" t="s">
        <v>6</v>
      </c>
      <c r="G291" t="s">
        <v>7</v>
      </c>
      <c r="H291" t="s">
        <v>8</v>
      </c>
      <c r="I291" t="s">
        <v>6</v>
      </c>
      <c r="J291" t="s">
        <v>7</v>
      </c>
      <c r="K291" t="s">
        <v>8</v>
      </c>
      <c r="L291" t="s">
        <v>6</v>
      </c>
      <c r="M291" t="s">
        <v>7</v>
      </c>
      <c r="N291" t="s">
        <v>8</v>
      </c>
      <c r="O291" t="s">
        <v>6</v>
      </c>
    </row>
    <row r="292" spans="1:15" x14ac:dyDescent="0.25">
      <c r="A292" t="s">
        <v>9</v>
      </c>
      <c r="B292" t="s">
        <v>4</v>
      </c>
      <c r="C292" t="s">
        <v>2063</v>
      </c>
      <c r="D292" t="s">
        <v>2082</v>
      </c>
      <c r="E292" t="s">
        <v>4</v>
      </c>
      <c r="F292" t="s">
        <v>2064</v>
      </c>
      <c r="G292" t="s">
        <v>2083</v>
      </c>
      <c r="H292" t="s">
        <v>4</v>
      </c>
      <c r="I292" t="s">
        <v>2065</v>
      </c>
      <c r="J292" t="s">
        <v>2084</v>
      </c>
      <c r="K292" t="s">
        <v>4</v>
      </c>
      <c r="L292" t="s">
        <v>2066</v>
      </c>
      <c r="M292" t="s">
        <v>2085</v>
      </c>
      <c r="N292" t="s">
        <v>4</v>
      </c>
      <c r="O292" t="s">
        <v>6</v>
      </c>
    </row>
    <row r="293" spans="1:15" x14ac:dyDescent="0.25">
      <c r="A293" t="s">
        <v>9</v>
      </c>
      <c r="B293" t="s">
        <v>4</v>
      </c>
      <c r="C293" t="s">
        <v>2062</v>
      </c>
      <c r="D293" t="s">
        <v>2086</v>
      </c>
      <c r="E293" t="s">
        <v>4</v>
      </c>
      <c r="F293" t="s">
        <v>6</v>
      </c>
      <c r="G293" t="s">
        <v>7</v>
      </c>
      <c r="H293" t="s">
        <v>8</v>
      </c>
      <c r="I293" t="s">
        <v>6</v>
      </c>
      <c r="J293" t="s">
        <v>7</v>
      </c>
      <c r="K293" t="s">
        <v>8</v>
      </c>
      <c r="L293" t="s">
        <v>6</v>
      </c>
      <c r="M293" t="s">
        <v>7</v>
      </c>
      <c r="N293" t="s">
        <v>8</v>
      </c>
      <c r="O293" t="s">
        <v>6</v>
      </c>
    </row>
    <row r="294" spans="1:15" x14ac:dyDescent="0.25">
      <c r="A294" t="s">
        <v>9</v>
      </c>
      <c r="B294" t="s">
        <v>4</v>
      </c>
      <c r="C294" t="s">
        <v>2063</v>
      </c>
      <c r="D294" t="s">
        <v>14</v>
      </c>
      <c r="E294" t="s">
        <v>4</v>
      </c>
      <c r="F294" t="s">
        <v>2064</v>
      </c>
      <c r="G294" t="s">
        <v>15</v>
      </c>
      <c r="H294" t="s">
        <v>4</v>
      </c>
      <c r="I294" t="s">
        <v>2065</v>
      </c>
      <c r="J294" t="s">
        <v>16</v>
      </c>
      <c r="K294" t="s">
        <v>4</v>
      </c>
      <c r="L294" t="s">
        <v>2066</v>
      </c>
      <c r="M294" t="s">
        <v>17</v>
      </c>
      <c r="N294" t="s">
        <v>4</v>
      </c>
      <c r="O294" t="s">
        <v>6</v>
      </c>
    </row>
    <row r="295" spans="1:15" x14ac:dyDescent="0.25">
      <c r="A295" t="s">
        <v>9</v>
      </c>
      <c r="B295" t="s">
        <v>4</v>
      </c>
      <c r="C295" t="s">
        <v>2062</v>
      </c>
      <c r="D295" t="s">
        <v>18</v>
      </c>
      <c r="E295" t="s">
        <v>4</v>
      </c>
      <c r="F295" t="s">
        <v>6</v>
      </c>
      <c r="G295" t="s">
        <v>7</v>
      </c>
      <c r="H295" t="s">
        <v>8</v>
      </c>
      <c r="I295" t="s">
        <v>6</v>
      </c>
      <c r="J295" t="s">
        <v>7</v>
      </c>
      <c r="K295" t="s">
        <v>8</v>
      </c>
      <c r="L295" t="s">
        <v>6</v>
      </c>
      <c r="M295" t="s">
        <v>7</v>
      </c>
      <c r="N295" t="s">
        <v>8</v>
      </c>
      <c r="O295" t="s">
        <v>6</v>
      </c>
    </row>
    <row r="296" spans="1:15" x14ac:dyDescent="0.25">
      <c r="A296" t="s">
        <v>9</v>
      </c>
      <c r="B296" t="s">
        <v>4</v>
      </c>
      <c r="C296" t="s">
        <v>2063</v>
      </c>
      <c r="D296" t="s">
        <v>19</v>
      </c>
      <c r="E296" t="s">
        <v>4</v>
      </c>
      <c r="F296" t="s">
        <v>2064</v>
      </c>
      <c r="G296" t="s">
        <v>20</v>
      </c>
      <c r="H296" t="s">
        <v>4</v>
      </c>
      <c r="I296" t="s">
        <v>2065</v>
      </c>
      <c r="J296" t="s">
        <v>21</v>
      </c>
      <c r="K296" t="s">
        <v>4</v>
      </c>
      <c r="L296" t="s">
        <v>2066</v>
      </c>
      <c r="M296" t="s">
        <v>22</v>
      </c>
      <c r="N296" t="s">
        <v>4</v>
      </c>
      <c r="O296" t="s">
        <v>6</v>
      </c>
    </row>
    <row r="297" spans="1:15" x14ac:dyDescent="0.25">
      <c r="A297" t="s">
        <v>9</v>
      </c>
      <c r="B297" t="s">
        <v>4</v>
      </c>
      <c r="C297" t="s">
        <v>2062</v>
      </c>
      <c r="D297" t="s">
        <v>23</v>
      </c>
      <c r="E297" t="s">
        <v>4</v>
      </c>
      <c r="F297" t="s">
        <v>6</v>
      </c>
      <c r="G297" t="s">
        <v>7</v>
      </c>
      <c r="H297" t="s">
        <v>8</v>
      </c>
      <c r="I297" t="s">
        <v>6</v>
      </c>
      <c r="J297" t="s">
        <v>7</v>
      </c>
      <c r="K297" t="s">
        <v>8</v>
      </c>
      <c r="L297" t="s">
        <v>6</v>
      </c>
      <c r="M297" t="s">
        <v>7</v>
      </c>
      <c r="N297" t="s">
        <v>8</v>
      </c>
      <c r="O297" t="s">
        <v>6</v>
      </c>
    </row>
    <row r="298" spans="1:15" x14ac:dyDescent="0.25">
      <c r="A298" t="s">
        <v>9</v>
      </c>
      <c r="B298" t="s">
        <v>4</v>
      </c>
      <c r="C298" t="s">
        <v>2063</v>
      </c>
      <c r="D298" t="s">
        <v>24</v>
      </c>
      <c r="E298" t="s">
        <v>4</v>
      </c>
      <c r="F298" t="s">
        <v>2064</v>
      </c>
      <c r="G298" t="s">
        <v>25</v>
      </c>
      <c r="H298" t="s">
        <v>4</v>
      </c>
      <c r="I298" t="s">
        <v>2065</v>
      </c>
      <c r="J298" t="s">
        <v>26</v>
      </c>
      <c r="K298" t="s">
        <v>4</v>
      </c>
      <c r="L298" t="s">
        <v>2066</v>
      </c>
      <c r="M298" t="s">
        <v>27</v>
      </c>
      <c r="N298" t="s">
        <v>4</v>
      </c>
      <c r="O298" t="s">
        <v>6</v>
      </c>
    </row>
    <row r="299" spans="1:15" x14ac:dyDescent="0.25">
      <c r="A299" t="s">
        <v>9</v>
      </c>
      <c r="B299" t="s">
        <v>4</v>
      </c>
      <c r="C299" t="s">
        <v>2062</v>
      </c>
      <c r="D299" t="s">
        <v>28</v>
      </c>
      <c r="E299" t="s">
        <v>4</v>
      </c>
      <c r="F299" t="s">
        <v>6</v>
      </c>
      <c r="G299" t="s">
        <v>7</v>
      </c>
      <c r="H299" t="s">
        <v>8</v>
      </c>
      <c r="I299" t="s">
        <v>6</v>
      </c>
      <c r="J299" t="s">
        <v>7</v>
      </c>
      <c r="K299" t="s">
        <v>8</v>
      </c>
      <c r="L299" t="s">
        <v>6</v>
      </c>
      <c r="M299" t="s">
        <v>7</v>
      </c>
      <c r="N299" t="s">
        <v>8</v>
      </c>
      <c r="O299" t="s">
        <v>6</v>
      </c>
    </row>
    <row r="300" spans="1:15" x14ac:dyDescent="0.25">
      <c r="A300" t="s">
        <v>9</v>
      </c>
      <c r="B300" t="s">
        <v>4</v>
      </c>
      <c r="C300" t="s">
        <v>2063</v>
      </c>
      <c r="D300" t="s">
        <v>29</v>
      </c>
      <c r="E300" t="s">
        <v>4</v>
      </c>
      <c r="F300" t="s">
        <v>2064</v>
      </c>
      <c r="G300" t="s">
        <v>30</v>
      </c>
      <c r="H300" t="s">
        <v>4</v>
      </c>
      <c r="I300" t="s">
        <v>2065</v>
      </c>
      <c r="J300" t="s">
        <v>31</v>
      </c>
      <c r="K300" t="s">
        <v>4</v>
      </c>
      <c r="L300" t="s">
        <v>2066</v>
      </c>
      <c r="M300" t="s">
        <v>32</v>
      </c>
      <c r="N300" t="s">
        <v>4</v>
      </c>
      <c r="O300" t="s">
        <v>6</v>
      </c>
    </row>
    <row r="301" spans="1:15" x14ac:dyDescent="0.25">
      <c r="A301" t="s">
        <v>9</v>
      </c>
      <c r="B301" t="s">
        <v>4</v>
      </c>
      <c r="C301" t="s">
        <v>2062</v>
      </c>
      <c r="D301" t="s">
        <v>33</v>
      </c>
      <c r="E301" t="s">
        <v>4</v>
      </c>
      <c r="F301" t="s">
        <v>6</v>
      </c>
      <c r="G301" t="s">
        <v>7</v>
      </c>
      <c r="H301" t="s">
        <v>8</v>
      </c>
      <c r="I301" t="s">
        <v>6</v>
      </c>
      <c r="J301" t="s">
        <v>7</v>
      </c>
      <c r="K301" t="s">
        <v>8</v>
      </c>
      <c r="L301" t="s">
        <v>6</v>
      </c>
      <c r="M301" t="s">
        <v>7</v>
      </c>
      <c r="N301" t="s">
        <v>8</v>
      </c>
      <c r="O301" t="s">
        <v>6</v>
      </c>
    </row>
    <row r="302" spans="1:15" x14ac:dyDescent="0.25">
      <c r="A302" t="s">
        <v>9</v>
      </c>
      <c r="B302" t="s">
        <v>4</v>
      </c>
      <c r="C302" t="s">
        <v>2063</v>
      </c>
      <c r="D302" t="s">
        <v>34</v>
      </c>
      <c r="E302" t="s">
        <v>4</v>
      </c>
      <c r="F302" t="s">
        <v>2064</v>
      </c>
      <c r="G302" t="s">
        <v>35</v>
      </c>
      <c r="H302" t="s">
        <v>4</v>
      </c>
      <c r="I302" t="s">
        <v>2065</v>
      </c>
      <c r="J302" t="s">
        <v>36</v>
      </c>
      <c r="K302" t="s">
        <v>4</v>
      </c>
      <c r="L302" t="s">
        <v>2066</v>
      </c>
      <c r="M302" t="s">
        <v>37</v>
      </c>
      <c r="N302" t="s">
        <v>4</v>
      </c>
      <c r="O302" t="s">
        <v>6</v>
      </c>
    </row>
    <row r="303" spans="1:15" x14ac:dyDescent="0.25">
      <c r="A303" t="s">
        <v>9</v>
      </c>
      <c r="B303" t="s">
        <v>4</v>
      </c>
      <c r="C303" t="s">
        <v>2062</v>
      </c>
      <c r="D303" t="s">
        <v>38</v>
      </c>
      <c r="E303" t="s">
        <v>4</v>
      </c>
      <c r="F303" t="s">
        <v>6</v>
      </c>
      <c r="G303" t="s">
        <v>7</v>
      </c>
      <c r="H303" t="s">
        <v>8</v>
      </c>
      <c r="I303" t="s">
        <v>6</v>
      </c>
      <c r="J303" t="s">
        <v>7</v>
      </c>
      <c r="K303" t="s">
        <v>8</v>
      </c>
      <c r="L303" t="s">
        <v>6</v>
      </c>
      <c r="M303" t="s">
        <v>7</v>
      </c>
      <c r="N303" t="s">
        <v>8</v>
      </c>
      <c r="O303" t="s">
        <v>6</v>
      </c>
    </row>
    <row r="304" spans="1:15" x14ac:dyDescent="0.25">
      <c r="A304" t="s">
        <v>3</v>
      </c>
      <c r="B304" t="s">
        <v>4</v>
      </c>
      <c r="C304" t="s">
        <v>2062</v>
      </c>
      <c r="D304" t="s">
        <v>5</v>
      </c>
      <c r="E304" t="s">
        <v>4</v>
      </c>
      <c r="F304" t="s">
        <v>6</v>
      </c>
      <c r="G304" t="s">
        <v>7</v>
      </c>
      <c r="H304" t="s">
        <v>8</v>
      </c>
      <c r="I304" t="s">
        <v>6</v>
      </c>
      <c r="J304" t="s">
        <v>7</v>
      </c>
      <c r="K304" t="s">
        <v>8</v>
      </c>
      <c r="L304" t="s">
        <v>6</v>
      </c>
      <c r="M304" t="s">
        <v>7</v>
      </c>
      <c r="N304" t="s">
        <v>8</v>
      </c>
      <c r="O304" t="s">
        <v>6</v>
      </c>
    </row>
    <row r="305" spans="1:15" x14ac:dyDescent="0.25">
      <c r="A305" t="s">
        <v>9</v>
      </c>
      <c r="B305" t="s">
        <v>4</v>
      </c>
      <c r="C305" t="s">
        <v>2063</v>
      </c>
      <c r="D305" t="s">
        <v>10</v>
      </c>
      <c r="E305" t="s">
        <v>4</v>
      </c>
      <c r="F305" t="s">
        <v>2064</v>
      </c>
      <c r="G305" t="s">
        <v>11</v>
      </c>
      <c r="H305" t="s">
        <v>4</v>
      </c>
      <c r="I305" t="s">
        <v>2065</v>
      </c>
      <c r="J305" t="s">
        <v>12</v>
      </c>
      <c r="K305" t="s">
        <v>4</v>
      </c>
      <c r="L305" t="s">
        <v>2066</v>
      </c>
      <c r="M305" t="s">
        <v>13</v>
      </c>
      <c r="N305" t="s">
        <v>4</v>
      </c>
      <c r="O305" t="s">
        <v>6</v>
      </c>
    </row>
    <row r="306" spans="1:15" x14ac:dyDescent="0.25">
      <c r="A306" t="s">
        <v>9</v>
      </c>
      <c r="B306" t="s">
        <v>4</v>
      </c>
      <c r="C306" t="s">
        <v>2062</v>
      </c>
      <c r="D306" t="s">
        <v>5</v>
      </c>
      <c r="E306" t="s">
        <v>4</v>
      </c>
      <c r="F306" t="s">
        <v>6</v>
      </c>
      <c r="G306" t="s">
        <v>7</v>
      </c>
      <c r="H306" t="s">
        <v>8</v>
      </c>
      <c r="I306" t="s">
        <v>6</v>
      </c>
      <c r="J306" t="s">
        <v>7</v>
      </c>
      <c r="K306" t="s">
        <v>8</v>
      </c>
      <c r="L306" t="s">
        <v>6</v>
      </c>
      <c r="M306" t="s">
        <v>7</v>
      </c>
      <c r="N306" t="s">
        <v>8</v>
      </c>
      <c r="O306" t="s">
        <v>6</v>
      </c>
    </row>
    <row r="307" spans="1:15" x14ac:dyDescent="0.25">
      <c r="A307" t="s">
        <v>9</v>
      </c>
      <c r="B307" t="s">
        <v>4</v>
      </c>
      <c r="C307" t="s">
        <v>2063</v>
      </c>
      <c r="D307" t="s">
        <v>2067</v>
      </c>
      <c r="E307" t="s">
        <v>4</v>
      </c>
      <c r="F307" t="s">
        <v>2064</v>
      </c>
      <c r="G307" t="s">
        <v>2068</v>
      </c>
      <c r="H307" t="s">
        <v>4</v>
      </c>
      <c r="I307" t="s">
        <v>2065</v>
      </c>
      <c r="J307" t="s">
        <v>2069</v>
      </c>
      <c r="K307" t="s">
        <v>4</v>
      </c>
      <c r="L307" t="s">
        <v>2066</v>
      </c>
      <c r="M307" t="s">
        <v>2070</v>
      </c>
      <c r="N307" t="s">
        <v>4</v>
      </c>
      <c r="O307" t="s">
        <v>6</v>
      </c>
    </row>
    <row r="308" spans="1:15" x14ac:dyDescent="0.25">
      <c r="A308" t="s">
        <v>9</v>
      </c>
      <c r="B308" t="s">
        <v>4</v>
      </c>
      <c r="C308" t="s">
        <v>2062</v>
      </c>
      <c r="D308" t="s">
        <v>2071</v>
      </c>
      <c r="E308" t="s">
        <v>4</v>
      </c>
      <c r="F308" t="s">
        <v>6</v>
      </c>
      <c r="G308" t="s">
        <v>7</v>
      </c>
      <c r="H308" t="s">
        <v>8</v>
      </c>
      <c r="I308" t="s">
        <v>6</v>
      </c>
      <c r="J308" t="s">
        <v>7</v>
      </c>
      <c r="K308" t="s">
        <v>8</v>
      </c>
      <c r="L308" t="s">
        <v>6</v>
      </c>
      <c r="M308" t="s">
        <v>7</v>
      </c>
      <c r="N308" t="s">
        <v>8</v>
      </c>
      <c r="O308" t="s">
        <v>6</v>
      </c>
    </row>
    <row r="309" spans="1:15" x14ac:dyDescent="0.25">
      <c r="A309" t="s">
        <v>9</v>
      </c>
      <c r="B309" t="s">
        <v>4</v>
      </c>
      <c r="C309" t="s">
        <v>2063</v>
      </c>
      <c r="D309" t="s">
        <v>2072</v>
      </c>
      <c r="E309" t="s">
        <v>4</v>
      </c>
      <c r="F309" t="s">
        <v>2064</v>
      </c>
      <c r="G309" t="s">
        <v>2073</v>
      </c>
      <c r="H309" t="s">
        <v>4</v>
      </c>
      <c r="I309" t="s">
        <v>2065</v>
      </c>
      <c r="J309" t="s">
        <v>2074</v>
      </c>
      <c r="K309" t="s">
        <v>4</v>
      </c>
      <c r="L309" t="s">
        <v>2066</v>
      </c>
      <c r="M309" t="s">
        <v>2075</v>
      </c>
      <c r="N309" t="s">
        <v>4</v>
      </c>
      <c r="O309" t="s">
        <v>6</v>
      </c>
    </row>
    <row r="310" spans="1:15" x14ac:dyDescent="0.25">
      <c r="A310" t="s">
        <v>9</v>
      </c>
      <c r="B310" t="s">
        <v>4</v>
      </c>
      <c r="C310" t="s">
        <v>2062</v>
      </c>
      <c r="D310" t="s">
        <v>2076</v>
      </c>
      <c r="E310" t="s">
        <v>4</v>
      </c>
      <c r="F310" t="s">
        <v>6</v>
      </c>
      <c r="G310" t="s">
        <v>7</v>
      </c>
      <c r="H310" t="s">
        <v>8</v>
      </c>
      <c r="I310" t="s">
        <v>6</v>
      </c>
      <c r="J310" t="s">
        <v>7</v>
      </c>
      <c r="K310" t="s">
        <v>8</v>
      </c>
      <c r="L310" t="s">
        <v>6</v>
      </c>
      <c r="M310" t="s">
        <v>7</v>
      </c>
      <c r="N310" t="s">
        <v>8</v>
      </c>
      <c r="O310" t="s">
        <v>6</v>
      </c>
    </row>
    <row r="311" spans="1:15" x14ac:dyDescent="0.25">
      <c r="A311" t="s">
        <v>9</v>
      </c>
      <c r="B311" t="s">
        <v>4</v>
      </c>
      <c r="C311" t="s">
        <v>2063</v>
      </c>
      <c r="D311" t="s">
        <v>2077</v>
      </c>
      <c r="E311" t="s">
        <v>4</v>
      </c>
      <c r="F311" t="s">
        <v>2064</v>
      </c>
      <c r="G311" t="s">
        <v>2078</v>
      </c>
      <c r="H311" t="s">
        <v>4</v>
      </c>
      <c r="I311" t="s">
        <v>2065</v>
      </c>
      <c r="J311" t="s">
        <v>2079</v>
      </c>
      <c r="K311" t="s">
        <v>4</v>
      </c>
      <c r="L311" t="s">
        <v>2066</v>
      </c>
      <c r="M311" t="s">
        <v>2080</v>
      </c>
      <c r="N311" t="s">
        <v>4</v>
      </c>
      <c r="O311" t="s">
        <v>6</v>
      </c>
    </row>
    <row r="312" spans="1:15" x14ac:dyDescent="0.25">
      <c r="A312" t="s">
        <v>9</v>
      </c>
      <c r="B312" t="s">
        <v>4</v>
      </c>
      <c r="C312" t="s">
        <v>2062</v>
      </c>
      <c r="D312" t="s">
        <v>2081</v>
      </c>
      <c r="E312" t="s">
        <v>4</v>
      </c>
      <c r="F312" t="s">
        <v>6</v>
      </c>
      <c r="G312" t="s">
        <v>7</v>
      </c>
      <c r="H312" t="s">
        <v>8</v>
      </c>
      <c r="I312" t="s">
        <v>6</v>
      </c>
      <c r="J312" t="s">
        <v>7</v>
      </c>
      <c r="K312" t="s">
        <v>8</v>
      </c>
      <c r="L312" t="s">
        <v>6</v>
      </c>
      <c r="M312" t="s">
        <v>7</v>
      </c>
      <c r="N312" t="s">
        <v>8</v>
      </c>
      <c r="O312" t="s">
        <v>6</v>
      </c>
    </row>
    <row r="313" spans="1:15" x14ac:dyDescent="0.25">
      <c r="A313" t="s">
        <v>9</v>
      </c>
      <c r="B313" t="s">
        <v>4</v>
      </c>
      <c r="C313" t="s">
        <v>2063</v>
      </c>
      <c r="D313" t="s">
        <v>2082</v>
      </c>
      <c r="E313" t="s">
        <v>4</v>
      </c>
      <c r="F313" t="s">
        <v>2064</v>
      </c>
      <c r="G313" t="s">
        <v>2083</v>
      </c>
      <c r="H313" t="s">
        <v>4</v>
      </c>
      <c r="I313" t="s">
        <v>2065</v>
      </c>
      <c r="J313" t="s">
        <v>2084</v>
      </c>
      <c r="K313" t="s">
        <v>4</v>
      </c>
      <c r="L313" t="s">
        <v>2066</v>
      </c>
      <c r="M313" t="s">
        <v>2085</v>
      </c>
      <c r="N313" t="s">
        <v>4</v>
      </c>
      <c r="O313" t="s">
        <v>6</v>
      </c>
    </row>
    <row r="314" spans="1:15" x14ac:dyDescent="0.25">
      <c r="A314" t="s">
        <v>9</v>
      </c>
      <c r="B314" t="s">
        <v>4</v>
      </c>
      <c r="C314" t="s">
        <v>2062</v>
      </c>
      <c r="D314" t="s">
        <v>2086</v>
      </c>
      <c r="E314" t="s">
        <v>4</v>
      </c>
      <c r="F314" t="s">
        <v>6</v>
      </c>
      <c r="G314" t="s">
        <v>7</v>
      </c>
      <c r="H314" t="s">
        <v>8</v>
      </c>
      <c r="I314" t="s">
        <v>6</v>
      </c>
      <c r="J314" t="s">
        <v>7</v>
      </c>
      <c r="K314" t="s">
        <v>8</v>
      </c>
      <c r="L314" t="s">
        <v>6</v>
      </c>
      <c r="M314" t="s">
        <v>7</v>
      </c>
      <c r="N314" t="s">
        <v>8</v>
      </c>
      <c r="O314" t="s">
        <v>6</v>
      </c>
    </row>
    <row r="315" spans="1:15" x14ac:dyDescent="0.25">
      <c r="A315" t="s">
        <v>9</v>
      </c>
      <c r="B315" t="s">
        <v>4</v>
      </c>
      <c r="C315" t="s">
        <v>2063</v>
      </c>
      <c r="D315" t="s">
        <v>14</v>
      </c>
      <c r="E315" t="s">
        <v>4</v>
      </c>
      <c r="F315" t="s">
        <v>2064</v>
      </c>
      <c r="G315" t="s">
        <v>15</v>
      </c>
      <c r="H315" t="s">
        <v>4</v>
      </c>
      <c r="I315" t="s">
        <v>2065</v>
      </c>
      <c r="J315" t="s">
        <v>16</v>
      </c>
      <c r="K315" t="s">
        <v>4</v>
      </c>
      <c r="L315" t="s">
        <v>2066</v>
      </c>
      <c r="M315" t="s">
        <v>17</v>
      </c>
      <c r="N315" t="s">
        <v>4</v>
      </c>
      <c r="O315" t="s">
        <v>6</v>
      </c>
    </row>
    <row r="316" spans="1:15" x14ac:dyDescent="0.25">
      <c r="A316" t="s">
        <v>9</v>
      </c>
      <c r="B316" t="s">
        <v>4</v>
      </c>
      <c r="C316" t="s">
        <v>2062</v>
      </c>
      <c r="D316" t="s">
        <v>18</v>
      </c>
      <c r="E316" t="s">
        <v>4</v>
      </c>
      <c r="F316" t="s">
        <v>6</v>
      </c>
      <c r="G316" t="s">
        <v>7</v>
      </c>
      <c r="H316" t="s">
        <v>8</v>
      </c>
      <c r="I316" t="s">
        <v>6</v>
      </c>
      <c r="J316" t="s">
        <v>7</v>
      </c>
      <c r="K316" t="s">
        <v>8</v>
      </c>
      <c r="L316" t="s">
        <v>6</v>
      </c>
      <c r="M316" t="s">
        <v>7</v>
      </c>
      <c r="N316" t="s">
        <v>8</v>
      </c>
      <c r="O316" t="s">
        <v>6</v>
      </c>
    </row>
    <row r="317" spans="1:15" x14ac:dyDescent="0.25">
      <c r="A317" t="s">
        <v>9</v>
      </c>
      <c r="B317" t="s">
        <v>4</v>
      </c>
      <c r="C317" t="s">
        <v>2063</v>
      </c>
      <c r="D317" t="s">
        <v>19</v>
      </c>
      <c r="E317" t="s">
        <v>4</v>
      </c>
      <c r="F317" t="s">
        <v>2064</v>
      </c>
      <c r="G317" t="s">
        <v>20</v>
      </c>
      <c r="H317" t="s">
        <v>4</v>
      </c>
      <c r="I317" t="s">
        <v>2065</v>
      </c>
      <c r="J317" t="s">
        <v>21</v>
      </c>
      <c r="K317" t="s">
        <v>4</v>
      </c>
      <c r="L317" t="s">
        <v>2066</v>
      </c>
      <c r="M317" t="s">
        <v>22</v>
      </c>
      <c r="N317" t="s">
        <v>4</v>
      </c>
      <c r="O317" t="s">
        <v>6</v>
      </c>
    </row>
    <row r="318" spans="1:15" x14ac:dyDescent="0.25">
      <c r="A318" t="s">
        <v>9</v>
      </c>
      <c r="B318" t="s">
        <v>4</v>
      </c>
      <c r="C318" t="s">
        <v>2062</v>
      </c>
      <c r="D318" t="s">
        <v>23</v>
      </c>
      <c r="E318" t="s">
        <v>4</v>
      </c>
      <c r="F318" t="s">
        <v>6</v>
      </c>
      <c r="G318" t="s">
        <v>7</v>
      </c>
      <c r="H318" t="s">
        <v>8</v>
      </c>
      <c r="I318" t="s">
        <v>6</v>
      </c>
      <c r="J318" t="s">
        <v>7</v>
      </c>
      <c r="K318" t="s">
        <v>8</v>
      </c>
      <c r="L318" t="s">
        <v>6</v>
      </c>
      <c r="M318" t="s">
        <v>7</v>
      </c>
      <c r="N318" t="s">
        <v>8</v>
      </c>
      <c r="O318" t="s">
        <v>6</v>
      </c>
    </row>
    <row r="319" spans="1:15" x14ac:dyDescent="0.25">
      <c r="A319" t="s">
        <v>9</v>
      </c>
      <c r="B319" t="s">
        <v>4</v>
      </c>
      <c r="C319" t="s">
        <v>2063</v>
      </c>
      <c r="D319" t="s">
        <v>24</v>
      </c>
      <c r="E319" t="s">
        <v>4</v>
      </c>
      <c r="F319" t="s">
        <v>2064</v>
      </c>
      <c r="G319" t="s">
        <v>25</v>
      </c>
      <c r="H319" t="s">
        <v>4</v>
      </c>
      <c r="I319" t="s">
        <v>2065</v>
      </c>
      <c r="J319" t="s">
        <v>26</v>
      </c>
      <c r="K319" t="s">
        <v>4</v>
      </c>
      <c r="L319" t="s">
        <v>2066</v>
      </c>
      <c r="M319" t="s">
        <v>27</v>
      </c>
      <c r="N319" t="s">
        <v>4</v>
      </c>
      <c r="O319" t="s">
        <v>6</v>
      </c>
    </row>
    <row r="320" spans="1:15" x14ac:dyDescent="0.25">
      <c r="A320" t="s">
        <v>9</v>
      </c>
      <c r="B320" t="s">
        <v>4</v>
      </c>
      <c r="C320" t="s">
        <v>2062</v>
      </c>
      <c r="D320" t="s">
        <v>28</v>
      </c>
      <c r="E320" t="s">
        <v>4</v>
      </c>
      <c r="F320" t="s">
        <v>6</v>
      </c>
      <c r="G320" t="s">
        <v>7</v>
      </c>
      <c r="H320" t="s">
        <v>8</v>
      </c>
      <c r="I320" t="s">
        <v>6</v>
      </c>
      <c r="J320" t="s">
        <v>7</v>
      </c>
      <c r="K320" t="s">
        <v>8</v>
      </c>
      <c r="L320" t="s">
        <v>6</v>
      </c>
      <c r="M320" t="s">
        <v>7</v>
      </c>
      <c r="N320" t="s">
        <v>8</v>
      </c>
      <c r="O320" t="s">
        <v>6</v>
      </c>
    </row>
    <row r="321" spans="1:44" x14ac:dyDescent="0.25">
      <c r="A321" t="s">
        <v>9</v>
      </c>
      <c r="B321" t="s">
        <v>4</v>
      </c>
      <c r="C321" t="s">
        <v>2063</v>
      </c>
      <c r="D321" t="s">
        <v>29</v>
      </c>
      <c r="E321" t="s">
        <v>4</v>
      </c>
      <c r="F321" t="s">
        <v>2064</v>
      </c>
      <c r="G321" t="s">
        <v>30</v>
      </c>
      <c r="H321" t="s">
        <v>4</v>
      </c>
      <c r="I321" t="s">
        <v>2065</v>
      </c>
      <c r="J321" t="s">
        <v>31</v>
      </c>
      <c r="K321" t="s">
        <v>4</v>
      </c>
      <c r="L321" t="s">
        <v>2066</v>
      </c>
      <c r="M321" t="s">
        <v>32</v>
      </c>
      <c r="N321" t="s">
        <v>4</v>
      </c>
      <c r="O321" t="s">
        <v>6</v>
      </c>
    </row>
    <row r="322" spans="1:44" x14ac:dyDescent="0.25">
      <c r="A322" t="s">
        <v>9</v>
      </c>
      <c r="B322" t="s">
        <v>4</v>
      </c>
      <c r="C322" t="s">
        <v>2062</v>
      </c>
      <c r="D322" t="s">
        <v>33</v>
      </c>
      <c r="E322" t="s">
        <v>4</v>
      </c>
      <c r="F322" t="s">
        <v>6</v>
      </c>
      <c r="G322" t="s">
        <v>7</v>
      </c>
      <c r="H322" t="s">
        <v>8</v>
      </c>
      <c r="I322" t="s">
        <v>6</v>
      </c>
      <c r="J322" t="s">
        <v>7</v>
      </c>
      <c r="K322" t="s">
        <v>8</v>
      </c>
      <c r="L322" t="s">
        <v>6</v>
      </c>
      <c r="M322" t="s">
        <v>7</v>
      </c>
      <c r="N322" t="s">
        <v>8</v>
      </c>
      <c r="O322" t="s">
        <v>6</v>
      </c>
    </row>
    <row r="323" spans="1:44" x14ac:dyDescent="0.25">
      <c r="A323" t="s">
        <v>9</v>
      </c>
      <c r="B323" t="s">
        <v>4</v>
      </c>
      <c r="C323" t="s">
        <v>2063</v>
      </c>
      <c r="D323" t="s">
        <v>34</v>
      </c>
      <c r="E323" t="s">
        <v>4</v>
      </c>
      <c r="F323" t="s">
        <v>2064</v>
      </c>
      <c r="G323" t="s">
        <v>35</v>
      </c>
      <c r="H323" t="s">
        <v>4</v>
      </c>
      <c r="I323" t="s">
        <v>2065</v>
      </c>
      <c r="J323" t="s">
        <v>36</v>
      </c>
      <c r="K323" t="s">
        <v>4</v>
      </c>
      <c r="L323" t="s">
        <v>2066</v>
      </c>
      <c r="M323" t="s">
        <v>37</v>
      </c>
      <c r="N323" t="s">
        <v>4</v>
      </c>
      <c r="O323" t="s">
        <v>6</v>
      </c>
    </row>
    <row r="324" spans="1:44" x14ac:dyDescent="0.25">
      <c r="A324" t="s">
        <v>9</v>
      </c>
      <c r="B324" t="s">
        <v>4</v>
      </c>
      <c r="C324" t="s">
        <v>2062</v>
      </c>
      <c r="D324" t="s">
        <v>38</v>
      </c>
      <c r="E324" t="s">
        <v>4</v>
      </c>
      <c r="F324" t="s">
        <v>6</v>
      </c>
      <c r="G324" t="s">
        <v>7</v>
      </c>
      <c r="H324" t="s">
        <v>8</v>
      </c>
      <c r="I324" t="s">
        <v>6</v>
      </c>
      <c r="J324" t="s">
        <v>7</v>
      </c>
      <c r="K324" t="s">
        <v>8</v>
      </c>
      <c r="L324" t="s">
        <v>6</v>
      </c>
      <c r="M324" t="s">
        <v>7</v>
      </c>
      <c r="N324" t="s">
        <v>8</v>
      </c>
      <c r="O324" t="s">
        <v>6</v>
      </c>
    </row>
    <row r="325" spans="1:44" x14ac:dyDescent="0.25">
      <c r="A325" t="s">
        <v>39</v>
      </c>
      <c r="B325" t="s">
        <v>40</v>
      </c>
    </row>
    <row r="326" spans="1:44" x14ac:dyDescent="0.25">
      <c r="A326">
        <v>1</v>
      </c>
      <c r="B326">
        <v>4</v>
      </c>
      <c r="C326">
        <v>1</v>
      </c>
      <c r="D326" t="s">
        <v>2095</v>
      </c>
      <c r="E326">
        <v>0</v>
      </c>
      <c r="F326" t="s">
        <v>2091</v>
      </c>
      <c r="G326">
        <v>0</v>
      </c>
      <c r="H326" t="s">
        <v>2092</v>
      </c>
      <c r="I326">
        <v>0</v>
      </c>
      <c r="J326" t="s">
        <v>2093</v>
      </c>
      <c r="K326" t="s">
        <v>2100</v>
      </c>
      <c r="L326" s="2">
        <v>2.0000000000000002E-5</v>
      </c>
      <c r="M326">
        <v>0</v>
      </c>
      <c r="N326" s="2">
        <v>6.0000000000000002E-6</v>
      </c>
      <c r="O326" s="2">
        <v>9.9999999999999995E-7</v>
      </c>
      <c r="P326" s="2">
        <v>5.9999999999999997E-7</v>
      </c>
      <c r="Q326">
        <v>0</v>
      </c>
      <c r="R326">
        <v>0</v>
      </c>
      <c r="S326" s="2">
        <v>1E-8</v>
      </c>
      <c r="T326" s="2">
        <v>4.0000000000000002E-9</v>
      </c>
      <c r="U326">
        <v>0</v>
      </c>
      <c r="V326">
        <v>-1</v>
      </c>
      <c r="W326">
        <v>6</v>
      </c>
      <c r="X326">
        <v>0</v>
      </c>
      <c r="Y326" t="s">
        <v>2101</v>
      </c>
      <c r="Z326" t="s">
        <v>2088</v>
      </c>
      <c r="AA326" t="s">
        <v>2104</v>
      </c>
      <c r="AB326">
        <v>0</v>
      </c>
      <c r="AC326" t="s">
        <v>2089</v>
      </c>
      <c r="AD326" t="s">
        <v>2090</v>
      </c>
      <c r="AE326" t="s">
        <v>2099</v>
      </c>
      <c r="AF326">
        <v>0</v>
      </c>
      <c r="AG326">
        <v>0</v>
      </c>
      <c r="AH326">
        <v>0</v>
      </c>
      <c r="AI326">
        <v>0</v>
      </c>
      <c r="AJ326" s="2">
        <v>9.9999999999999995E-7</v>
      </c>
      <c r="AK326" s="2">
        <v>5.9999999999999997E-7</v>
      </c>
      <c r="AL326" s="2">
        <v>9.9999999999999995E-8</v>
      </c>
      <c r="AM326" s="2">
        <v>4.0000000000000001E-8</v>
      </c>
      <c r="AN326">
        <v>0</v>
      </c>
      <c r="AO326" s="2">
        <v>4.0000000000000002E-9</v>
      </c>
      <c r="AP326">
        <v>0</v>
      </c>
      <c r="AQ326" t="s">
        <v>41</v>
      </c>
      <c r="AR326" t="s">
        <v>2364</v>
      </c>
    </row>
    <row r="327" spans="1:44" x14ac:dyDescent="0.25">
      <c r="A327">
        <v>-1</v>
      </c>
      <c r="B327">
        <v>6</v>
      </c>
      <c r="C327">
        <v>1</v>
      </c>
      <c r="D327">
        <v>0</v>
      </c>
      <c r="E327">
        <v>0</v>
      </c>
      <c r="F327" t="s">
        <v>2104</v>
      </c>
      <c r="G327">
        <v>0</v>
      </c>
      <c r="H327" t="s">
        <v>2098</v>
      </c>
      <c r="I327">
        <v>0</v>
      </c>
      <c r="J327" t="s">
        <v>2099</v>
      </c>
      <c r="K327">
        <v>0</v>
      </c>
      <c r="L327" s="2">
        <v>4.0000000000000003E-5</v>
      </c>
      <c r="M327">
        <v>0</v>
      </c>
      <c r="N327" s="2">
        <v>1.9999999999999999E-6</v>
      </c>
      <c r="O327" s="2">
        <v>9.9999999999999995E-7</v>
      </c>
      <c r="P327" s="2">
        <v>7.9999999999999996E-7</v>
      </c>
      <c r="Q327">
        <v>0</v>
      </c>
      <c r="R327" s="2">
        <v>4.0000000000000001E-8</v>
      </c>
      <c r="S327">
        <v>0</v>
      </c>
      <c r="T327" s="2">
        <v>8.0000000000000005E-9</v>
      </c>
      <c r="U327">
        <v>0</v>
      </c>
      <c r="V327">
        <v>1</v>
      </c>
      <c r="W327">
        <v>0</v>
      </c>
      <c r="X327">
        <v>0</v>
      </c>
      <c r="Y327" t="s">
        <v>2110</v>
      </c>
      <c r="Z327">
        <v>0</v>
      </c>
      <c r="AA327" t="s">
        <v>2102</v>
      </c>
      <c r="AB327">
        <v>0</v>
      </c>
      <c r="AC327" t="s">
        <v>2092</v>
      </c>
      <c r="AD327">
        <v>0</v>
      </c>
      <c r="AE327" t="s">
        <v>2106</v>
      </c>
      <c r="AF327" t="s">
        <v>2100</v>
      </c>
      <c r="AG327" s="2">
        <v>4.0000000000000003E-5</v>
      </c>
      <c r="AH327">
        <v>0</v>
      </c>
      <c r="AI327" s="2">
        <v>3.9999999999999998E-6</v>
      </c>
      <c r="AJ327">
        <v>0</v>
      </c>
      <c r="AK327" s="2">
        <v>5.9999999999999997E-7</v>
      </c>
      <c r="AL327">
        <v>0</v>
      </c>
      <c r="AM327" s="2">
        <v>4.0000000000000001E-8</v>
      </c>
      <c r="AN327" s="2">
        <v>1E-8</v>
      </c>
      <c r="AO327" s="2">
        <v>2.0000000000000001E-9</v>
      </c>
      <c r="AP327">
        <v>0</v>
      </c>
      <c r="AQ327" t="s">
        <v>41</v>
      </c>
      <c r="AR327" t="s">
        <v>2365</v>
      </c>
    </row>
    <row r="328" spans="1:44" x14ac:dyDescent="0.25">
      <c r="A328">
        <v>1</v>
      </c>
      <c r="B328">
        <v>6</v>
      </c>
      <c r="C328">
        <v>0</v>
      </c>
      <c r="D328" t="s">
        <v>2087</v>
      </c>
      <c r="E328">
        <v>0</v>
      </c>
      <c r="F328" t="s">
        <v>2102</v>
      </c>
      <c r="G328" t="s">
        <v>2097</v>
      </c>
      <c r="H328">
        <v>0</v>
      </c>
      <c r="I328" t="s">
        <v>2090</v>
      </c>
      <c r="J328">
        <v>0</v>
      </c>
      <c r="K328">
        <v>0</v>
      </c>
      <c r="L328" s="2">
        <v>8.0000000000000007E-5</v>
      </c>
      <c r="M328">
        <v>0</v>
      </c>
      <c r="N328" s="2">
        <v>6.0000000000000002E-6</v>
      </c>
      <c r="O328">
        <v>0</v>
      </c>
      <c r="P328" s="2">
        <v>7.9999999999999996E-7</v>
      </c>
      <c r="Q328">
        <v>0</v>
      </c>
      <c r="R328" s="2">
        <v>4.0000000000000001E-8</v>
      </c>
      <c r="S328">
        <v>0</v>
      </c>
      <c r="T328" s="2">
        <v>8.0000000000000005E-9</v>
      </c>
      <c r="U328">
        <v>0</v>
      </c>
      <c r="V328">
        <v>-1</v>
      </c>
      <c r="W328">
        <v>2</v>
      </c>
      <c r="X328">
        <v>1</v>
      </c>
      <c r="Y328" t="s">
        <v>2101</v>
      </c>
      <c r="Z328" t="s">
        <v>2088</v>
      </c>
      <c r="AA328" t="s">
        <v>2096</v>
      </c>
      <c r="AB328" t="s">
        <v>2097</v>
      </c>
      <c r="AC328" t="s">
        <v>2092</v>
      </c>
      <c r="AD328">
        <v>0</v>
      </c>
      <c r="AE328" t="s">
        <v>2093</v>
      </c>
      <c r="AF328" t="s">
        <v>2100</v>
      </c>
      <c r="AG328" s="2">
        <v>4.0000000000000003E-5</v>
      </c>
      <c r="AH328">
        <v>0</v>
      </c>
      <c r="AI328" s="2">
        <v>7.9999999999999996E-6</v>
      </c>
      <c r="AJ328" s="2">
        <v>9.9999999999999995E-7</v>
      </c>
      <c r="AK328" s="2">
        <v>1.9999999999999999E-7</v>
      </c>
      <c r="AL328" s="2">
        <v>9.9999999999999995E-8</v>
      </c>
      <c r="AM328" s="2">
        <v>4.0000000000000001E-8</v>
      </c>
      <c r="AN328">
        <v>0</v>
      </c>
      <c r="AO328" s="2">
        <v>2.0000000000000001E-9</v>
      </c>
      <c r="AP328" s="2">
        <v>1.0000000000000001E-9</v>
      </c>
      <c r="AQ328" t="s">
        <v>41</v>
      </c>
      <c r="AR328" t="s">
        <v>2366</v>
      </c>
    </row>
    <row r="329" spans="1:44" x14ac:dyDescent="0.25">
      <c r="A329">
        <v>1</v>
      </c>
      <c r="B329">
        <v>4</v>
      </c>
      <c r="C329">
        <v>0</v>
      </c>
      <c r="D329" t="s">
        <v>2095</v>
      </c>
      <c r="E329" t="s">
        <v>2088</v>
      </c>
      <c r="F329">
        <v>0</v>
      </c>
      <c r="G329" t="s">
        <v>2097</v>
      </c>
      <c r="H329" t="s">
        <v>2105</v>
      </c>
      <c r="I329" t="s">
        <v>2090</v>
      </c>
      <c r="J329">
        <v>0</v>
      </c>
      <c r="K329">
        <v>0</v>
      </c>
      <c r="L329" s="2">
        <v>8.0000000000000007E-5</v>
      </c>
      <c r="M329" s="2">
        <v>1.0000000000000001E-5</v>
      </c>
      <c r="N329">
        <v>0</v>
      </c>
      <c r="O329">
        <v>0</v>
      </c>
      <c r="P329" s="2">
        <v>7.9999999999999996E-7</v>
      </c>
      <c r="Q329">
        <v>0</v>
      </c>
      <c r="R329">
        <v>0</v>
      </c>
      <c r="S329">
        <v>0</v>
      </c>
      <c r="T329" s="2">
        <v>4.0000000000000002E-9</v>
      </c>
      <c r="U329" s="2">
        <v>1.0000000000000001E-9</v>
      </c>
      <c r="V329">
        <v>-1</v>
      </c>
      <c r="W329">
        <v>2</v>
      </c>
      <c r="X329">
        <v>0</v>
      </c>
      <c r="Y329" t="s">
        <v>2110</v>
      </c>
      <c r="Z329" t="s">
        <v>2088</v>
      </c>
      <c r="AA329" t="s">
        <v>2091</v>
      </c>
      <c r="AB329" t="s">
        <v>2097</v>
      </c>
      <c r="AC329" t="s">
        <v>2092</v>
      </c>
      <c r="AD329">
        <v>0</v>
      </c>
      <c r="AE329" t="s">
        <v>2093</v>
      </c>
      <c r="AF329" t="s">
        <v>2100</v>
      </c>
      <c r="AG329" s="2">
        <v>4.0000000000000003E-5</v>
      </c>
      <c r="AH329">
        <v>0</v>
      </c>
      <c r="AI329">
        <v>0</v>
      </c>
      <c r="AJ329" s="2">
        <v>9.9999999999999995E-7</v>
      </c>
      <c r="AK329" s="2">
        <v>1.9999999999999999E-7</v>
      </c>
      <c r="AL329" s="2">
        <v>9.9999999999999995E-8</v>
      </c>
      <c r="AM329" s="2">
        <v>4.0000000000000001E-8</v>
      </c>
      <c r="AN329">
        <v>0</v>
      </c>
      <c r="AO329">
        <v>0</v>
      </c>
      <c r="AP329">
        <v>0</v>
      </c>
      <c r="AQ329" t="s">
        <v>41</v>
      </c>
      <c r="AR329" t="s">
        <v>2367</v>
      </c>
    </row>
    <row r="330" spans="1:44" x14ac:dyDescent="0.25">
      <c r="A330">
        <v>-1</v>
      </c>
      <c r="B330">
        <v>2</v>
      </c>
      <c r="C330">
        <v>0</v>
      </c>
      <c r="D330" t="s">
        <v>2095</v>
      </c>
      <c r="E330">
        <v>0</v>
      </c>
      <c r="F330" t="s">
        <v>2091</v>
      </c>
      <c r="G330" t="s">
        <v>2097</v>
      </c>
      <c r="H330">
        <v>0</v>
      </c>
      <c r="I330">
        <v>0</v>
      </c>
      <c r="J330" t="s">
        <v>2099</v>
      </c>
      <c r="K330">
        <v>0</v>
      </c>
      <c r="L330" s="2">
        <v>8.0000000000000007E-5</v>
      </c>
      <c r="M330">
        <v>0</v>
      </c>
      <c r="N330" s="2">
        <v>3.9999999999999998E-6</v>
      </c>
      <c r="O330">
        <v>0</v>
      </c>
      <c r="P330" s="2">
        <v>1.9999999999999999E-7</v>
      </c>
      <c r="Q330" s="2">
        <v>9.9999999999999995E-8</v>
      </c>
      <c r="R330" s="2">
        <v>8.0000000000000002E-8</v>
      </c>
      <c r="S330" s="2">
        <v>1E-8</v>
      </c>
      <c r="T330" s="2">
        <v>4.0000000000000002E-9</v>
      </c>
      <c r="U330" s="2">
        <v>1.0000000000000001E-9</v>
      </c>
      <c r="V330">
        <v>-1</v>
      </c>
      <c r="W330">
        <v>2</v>
      </c>
      <c r="X330">
        <v>0</v>
      </c>
      <c r="Y330" t="s">
        <v>2095</v>
      </c>
      <c r="Z330" t="s">
        <v>2088</v>
      </c>
      <c r="AA330" t="s">
        <v>2102</v>
      </c>
      <c r="AB330">
        <v>0</v>
      </c>
      <c r="AC330" t="s">
        <v>2098</v>
      </c>
      <c r="AD330">
        <v>0</v>
      </c>
      <c r="AE330" t="s">
        <v>2099</v>
      </c>
      <c r="AF330" t="s">
        <v>2100</v>
      </c>
      <c r="AG330">
        <v>0</v>
      </c>
      <c r="AH330">
        <v>0</v>
      </c>
      <c r="AI330" s="2">
        <v>3.9999999999999998E-6</v>
      </c>
      <c r="AJ330" s="2">
        <v>9.9999999999999995E-7</v>
      </c>
      <c r="AK330" s="2">
        <v>3.9999999999999998E-7</v>
      </c>
      <c r="AL330" s="2">
        <v>9.9999999999999995E-8</v>
      </c>
      <c r="AM330" s="2">
        <v>2E-8</v>
      </c>
      <c r="AN330">
        <v>0</v>
      </c>
      <c r="AO330" s="2">
        <v>8.0000000000000005E-9</v>
      </c>
      <c r="AP330">
        <v>0</v>
      </c>
      <c r="AQ330" t="s">
        <v>41</v>
      </c>
      <c r="AR330" t="s">
        <v>2368</v>
      </c>
    </row>
    <row r="331" spans="1:44" x14ac:dyDescent="0.25">
      <c r="A331">
        <v>-1</v>
      </c>
      <c r="B331">
        <v>2</v>
      </c>
      <c r="C331">
        <v>0</v>
      </c>
      <c r="D331" t="s">
        <v>2095</v>
      </c>
      <c r="E331">
        <v>0</v>
      </c>
      <c r="F331" t="s">
        <v>2096</v>
      </c>
      <c r="G331" t="s">
        <v>2097</v>
      </c>
      <c r="H331" t="s">
        <v>2098</v>
      </c>
      <c r="I331" t="s">
        <v>2090</v>
      </c>
      <c r="J331" t="s">
        <v>2093</v>
      </c>
      <c r="K331">
        <v>0</v>
      </c>
      <c r="L331" s="2">
        <v>4.0000000000000003E-5</v>
      </c>
      <c r="M331">
        <v>0</v>
      </c>
      <c r="N331" s="2">
        <v>6.0000000000000002E-6</v>
      </c>
      <c r="O331" s="2">
        <v>9.9999999999999995E-7</v>
      </c>
      <c r="P331" s="2">
        <v>5.9999999999999997E-7</v>
      </c>
      <c r="Q331">
        <v>0</v>
      </c>
      <c r="R331" s="2">
        <v>4.0000000000000001E-8</v>
      </c>
      <c r="S331" s="2">
        <v>1E-8</v>
      </c>
      <c r="T331">
        <v>0</v>
      </c>
      <c r="U331">
        <v>0</v>
      </c>
      <c r="V331">
        <v>-1</v>
      </c>
      <c r="W331">
        <v>0</v>
      </c>
      <c r="X331">
        <v>0</v>
      </c>
      <c r="Y331" t="s">
        <v>2101</v>
      </c>
      <c r="Z331">
        <v>0</v>
      </c>
      <c r="AA331" t="s">
        <v>2104</v>
      </c>
      <c r="AB331" t="s">
        <v>2097</v>
      </c>
      <c r="AC331" t="s">
        <v>2092</v>
      </c>
      <c r="AD331" t="s">
        <v>2090</v>
      </c>
      <c r="AE331">
        <v>0</v>
      </c>
      <c r="AF331" t="s">
        <v>2100</v>
      </c>
      <c r="AG331" s="2">
        <v>4.0000000000000003E-5</v>
      </c>
      <c r="AH331">
        <v>0</v>
      </c>
      <c r="AI331">
        <v>0</v>
      </c>
      <c r="AJ331" s="2">
        <v>9.9999999999999995E-7</v>
      </c>
      <c r="AK331" s="2">
        <v>3.9999999999999998E-7</v>
      </c>
      <c r="AL331">
        <v>0</v>
      </c>
      <c r="AM331">
        <v>0</v>
      </c>
      <c r="AN331" s="2">
        <v>1E-8</v>
      </c>
      <c r="AO331" s="2">
        <v>2.0000000000000001E-9</v>
      </c>
      <c r="AP331" s="2">
        <v>1.0000000000000001E-9</v>
      </c>
      <c r="AQ331" t="s">
        <v>41</v>
      </c>
      <c r="AR331" t="s">
        <v>2369</v>
      </c>
    </row>
    <row r="332" spans="1:44" x14ac:dyDescent="0.25">
      <c r="A332">
        <v>-1</v>
      </c>
      <c r="B332">
        <v>8</v>
      </c>
      <c r="C332">
        <v>1</v>
      </c>
      <c r="D332" t="s">
        <v>2095</v>
      </c>
      <c r="E332" t="s">
        <v>2088</v>
      </c>
      <c r="F332" t="s">
        <v>2096</v>
      </c>
      <c r="G332" t="s">
        <v>2097</v>
      </c>
      <c r="H332">
        <v>0</v>
      </c>
      <c r="I332">
        <v>0</v>
      </c>
      <c r="J332" t="s">
        <v>2093</v>
      </c>
      <c r="K332">
        <v>0</v>
      </c>
      <c r="L332" s="2">
        <v>4.0000000000000003E-5</v>
      </c>
      <c r="M332">
        <v>0</v>
      </c>
      <c r="N332" s="2">
        <v>7.9999999999999996E-6</v>
      </c>
      <c r="O332" s="2">
        <v>9.9999999999999995E-7</v>
      </c>
      <c r="P332" s="2">
        <v>5.9999999999999997E-7</v>
      </c>
      <c r="Q332">
        <v>0</v>
      </c>
      <c r="R332" s="2">
        <v>5.9999999999999995E-8</v>
      </c>
      <c r="S332">
        <v>0</v>
      </c>
      <c r="T332" s="2">
        <v>6E-9</v>
      </c>
      <c r="U332" s="2">
        <v>1.0000000000000001E-9</v>
      </c>
      <c r="V332">
        <v>-1</v>
      </c>
      <c r="W332">
        <v>4</v>
      </c>
      <c r="X332">
        <v>1</v>
      </c>
      <c r="Y332" t="s">
        <v>2101</v>
      </c>
      <c r="Z332">
        <v>0</v>
      </c>
      <c r="AA332" t="s">
        <v>2104</v>
      </c>
      <c r="AB332" t="s">
        <v>2097</v>
      </c>
      <c r="AC332" t="s">
        <v>2098</v>
      </c>
      <c r="AD332" t="s">
        <v>2090</v>
      </c>
      <c r="AE332" t="s">
        <v>2093</v>
      </c>
      <c r="AF332" t="s">
        <v>2100</v>
      </c>
      <c r="AG332" s="2">
        <v>6.0000000000000002E-5</v>
      </c>
      <c r="AH332">
        <v>0</v>
      </c>
      <c r="AI332" s="2">
        <v>6.0000000000000002E-6</v>
      </c>
      <c r="AJ332" s="2">
        <v>9.9999999999999995E-7</v>
      </c>
      <c r="AK332" s="2">
        <v>1.9999999999999999E-7</v>
      </c>
      <c r="AL332" s="2">
        <v>9.9999999999999995E-8</v>
      </c>
      <c r="AM332" s="2">
        <v>5.9999999999999995E-8</v>
      </c>
      <c r="AN332" s="2">
        <v>1E-8</v>
      </c>
      <c r="AO332" s="2">
        <v>4.0000000000000002E-9</v>
      </c>
      <c r="AP332">
        <v>0</v>
      </c>
      <c r="AQ332" t="s">
        <v>41</v>
      </c>
      <c r="AR332" t="s">
        <v>2370</v>
      </c>
    </row>
    <row r="333" spans="1:44" x14ac:dyDescent="0.25">
      <c r="A333">
        <v>1</v>
      </c>
      <c r="B333">
        <v>6</v>
      </c>
      <c r="C333">
        <v>0</v>
      </c>
      <c r="D333">
        <v>0</v>
      </c>
      <c r="E333" t="s">
        <v>2088</v>
      </c>
      <c r="F333" t="s">
        <v>2104</v>
      </c>
      <c r="G333" t="s">
        <v>2097</v>
      </c>
      <c r="H333">
        <v>0</v>
      </c>
      <c r="I333" t="s">
        <v>2090</v>
      </c>
      <c r="J333" t="s">
        <v>2108</v>
      </c>
      <c r="K333">
        <v>0</v>
      </c>
      <c r="L333" s="2">
        <v>6.0000000000000002E-5</v>
      </c>
      <c r="M333">
        <v>0</v>
      </c>
      <c r="N333" s="2">
        <v>6.0000000000000002E-6</v>
      </c>
      <c r="O333" s="2">
        <v>9.9999999999999995E-7</v>
      </c>
      <c r="P333" s="2">
        <v>7.9999999999999996E-7</v>
      </c>
      <c r="Q333">
        <v>0</v>
      </c>
      <c r="R333" s="2">
        <v>2E-8</v>
      </c>
      <c r="S333">
        <v>0</v>
      </c>
      <c r="T333" s="2">
        <v>8.0000000000000005E-9</v>
      </c>
      <c r="U333">
        <v>0</v>
      </c>
      <c r="V333">
        <v>-1</v>
      </c>
      <c r="W333">
        <v>0</v>
      </c>
      <c r="X333">
        <v>1</v>
      </c>
      <c r="Y333" t="s">
        <v>2087</v>
      </c>
      <c r="Z333" t="s">
        <v>2088</v>
      </c>
      <c r="AA333" t="s">
        <v>2104</v>
      </c>
      <c r="AB333" t="s">
        <v>2097</v>
      </c>
      <c r="AC333" t="s">
        <v>2098</v>
      </c>
      <c r="AD333">
        <v>0</v>
      </c>
      <c r="AE333" t="s">
        <v>2099</v>
      </c>
      <c r="AF333" t="s">
        <v>2100</v>
      </c>
      <c r="AG333" s="2">
        <v>4.0000000000000003E-5</v>
      </c>
      <c r="AH333" s="2">
        <v>1.0000000000000001E-5</v>
      </c>
      <c r="AI333" s="2">
        <v>3.9999999999999998E-6</v>
      </c>
      <c r="AJ333">
        <v>0</v>
      </c>
      <c r="AK333" s="2">
        <v>3.9999999999999998E-7</v>
      </c>
      <c r="AL333" s="2">
        <v>9.9999999999999995E-8</v>
      </c>
      <c r="AM333" s="2">
        <v>4.0000000000000001E-8</v>
      </c>
      <c r="AN333" s="2">
        <v>1E-8</v>
      </c>
      <c r="AO333" s="2">
        <v>2.0000000000000001E-9</v>
      </c>
      <c r="AP333" s="2">
        <v>1.0000000000000001E-9</v>
      </c>
      <c r="AQ333" t="s">
        <v>41</v>
      </c>
      <c r="AR333" t="s">
        <v>2371</v>
      </c>
    </row>
    <row r="334" spans="1:44" x14ac:dyDescent="0.25">
      <c r="A334">
        <v>-1</v>
      </c>
      <c r="B334">
        <v>2</v>
      </c>
      <c r="C334">
        <v>0</v>
      </c>
      <c r="D334">
        <v>0</v>
      </c>
      <c r="E334">
        <v>0</v>
      </c>
      <c r="F334" t="s">
        <v>2091</v>
      </c>
      <c r="G334">
        <v>0</v>
      </c>
      <c r="H334" t="s">
        <v>2089</v>
      </c>
      <c r="I334">
        <v>0</v>
      </c>
      <c r="J334" t="s">
        <v>2108</v>
      </c>
      <c r="K334">
        <v>0</v>
      </c>
      <c r="L334" s="2">
        <v>4.0000000000000003E-5</v>
      </c>
      <c r="M334" s="2">
        <v>1.0000000000000001E-5</v>
      </c>
      <c r="N334" s="2">
        <v>6.0000000000000002E-6</v>
      </c>
      <c r="O334">
        <v>0</v>
      </c>
      <c r="P334" s="2">
        <v>3.9999999999999998E-7</v>
      </c>
      <c r="Q334" s="2">
        <v>9.9999999999999995E-8</v>
      </c>
      <c r="R334" s="2">
        <v>5.9999999999999995E-8</v>
      </c>
      <c r="S334" s="2">
        <v>1E-8</v>
      </c>
      <c r="T334" s="2">
        <v>6E-9</v>
      </c>
      <c r="U334">
        <v>0</v>
      </c>
      <c r="V334">
        <v>1</v>
      </c>
      <c r="W334">
        <v>4</v>
      </c>
      <c r="X334">
        <v>0</v>
      </c>
      <c r="Y334" t="s">
        <v>2095</v>
      </c>
      <c r="Z334" t="s">
        <v>2088</v>
      </c>
      <c r="AA334" t="s">
        <v>2102</v>
      </c>
      <c r="AB334" t="s">
        <v>2097</v>
      </c>
      <c r="AC334">
        <v>0</v>
      </c>
      <c r="AD334" t="s">
        <v>2090</v>
      </c>
      <c r="AE334" t="s">
        <v>2099</v>
      </c>
      <c r="AF334" t="s">
        <v>2100</v>
      </c>
      <c r="AG334" s="2">
        <v>6.0000000000000002E-5</v>
      </c>
      <c r="AH334">
        <v>0</v>
      </c>
      <c r="AI334" s="2">
        <v>7.9999999999999996E-6</v>
      </c>
      <c r="AJ334">
        <v>0</v>
      </c>
      <c r="AK334">
        <v>0</v>
      </c>
      <c r="AL334" s="2">
        <v>9.9999999999999995E-8</v>
      </c>
      <c r="AM334" s="2">
        <v>4.0000000000000001E-8</v>
      </c>
      <c r="AN334">
        <v>0</v>
      </c>
      <c r="AO334" s="2">
        <v>4.0000000000000002E-9</v>
      </c>
      <c r="AP334" s="2">
        <v>1.0000000000000001E-9</v>
      </c>
      <c r="AQ334" t="s">
        <v>41</v>
      </c>
      <c r="AR334" t="s">
        <v>2372</v>
      </c>
    </row>
    <row r="335" spans="1:44" x14ac:dyDescent="0.25">
      <c r="A335">
        <v>1</v>
      </c>
      <c r="B335">
        <v>0</v>
      </c>
      <c r="C335">
        <v>0</v>
      </c>
      <c r="D335" t="s">
        <v>2101</v>
      </c>
      <c r="E335" t="s">
        <v>2088</v>
      </c>
      <c r="F335" t="s">
        <v>2102</v>
      </c>
      <c r="G335">
        <v>0</v>
      </c>
      <c r="H335" t="s">
        <v>2092</v>
      </c>
      <c r="I335">
        <v>0</v>
      </c>
      <c r="J335">
        <v>0</v>
      </c>
      <c r="K335">
        <v>0</v>
      </c>
      <c r="L335">
        <v>0</v>
      </c>
      <c r="M335" s="2">
        <v>1.0000000000000001E-5</v>
      </c>
      <c r="N335" s="2">
        <v>3.9999999999999998E-6</v>
      </c>
      <c r="O335">
        <v>0</v>
      </c>
      <c r="P335" s="2">
        <v>1.9999999999999999E-7</v>
      </c>
      <c r="Q335" s="2">
        <v>9.9999999999999995E-8</v>
      </c>
      <c r="R335" s="2">
        <v>5.9999999999999995E-8</v>
      </c>
      <c r="S335">
        <v>0</v>
      </c>
      <c r="T335" s="2">
        <v>6E-9</v>
      </c>
      <c r="U335">
        <v>0</v>
      </c>
      <c r="V335">
        <v>1</v>
      </c>
      <c r="W335">
        <v>0</v>
      </c>
      <c r="X335">
        <v>0</v>
      </c>
      <c r="Y335" t="s">
        <v>2101</v>
      </c>
      <c r="Z335">
        <v>0</v>
      </c>
      <c r="AA335">
        <v>0</v>
      </c>
      <c r="AB335" t="s">
        <v>2097</v>
      </c>
      <c r="AC335" t="s">
        <v>2089</v>
      </c>
      <c r="AD335">
        <v>0</v>
      </c>
      <c r="AE335" t="s">
        <v>2093</v>
      </c>
      <c r="AF335" t="s">
        <v>2100</v>
      </c>
      <c r="AG335" s="2">
        <v>2.0000000000000002E-5</v>
      </c>
      <c r="AH335">
        <v>0</v>
      </c>
      <c r="AI335" s="2">
        <v>6.0000000000000002E-6</v>
      </c>
      <c r="AJ335" s="2">
        <v>9.9999999999999995E-7</v>
      </c>
      <c r="AK335">
        <v>0</v>
      </c>
      <c r="AL335" s="2">
        <v>9.9999999999999995E-8</v>
      </c>
      <c r="AM335" s="2">
        <v>4.0000000000000001E-8</v>
      </c>
      <c r="AN335" s="2">
        <v>1E-8</v>
      </c>
      <c r="AO335" s="2">
        <v>2.0000000000000001E-9</v>
      </c>
      <c r="AP335">
        <v>0</v>
      </c>
      <c r="AQ335" t="s">
        <v>41</v>
      </c>
      <c r="AR335" t="s">
        <v>2373</v>
      </c>
    </row>
    <row r="336" spans="1:44" x14ac:dyDescent="0.25">
      <c r="A336">
        <v>0</v>
      </c>
      <c r="B336" t="s">
        <v>43</v>
      </c>
      <c r="C336" t="s">
        <v>44</v>
      </c>
      <c r="D336" t="s">
        <v>41</v>
      </c>
      <c r="E336" t="s">
        <v>2370</v>
      </c>
      <c r="F336" t="s">
        <v>45</v>
      </c>
      <c r="G336" t="s">
        <v>44</v>
      </c>
      <c r="H336" t="s">
        <v>41</v>
      </c>
      <c r="I336" t="s">
        <v>2371</v>
      </c>
      <c r="J336" t="s">
        <v>46</v>
      </c>
      <c r="K336" t="s">
        <v>44</v>
      </c>
      <c r="L336" t="s">
        <v>41</v>
      </c>
      <c r="M336" t="s">
        <v>2370</v>
      </c>
      <c r="N336" t="s">
        <v>47</v>
      </c>
      <c r="O336" t="s">
        <v>44</v>
      </c>
      <c r="P336" t="s">
        <v>41</v>
      </c>
      <c r="Q336" t="s">
        <v>2371</v>
      </c>
    </row>
    <row r="337" spans="1:15" x14ac:dyDescent="0.25">
      <c r="A337" t="s">
        <v>53</v>
      </c>
      <c r="B337" t="s">
        <v>54</v>
      </c>
    </row>
    <row r="338" spans="1:15" x14ac:dyDescent="0.25">
      <c r="A338" t="s">
        <v>2374</v>
      </c>
      <c r="B338" t="s">
        <v>81</v>
      </c>
      <c r="C338" t="s">
        <v>2375</v>
      </c>
      <c r="D338" t="s">
        <v>2376</v>
      </c>
      <c r="E338" t="s">
        <v>81</v>
      </c>
      <c r="F338" t="s">
        <v>6</v>
      </c>
      <c r="G338" t="s">
        <v>7</v>
      </c>
      <c r="H338" t="s">
        <v>8</v>
      </c>
      <c r="I338" t="s">
        <v>6</v>
      </c>
      <c r="J338" t="s">
        <v>7</v>
      </c>
      <c r="K338" t="s">
        <v>8</v>
      </c>
      <c r="L338" t="s">
        <v>6</v>
      </c>
      <c r="M338" t="s">
        <v>7</v>
      </c>
      <c r="N338" t="s">
        <v>8</v>
      </c>
      <c r="O338" t="s">
        <v>6</v>
      </c>
    </row>
    <row r="339" spans="1:15" x14ac:dyDescent="0.25">
      <c r="A339" t="s">
        <v>2377</v>
      </c>
      <c r="B339" t="s">
        <v>82</v>
      </c>
      <c r="C339" t="s">
        <v>2378</v>
      </c>
      <c r="D339" t="s">
        <v>2379</v>
      </c>
      <c r="E339" t="s">
        <v>83</v>
      </c>
      <c r="F339" t="s">
        <v>2380</v>
      </c>
      <c r="G339" t="s">
        <v>2381</v>
      </c>
      <c r="H339" t="s">
        <v>84</v>
      </c>
      <c r="I339" t="s">
        <v>2382</v>
      </c>
      <c r="J339" t="s">
        <v>2383</v>
      </c>
      <c r="K339" t="s">
        <v>83</v>
      </c>
      <c r="L339" t="s">
        <v>2384</v>
      </c>
      <c r="M339" t="s">
        <v>2385</v>
      </c>
      <c r="N339" t="s">
        <v>82</v>
      </c>
      <c r="O339" t="s">
        <v>6</v>
      </c>
    </row>
    <row r="340" spans="1:15" x14ac:dyDescent="0.25">
      <c r="A340" t="s">
        <v>2386</v>
      </c>
      <c r="B340" t="s">
        <v>85</v>
      </c>
      <c r="C340" t="s">
        <v>2387</v>
      </c>
      <c r="D340" t="s">
        <v>2388</v>
      </c>
      <c r="E340" t="s">
        <v>83</v>
      </c>
      <c r="F340" t="s">
        <v>6</v>
      </c>
      <c r="G340" t="s">
        <v>7</v>
      </c>
      <c r="H340" t="s">
        <v>8</v>
      </c>
      <c r="I340" t="s">
        <v>6</v>
      </c>
      <c r="J340" t="s">
        <v>7</v>
      </c>
      <c r="K340" t="s">
        <v>8</v>
      </c>
      <c r="L340" t="s">
        <v>6</v>
      </c>
      <c r="M340" t="s">
        <v>7</v>
      </c>
      <c r="N340" t="s">
        <v>8</v>
      </c>
      <c r="O340" t="s">
        <v>6</v>
      </c>
    </row>
    <row r="341" spans="1:15" x14ac:dyDescent="0.25">
      <c r="A341" t="s">
        <v>2389</v>
      </c>
      <c r="B341" t="s">
        <v>83</v>
      </c>
      <c r="C341" t="s">
        <v>2390</v>
      </c>
      <c r="D341" t="s">
        <v>2391</v>
      </c>
      <c r="E341" t="s">
        <v>82</v>
      </c>
      <c r="F341" t="s">
        <v>2392</v>
      </c>
      <c r="G341" t="s">
        <v>2393</v>
      </c>
      <c r="H341" t="s">
        <v>82</v>
      </c>
      <c r="I341" t="s">
        <v>2394</v>
      </c>
      <c r="J341" t="s">
        <v>2395</v>
      </c>
      <c r="K341" t="s">
        <v>81</v>
      </c>
      <c r="L341" t="s">
        <v>2396</v>
      </c>
      <c r="M341" t="s">
        <v>2397</v>
      </c>
      <c r="N341" t="s">
        <v>4</v>
      </c>
      <c r="O341" t="s">
        <v>6</v>
      </c>
    </row>
    <row r="342" spans="1:15" x14ac:dyDescent="0.25">
      <c r="A342" t="s">
        <v>2398</v>
      </c>
      <c r="B342" t="s">
        <v>86</v>
      </c>
      <c r="C342" t="s">
        <v>2399</v>
      </c>
      <c r="D342" t="s">
        <v>2400</v>
      </c>
      <c r="E342" t="s">
        <v>87</v>
      </c>
      <c r="F342" t="s">
        <v>6</v>
      </c>
      <c r="G342" t="s">
        <v>7</v>
      </c>
      <c r="H342" t="s">
        <v>8</v>
      </c>
      <c r="I342" t="s">
        <v>6</v>
      </c>
      <c r="J342" t="s">
        <v>7</v>
      </c>
      <c r="K342" t="s">
        <v>8</v>
      </c>
      <c r="L342" t="s">
        <v>6</v>
      </c>
      <c r="M342" t="s">
        <v>7</v>
      </c>
      <c r="N342" t="s">
        <v>8</v>
      </c>
      <c r="O342" t="s">
        <v>6</v>
      </c>
    </row>
    <row r="343" spans="1:15" x14ac:dyDescent="0.25">
      <c r="A343" t="s">
        <v>2401</v>
      </c>
      <c r="B343" t="s">
        <v>82</v>
      </c>
      <c r="C343" t="s">
        <v>2402</v>
      </c>
      <c r="D343" t="s">
        <v>2403</v>
      </c>
      <c r="E343" t="s">
        <v>84</v>
      </c>
      <c r="F343" t="s">
        <v>2404</v>
      </c>
      <c r="G343" t="s">
        <v>2405</v>
      </c>
      <c r="H343" t="s">
        <v>84</v>
      </c>
      <c r="I343" t="s">
        <v>2406</v>
      </c>
      <c r="J343" t="s">
        <v>2407</v>
      </c>
      <c r="K343" t="s">
        <v>83</v>
      </c>
      <c r="L343" t="s">
        <v>2408</v>
      </c>
      <c r="M343" t="s">
        <v>2409</v>
      </c>
      <c r="N343" t="s">
        <v>84</v>
      </c>
      <c r="O343" t="s">
        <v>6</v>
      </c>
    </row>
    <row r="344" spans="1:15" x14ac:dyDescent="0.25">
      <c r="A344" t="s">
        <v>2410</v>
      </c>
      <c r="B344" t="s">
        <v>87</v>
      </c>
      <c r="C344" t="s">
        <v>2411</v>
      </c>
      <c r="D344" t="s">
        <v>2412</v>
      </c>
      <c r="E344" t="s">
        <v>86</v>
      </c>
      <c r="F344" t="s">
        <v>6</v>
      </c>
      <c r="G344" t="s">
        <v>7</v>
      </c>
      <c r="H344" t="s">
        <v>8</v>
      </c>
      <c r="I344" t="s">
        <v>6</v>
      </c>
      <c r="J344" t="s">
        <v>7</v>
      </c>
      <c r="K344" t="s">
        <v>8</v>
      </c>
      <c r="L344" t="s">
        <v>6</v>
      </c>
      <c r="M344" t="s">
        <v>7</v>
      </c>
      <c r="N344" t="s">
        <v>8</v>
      </c>
      <c r="O344" t="s">
        <v>6</v>
      </c>
    </row>
    <row r="345" spans="1:15" x14ac:dyDescent="0.25">
      <c r="A345" t="s">
        <v>2413</v>
      </c>
      <c r="B345" t="s">
        <v>87</v>
      </c>
      <c r="C345" t="s">
        <v>2414</v>
      </c>
      <c r="D345" t="s">
        <v>2415</v>
      </c>
      <c r="E345" t="s">
        <v>82</v>
      </c>
      <c r="F345" t="s">
        <v>2416</v>
      </c>
      <c r="G345" t="s">
        <v>2417</v>
      </c>
      <c r="H345" t="s">
        <v>84</v>
      </c>
      <c r="I345" t="s">
        <v>2418</v>
      </c>
      <c r="J345" t="s">
        <v>2419</v>
      </c>
      <c r="K345" t="s">
        <v>84</v>
      </c>
      <c r="L345" t="s">
        <v>2420</v>
      </c>
      <c r="M345" t="s">
        <v>2421</v>
      </c>
      <c r="N345" t="s">
        <v>82</v>
      </c>
      <c r="O345" t="s">
        <v>6</v>
      </c>
    </row>
    <row r="346" spans="1:15" x14ac:dyDescent="0.25">
      <c r="A346" t="s">
        <v>2422</v>
      </c>
      <c r="B346" t="s">
        <v>86</v>
      </c>
      <c r="C346" t="s">
        <v>2423</v>
      </c>
      <c r="D346" t="s">
        <v>2424</v>
      </c>
      <c r="E346" t="s">
        <v>87</v>
      </c>
      <c r="F346" t="s">
        <v>6</v>
      </c>
      <c r="G346" t="s">
        <v>7</v>
      </c>
      <c r="H346" t="s">
        <v>8</v>
      </c>
      <c r="I346" t="s">
        <v>6</v>
      </c>
      <c r="J346" t="s">
        <v>7</v>
      </c>
      <c r="K346" t="s">
        <v>8</v>
      </c>
      <c r="L346" t="s">
        <v>6</v>
      </c>
      <c r="M346" t="s">
        <v>7</v>
      </c>
      <c r="N346" t="s">
        <v>8</v>
      </c>
      <c r="O346" t="s">
        <v>6</v>
      </c>
    </row>
    <row r="347" spans="1:15" x14ac:dyDescent="0.25">
      <c r="A347" t="s">
        <v>2425</v>
      </c>
      <c r="B347" t="s">
        <v>83</v>
      </c>
      <c r="C347" t="s">
        <v>2426</v>
      </c>
      <c r="D347" t="s">
        <v>2427</v>
      </c>
      <c r="E347" t="s">
        <v>84</v>
      </c>
      <c r="F347" t="s">
        <v>2428</v>
      </c>
      <c r="G347" t="s">
        <v>2429</v>
      </c>
      <c r="H347" t="s">
        <v>83</v>
      </c>
      <c r="I347" t="s">
        <v>2430</v>
      </c>
      <c r="J347" t="s">
        <v>2431</v>
      </c>
      <c r="K347" t="s">
        <v>84</v>
      </c>
      <c r="L347" t="s">
        <v>2432</v>
      </c>
      <c r="M347" t="s">
        <v>2433</v>
      </c>
      <c r="N347" t="s">
        <v>4</v>
      </c>
      <c r="O347" t="s">
        <v>6</v>
      </c>
    </row>
    <row r="348" spans="1:15" x14ac:dyDescent="0.25">
      <c r="A348" t="s">
        <v>2434</v>
      </c>
      <c r="B348" t="s">
        <v>88</v>
      </c>
      <c r="C348" t="s">
        <v>2435</v>
      </c>
      <c r="D348" t="s">
        <v>2436</v>
      </c>
      <c r="E348" t="s">
        <v>82</v>
      </c>
      <c r="F348" t="s">
        <v>6</v>
      </c>
      <c r="G348" t="s">
        <v>7</v>
      </c>
      <c r="H348" t="s">
        <v>8</v>
      </c>
      <c r="I348" t="s">
        <v>6</v>
      </c>
      <c r="J348" t="s">
        <v>7</v>
      </c>
      <c r="K348" t="s">
        <v>8</v>
      </c>
      <c r="L348" t="s">
        <v>6</v>
      </c>
      <c r="M348" t="s">
        <v>7</v>
      </c>
      <c r="N348" t="s">
        <v>8</v>
      </c>
      <c r="O348" t="s">
        <v>6</v>
      </c>
    </row>
    <row r="349" spans="1:15" x14ac:dyDescent="0.25">
      <c r="A349" t="s">
        <v>2377</v>
      </c>
      <c r="B349" t="s">
        <v>82</v>
      </c>
      <c r="C349" t="s">
        <v>2437</v>
      </c>
      <c r="D349" t="s">
        <v>2438</v>
      </c>
      <c r="E349" t="s">
        <v>82</v>
      </c>
      <c r="F349" t="s">
        <v>2439</v>
      </c>
      <c r="G349" t="s">
        <v>2440</v>
      </c>
      <c r="H349" t="s">
        <v>87</v>
      </c>
      <c r="I349" t="s">
        <v>2441</v>
      </c>
      <c r="J349" t="s">
        <v>2442</v>
      </c>
      <c r="K349" t="s">
        <v>82</v>
      </c>
      <c r="L349" t="s">
        <v>2443</v>
      </c>
      <c r="M349" t="s">
        <v>2444</v>
      </c>
      <c r="N349" t="s">
        <v>83</v>
      </c>
      <c r="O349" t="s">
        <v>6</v>
      </c>
    </row>
    <row r="350" spans="1:15" x14ac:dyDescent="0.25">
      <c r="A350" t="s">
        <v>2445</v>
      </c>
      <c r="B350" t="s">
        <v>85</v>
      </c>
      <c r="C350" t="s">
        <v>2446</v>
      </c>
      <c r="D350" t="s">
        <v>2447</v>
      </c>
      <c r="E350" t="s">
        <v>83</v>
      </c>
      <c r="F350" t="s">
        <v>6</v>
      </c>
      <c r="G350" t="s">
        <v>7</v>
      </c>
      <c r="H350" t="s">
        <v>8</v>
      </c>
      <c r="I350" t="s">
        <v>6</v>
      </c>
      <c r="J350" t="s">
        <v>7</v>
      </c>
      <c r="K350" t="s">
        <v>8</v>
      </c>
      <c r="L350" t="s">
        <v>6</v>
      </c>
      <c r="M350" t="s">
        <v>7</v>
      </c>
      <c r="N350" t="s">
        <v>8</v>
      </c>
      <c r="O350" t="s">
        <v>6</v>
      </c>
    </row>
    <row r="351" spans="1:15" x14ac:dyDescent="0.25">
      <c r="A351" t="s">
        <v>2401</v>
      </c>
      <c r="B351" t="s">
        <v>82</v>
      </c>
      <c r="C351" t="s">
        <v>2448</v>
      </c>
      <c r="D351" t="s">
        <v>2449</v>
      </c>
      <c r="E351" t="s">
        <v>82</v>
      </c>
      <c r="F351" t="s">
        <v>2450</v>
      </c>
      <c r="G351" t="s">
        <v>2451</v>
      </c>
      <c r="H351" t="s">
        <v>84</v>
      </c>
      <c r="I351" t="s">
        <v>2452</v>
      </c>
      <c r="J351" t="s">
        <v>2453</v>
      </c>
      <c r="K351" t="s">
        <v>81</v>
      </c>
      <c r="L351" t="s">
        <v>2454</v>
      </c>
      <c r="M351" t="s">
        <v>2455</v>
      </c>
      <c r="N351" t="s">
        <v>82</v>
      </c>
      <c r="O351" t="s">
        <v>6</v>
      </c>
    </row>
    <row r="352" spans="1:15" x14ac:dyDescent="0.25">
      <c r="A352" t="s">
        <v>2456</v>
      </c>
      <c r="B352" t="s">
        <v>81</v>
      </c>
      <c r="C352" t="s">
        <v>2457</v>
      </c>
      <c r="D352" t="s">
        <v>2458</v>
      </c>
      <c r="E352" t="s">
        <v>81</v>
      </c>
      <c r="F352" t="s">
        <v>6</v>
      </c>
      <c r="G352" t="s">
        <v>7</v>
      </c>
      <c r="H352" t="s">
        <v>8</v>
      </c>
      <c r="I352" t="s">
        <v>6</v>
      </c>
      <c r="J352" t="s">
        <v>7</v>
      </c>
      <c r="K352" t="s">
        <v>8</v>
      </c>
      <c r="L352" t="s">
        <v>6</v>
      </c>
      <c r="M352" t="s">
        <v>7</v>
      </c>
      <c r="N352" t="s">
        <v>8</v>
      </c>
      <c r="O352" t="s">
        <v>6</v>
      </c>
    </row>
    <row r="353" spans="1:15" x14ac:dyDescent="0.25">
      <c r="A353" t="s">
        <v>2300</v>
      </c>
      <c r="B353" t="s">
        <v>4</v>
      </c>
      <c r="C353" t="s">
        <v>2459</v>
      </c>
      <c r="D353" t="s">
        <v>2460</v>
      </c>
      <c r="E353" t="s">
        <v>84</v>
      </c>
      <c r="F353" t="s">
        <v>2461</v>
      </c>
      <c r="G353" t="s">
        <v>2462</v>
      </c>
      <c r="H353" t="s">
        <v>82</v>
      </c>
      <c r="I353" t="s">
        <v>2463</v>
      </c>
      <c r="J353" t="s">
        <v>2464</v>
      </c>
      <c r="K353" t="s">
        <v>83</v>
      </c>
      <c r="L353" t="s">
        <v>2465</v>
      </c>
      <c r="M353" t="s">
        <v>2466</v>
      </c>
      <c r="N353" t="s">
        <v>87</v>
      </c>
      <c r="O353" t="s">
        <v>6</v>
      </c>
    </row>
    <row r="354" spans="1:15" x14ac:dyDescent="0.25">
      <c r="A354" t="s">
        <v>2467</v>
      </c>
      <c r="B354" t="s">
        <v>85</v>
      </c>
      <c r="C354" t="s">
        <v>2468</v>
      </c>
      <c r="D354" t="s">
        <v>2469</v>
      </c>
      <c r="E354" t="s">
        <v>83</v>
      </c>
      <c r="F354" t="s">
        <v>6</v>
      </c>
      <c r="G354" t="s">
        <v>7</v>
      </c>
      <c r="H354" t="s">
        <v>8</v>
      </c>
      <c r="I354" t="s">
        <v>6</v>
      </c>
      <c r="J354" t="s">
        <v>7</v>
      </c>
      <c r="K354" t="s">
        <v>8</v>
      </c>
      <c r="L354" t="s">
        <v>6</v>
      </c>
      <c r="M354" t="s">
        <v>7</v>
      </c>
      <c r="N354" t="s">
        <v>8</v>
      </c>
      <c r="O354" t="s">
        <v>6</v>
      </c>
    </row>
    <row r="355" spans="1:15" x14ac:dyDescent="0.25">
      <c r="A355" t="s">
        <v>2470</v>
      </c>
      <c r="B355" t="s">
        <v>84</v>
      </c>
      <c r="C355" t="s">
        <v>2471</v>
      </c>
      <c r="D355" t="s">
        <v>2472</v>
      </c>
      <c r="E355" t="s">
        <v>82</v>
      </c>
      <c r="F355" t="s">
        <v>2473</v>
      </c>
      <c r="G355" t="s">
        <v>2474</v>
      </c>
      <c r="H355" t="s">
        <v>83</v>
      </c>
      <c r="I355" t="s">
        <v>2475</v>
      </c>
      <c r="J355" t="s">
        <v>2476</v>
      </c>
      <c r="K355" t="s">
        <v>83</v>
      </c>
      <c r="L355" t="s">
        <v>2477</v>
      </c>
      <c r="M355" t="s">
        <v>2478</v>
      </c>
      <c r="N355" t="s">
        <v>82</v>
      </c>
      <c r="O355" t="s">
        <v>6</v>
      </c>
    </row>
    <row r="356" spans="1:15" x14ac:dyDescent="0.25">
      <c r="A356" t="s">
        <v>2479</v>
      </c>
      <c r="B356" t="s">
        <v>86</v>
      </c>
      <c r="C356" t="s">
        <v>2480</v>
      </c>
      <c r="D356" t="s">
        <v>2481</v>
      </c>
      <c r="E356" t="s">
        <v>87</v>
      </c>
      <c r="F356" t="s">
        <v>6</v>
      </c>
      <c r="G356" t="s">
        <v>7</v>
      </c>
      <c r="H356" t="s">
        <v>8</v>
      </c>
      <c r="I356" t="s">
        <v>6</v>
      </c>
      <c r="J356" t="s">
        <v>7</v>
      </c>
      <c r="K356" t="s">
        <v>8</v>
      </c>
      <c r="L356" t="s">
        <v>6</v>
      </c>
      <c r="M356" t="s">
        <v>7</v>
      </c>
      <c r="N356" t="s">
        <v>8</v>
      </c>
      <c r="O356" t="s">
        <v>6</v>
      </c>
    </row>
    <row r="357" spans="1:15" x14ac:dyDescent="0.25">
      <c r="A357" t="s">
        <v>2482</v>
      </c>
      <c r="B357" t="s">
        <v>82</v>
      </c>
      <c r="C357" t="s">
        <v>2483</v>
      </c>
      <c r="D357" t="s">
        <v>2484</v>
      </c>
      <c r="E357" t="s">
        <v>4</v>
      </c>
      <c r="F357" t="s">
        <v>2485</v>
      </c>
      <c r="G357" t="s">
        <v>2486</v>
      </c>
      <c r="H357" t="s">
        <v>83</v>
      </c>
      <c r="I357" t="s">
        <v>2487</v>
      </c>
      <c r="J357" t="s">
        <v>2488</v>
      </c>
      <c r="K357" t="s">
        <v>83</v>
      </c>
      <c r="L357" t="s">
        <v>2489</v>
      </c>
      <c r="M357" t="s">
        <v>2490</v>
      </c>
      <c r="N357" t="s">
        <v>83</v>
      </c>
      <c r="O357" t="s">
        <v>6</v>
      </c>
    </row>
    <row r="358" spans="1:15" x14ac:dyDescent="0.25">
      <c r="A358" t="s">
        <v>2491</v>
      </c>
      <c r="B358" t="s">
        <v>85</v>
      </c>
      <c r="C358" t="s">
        <v>2492</v>
      </c>
      <c r="D358" t="s">
        <v>2493</v>
      </c>
      <c r="E358" t="s">
        <v>83</v>
      </c>
      <c r="F358" t="s">
        <v>6</v>
      </c>
      <c r="G358" t="s">
        <v>7</v>
      </c>
      <c r="H358" t="s">
        <v>8</v>
      </c>
      <c r="I358" t="s">
        <v>6</v>
      </c>
      <c r="J358" t="s">
        <v>7</v>
      </c>
      <c r="K358" t="s">
        <v>8</v>
      </c>
      <c r="L358" t="s">
        <v>6</v>
      </c>
      <c r="M358" t="s">
        <v>7</v>
      </c>
      <c r="N358" t="s">
        <v>8</v>
      </c>
      <c r="O358" t="s">
        <v>6</v>
      </c>
    </row>
    <row r="359" spans="1:15" x14ac:dyDescent="0.25">
      <c r="A359" t="s">
        <v>2494</v>
      </c>
      <c r="B359" t="s">
        <v>85</v>
      </c>
      <c r="C359" t="s">
        <v>2495</v>
      </c>
      <c r="D359" t="s">
        <v>2496</v>
      </c>
      <c r="E359" t="s">
        <v>83</v>
      </c>
      <c r="F359" t="s">
        <v>6</v>
      </c>
      <c r="G359" t="s">
        <v>7</v>
      </c>
      <c r="H359" t="s">
        <v>8</v>
      </c>
      <c r="I359" t="s">
        <v>6</v>
      </c>
      <c r="J359" t="s">
        <v>7</v>
      </c>
      <c r="K359" t="s">
        <v>8</v>
      </c>
      <c r="L359" t="s">
        <v>6</v>
      </c>
      <c r="M359" t="s">
        <v>7</v>
      </c>
      <c r="N359" t="s">
        <v>8</v>
      </c>
      <c r="O359" t="s">
        <v>6</v>
      </c>
    </row>
    <row r="360" spans="1:15" x14ac:dyDescent="0.25">
      <c r="A360" t="s">
        <v>2497</v>
      </c>
      <c r="B360" t="s">
        <v>87</v>
      </c>
      <c r="C360" t="s">
        <v>2498</v>
      </c>
      <c r="D360" t="s">
        <v>2499</v>
      </c>
      <c r="E360" t="s">
        <v>83</v>
      </c>
      <c r="F360" t="s">
        <v>2500</v>
      </c>
      <c r="G360" t="s">
        <v>2501</v>
      </c>
      <c r="H360" t="s">
        <v>84</v>
      </c>
      <c r="I360" t="s">
        <v>2502</v>
      </c>
      <c r="J360" t="s">
        <v>2503</v>
      </c>
      <c r="K360" t="s">
        <v>82</v>
      </c>
      <c r="L360" t="s">
        <v>2504</v>
      </c>
      <c r="M360" t="s">
        <v>2250</v>
      </c>
      <c r="N360" t="s">
        <v>4</v>
      </c>
      <c r="O360" t="s">
        <v>6</v>
      </c>
    </row>
    <row r="361" spans="1:15" x14ac:dyDescent="0.25">
      <c r="A361" t="s">
        <v>2505</v>
      </c>
      <c r="B361" t="s">
        <v>85</v>
      </c>
      <c r="C361" t="s">
        <v>2506</v>
      </c>
      <c r="D361" t="s">
        <v>2507</v>
      </c>
      <c r="E361" t="s">
        <v>83</v>
      </c>
      <c r="F361" t="s">
        <v>6</v>
      </c>
      <c r="G361" t="s">
        <v>7</v>
      </c>
      <c r="H361" t="s">
        <v>8</v>
      </c>
      <c r="I361" t="s">
        <v>6</v>
      </c>
      <c r="J361" t="s">
        <v>7</v>
      </c>
      <c r="K361" t="s">
        <v>8</v>
      </c>
      <c r="L361" t="s">
        <v>6</v>
      </c>
      <c r="M361" t="s">
        <v>7</v>
      </c>
      <c r="N361" t="s">
        <v>8</v>
      </c>
      <c r="O361" t="s">
        <v>6</v>
      </c>
    </row>
    <row r="362" spans="1:15" x14ac:dyDescent="0.25">
      <c r="A362" t="s">
        <v>2300</v>
      </c>
      <c r="B362" t="s">
        <v>4</v>
      </c>
      <c r="C362" t="s">
        <v>2508</v>
      </c>
      <c r="D362" t="s">
        <v>2509</v>
      </c>
      <c r="E362" t="s">
        <v>82</v>
      </c>
      <c r="F362" t="s">
        <v>2510</v>
      </c>
      <c r="G362" t="s">
        <v>2511</v>
      </c>
      <c r="H362" t="s">
        <v>81</v>
      </c>
      <c r="I362" t="s">
        <v>2512</v>
      </c>
      <c r="J362" t="s">
        <v>2513</v>
      </c>
      <c r="K362" t="s">
        <v>84</v>
      </c>
      <c r="L362" t="s">
        <v>2514</v>
      </c>
      <c r="M362" t="s">
        <v>2515</v>
      </c>
      <c r="N362" t="s">
        <v>84</v>
      </c>
      <c r="O362" t="s">
        <v>6</v>
      </c>
    </row>
    <row r="363" spans="1:15" x14ac:dyDescent="0.25">
      <c r="A363" t="s">
        <v>2516</v>
      </c>
      <c r="B363" t="s">
        <v>87</v>
      </c>
      <c r="C363" t="s">
        <v>2517</v>
      </c>
      <c r="D363" t="s">
        <v>2518</v>
      </c>
      <c r="E363" t="s">
        <v>86</v>
      </c>
      <c r="F363" t="s">
        <v>6</v>
      </c>
      <c r="G363" t="s">
        <v>7</v>
      </c>
      <c r="H363" t="s">
        <v>8</v>
      </c>
      <c r="I363" t="s">
        <v>6</v>
      </c>
      <c r="J363" t="s">
        <v>7</v>
      </c>
      <c r="K363" t="s">
        <v>8</v>
      </c>
      <c r="L363" t="s">
        <v>6</v>
      </c>
      <c r="M363" t="s">
        <v>7</v>
      </c>
      <c r="N363" t="s">
        <v>8</v>
      </c>
      <c r="O363" t="s">
        <v>6</v>
      </c>
    </row>
    <row r="364" spans="1:15" x14ac:dyDescent="0.25">
      <c r="A364" t="s">
        <v>2377</v>
      </c>
      <c r="B364" t="s">
        <v>82</v>
      </c>
      <c r="C364" t="s">
        <v>2437</v>
      </c>
      <c r="D364" t="s">
        <v>2519</v>
      </c>
      <c r="E364" t="s">
        <v>87</v>
      </c>
      <c r="F364" t="s">
        <v>2520</v>
      </c>
      <c r="G364" t="s">
        <v>2521</v>
      </c>
      <c r="H364" t="s">
        <v>83</v>
      </c>
      <c r="I364" t="s">
        <v>2522</v>
      </c>
      <c r="J364" t="s">
        <v>2523</v>
      </c>
      <c r="K364" t="s">
        <v>82</v>
      </c>
      <c r="L364" t="s">
        <v>2524</v>
      </c>
      <c r="M364" t="s">
        <v>2525</v>
      </c>
      <c r="N364" t="s">
        <v>82</v>
      </c>
      <c r="O364" t="s">
        <v>6</v>
      </c>
    </row>
    <row r="365" spans="1:15" x14ac:dyDescent="0.25">
      <c r="A365" t="s">
        <v>2526</v>
      </c>
      <c r="B365" t="s">
        <v>83</v>
      </c>
      <c r="C365" t="s">
        <v>2527</v>
      </c>
      <c r="D365" t="s">
        <v>2528</v>
      </c>
      <c r="E365" t="s">
        <v>85</v>
      </c>
      <c r="F365" t="s">
        <v>6</v>
      </c>
      <c r="G365" t="s">
        <v>7</v>
      </c>
      <c r="H365" t="s">
        <v>8</v>
      </c>
      <c r="I365" t="s">
        <v>6</v>
      </c>
      <c r="J365" t="s">
        <v>7</v>
      </c>
      <c r="K365" t="s">
        <v>8</v>
      </c>
      <c r="L365" t="s">
        <v>6</v>
      </c>
      <c r="M365" t="s">
        <v>7</v>
      </c>
      <c r="N365" t="s">
        <v>8</v>
      </c>
      <c r="O365" t="s">
        <v>6</v>
      </c>
    </row>
    <row r="366" spans="1:15" x14ac:dyDescent="0.25">
      <c r="A366" t="s">
        <v>2529</v>
      </c>
      <c r="B366" t="s">
        <v>82</v>
      </c>
      <c r="C366" t="s">
        <v>2530</v>
      </c>
      <c r="D366" t="s">
        <v>2531</v>
      </c>
      <c r="E366" t="s">
        <v>4</v>
      </c>
      <c r="F366" t="s">
        <v>2532</v>
      </c>
      <c r="G366" t="s">
        <v>2533</v>
      </c>
      <c r="H366" t="s">
        <v>87</v>
      </c>
      <c r="I366" t="s">
        <v>2534</v>
      </c>
      <c r="J366" t="s">
        <v>2535</v>
      </c>
      <c r="K366" t="s">
        <v>83</v>
      </c>
      <c r="L366" t="s">
        <v>2536</v>
      </c>
      <c r="M366" t="s">
        <v>2537</v>
      </c>
      <c r="N366" t="s">
        <v>84</v>
      </c>
      <c r="O366" t="s">
        <v>6</v>
      </c>
    </row>
    <row r="367" spans="1:15" x14ac:dyDescent="0.25">
      <c r="A367" t="s">
        <v>2538</v>
      </c>
      <c r="B367" t="s">
        <v>86</v>
      </c>
      <c r="C367" t="s">
        <v>2539</v>
      </c>
      <c r="D367" t="s">
        <v>2540</v>
      </c>
      <c r="E367" t="s">
        <v>87</v>
      </c>
      <c r="F367" t="s">
        <v>6</v>
      </c>
      <c r="G367" t="s">
        <v>7</v>
      </c>
      <c r="H367" t="s">
        <v>8</v>
      </c>
      <c r="I367" t="s">
        <v>6</v>
      </c>
      <c r="J367" t="s">
        <v>7</v>
      </c>
      <c r="K367" t="s">
        <v>8</v>
      </c>
      <c r="L367" t="s">
        <v>6</v>
      </c>
      <c r="M367" t="s">
        <v>7</v>
      </c>
      <c r="N367" t="s">
        <v>8</v>
      </c>
      <c r="O367" t="s">
        <v>6</v>
      </c>
    </row>
    <row r="368" spans="1:15" x14ac:dyDescent="0.25">
      <c r="A368" t="s">
        <v>2482</v>
      </c>
      <c r="B368" t="s">
        <v>82</v>
      </c>
      <c r="C368" t="s">
        <v>2541</v>
      </c>
      <c r="D368" t="s">
        <v>2172</v>
      </c>
      <c r="E368" t="s">
        <v>4</v>
      </c>
      <c r="F368" t="s">
        <v>2542</v>
      </c>
      <c r="G368" t="s">
        <v>2543</v>
      </c>
      <c r="H368" t="s">
        <v>87</v>
      </c>
      <c r="I368" t="s">
        <v>2544</v>
      </c>
      <c r="J368" t="s">
        <v>2545</v>
      </c>
      <c r="K368" t="s">
        <v>87</v>
      </c>
      <c r="L368" t="s">
        <v>2546</v>
      </c>
      <c r="M368" t="s">
        <v>2547</v>
      </c>
      <c r="N368" t="s">
        <v>82</v>
      </c>
      <c r="O368" t="s">
        <v>6</v>
      </c>
    </row>
    <row r="369" spans="1:44" x14ac:dyDescent="0.25">
      <c r="A369" t="s">
        <v>2548</v>
      </c>
      <c r="B369" t="s">
        <v>82</v>
      </c>
      <c r="C369" t="s">
        <v>2549</v>
      </c>
      <c r="D369" t="s">
        <v>2550</v>
      </c>
      <c r="E369" t="s">
        <v>88</v>
      </c>
      <c r="F369" t="s">
        <v>6</v>
      </c>
      <c r="G369" t="s">
        <v>7</v>
      </c>
      <c r="H369" t="s">
        <v>8</v>
      </c>
      <c r="I369" t="s">
        <v>6</v>
      </c>
      <c r="J369" t="s">
        <v>7</v>
      </c>
      <c r="K369" t="s">
        <v>8</v>
      </c>
      <c r="L369" t="s">
        <v>6</v>
      </c>
      <c r="M369" t="s">
        <v>7</v>
      </c>
      <c r="N369" t="s">
        <v>8</v>
      </c>
      <c r="O369" t="s">
        <v>6</v>
      </c>
    </row>
    <row r="370" spans="1:44" x14ac:dyDescent="0.25">
      <c r="A370" t="s">
        <v>2551</v>
      </c>
      <c r="B370" t="s">
        <v>84</v>
      </c>
      <c r="C370" t="s">
        <v>2552</v>
      </c>
      <c r="D370" t="s">
        <v>2553</v>
      </c>
      <c r="E370" t="s">
        <v>82</v>
      </c>
      <c r="F370" t="s">
        <v>2554</v>
      </c>
      <c r="G370" t="s">
        <v>2555</v>
      </c>
      <c r="H370" t="s">
        <v>81</v>
      </c>
      <c r="I370" t="s">
        <v>2556</v>
      </c>
      <c r="J370" t="s">
        <v>2557</v>
      </c>
      <c r="K370" t="s">
        <v>84</v>
      </c>
      <c r="L370" t="s">
        <v>2558</v>
      </c>
      <c r="M370" t="s">
        <v>2559</v>
      </c>
      <c r="N370" t="s">
        <v>4</v>
      </c>
      <c r="O370" t="s">
        <v>6</v>
      </c>
    </row>
    <row r="371" spans="1:44" x14ac:dyDescent="0.25">
      <c r="A371" t="s">
        <v>2560</v>
      </c>
      <c r="B371" t="s">
        <v>88</v>
      </c>
      <c r="C371" t="s">
        <v>2561</v>
      </c>
      <c r="D371" t="s">
        <v>2562</v>
      </c>
      <c r="E371" t="s">
        <v>82</v>
      </c>
      <c r="F371" t="s">
        <v>6</v>
      </c>
      <c r="G371" t="s">
        <v>7</v>
      </c>
      <c r="H371" t="s">
        <v>8</v>
      </c>
      <c r="I371" t="s">
        <v>6</v>
      </c>
      <c r="J371" t="s">
        <v>7</v>
      </c>
      <c r="K371" t="s">
        <v>8</v>
      </c>
      <c r="L371" t="s">
        <v>6</v>
      </c>
      <c r="M371" t="s">
        <v>7</v>
      </c>
      <c r="N371" t="s">
        <v>8</v>
      </c>
      <c r="O371" t="s">
        <v>6</v>
      </c>
    </row>
    <row r="372" spans="1:44" x14ac:dyDescent="0.25">
      <c r="A372" t="s">
        <v>2563</v>
      </c>
      <c r="B372" t="s">
        <v>83</v>
      </c>
      <c r="C372" t="s">
        <v>2564</v>
      </c>
      <c r="D372" t="s">
        <v>2565</v>
      </c>
      <c r="E372" t="s">
        <v>4</v>
      </c>
      <c r="F372" t="s">
        <v>2566</v>
      </c>
      <c r="G372" t="s">
        <v>2567</v>
      </c>
      <c r="H372" t="s">
        <v>83</v>
      </c>
      <c r="I372" t="s">
        <v>2568</v>
      </c>
      <c r="J372" t="s">
        <v>2569</v>
      </c>
      <c r="K372" t="s">
        <v>84</v>
      </c>
      <c r="L372" t="s">
        <v>2570</v>
      </c>
      <c r="M372" t="s">
        <v>2571</v>
      </c>
      <c r="N372" t="s">
        <v>84</v>
      </c>
      <c r="O372" t="s">
        <v>6</v>
      </c>
    </row>
    <row r="373" spans="1:44" x14ac:dyDescent="0.25">
      <c r="A373" t="s">
        <v>2389</v>
      </c>
      <c r="B373" t="s">
        <v>83</v>
      </c>
      <c r="C373" t="s">
        <v>2572</v>
      </c>
      <c r="D373" t="s">
        <v>2573</v>
      </c>
      <c r="E373" t="s">
        <v>85</v>
      </c>
      <c r="F373" t="s">
        <v>6</v>
      </c>
      <c r="G373" t="s">
        <v>7</v>
      </c>
      <c r="H373" t="s">
        <v>8</v>
      </c>
      <c r="I373" t="s">
        <v>6</v>
      </c>
      <c r="J373" t="s">
        <v>7</v>
      </c>
      <c r="K373" t="s">
        <v>8</v>
      </c>
      <c r="L373" t="s">
        <v>6</v>
      </c>
      <c r="M373" t="s">
        <v>7</v>
      </c>
      <c r="N373" t="s">
        <v>8</v>
      </c>
      <c r="O373" t="s">
        <v>6</v>
      </c>
    </row>
    <row r="374" spans="1:44" x14ac:dyDescent="0.25">
      <c r="A374" t="s">
        <v>2574</v>
      </c>
      <c r="B374" t="s">
        <v>84</v>
      </c>
      <c r="C374" t="s">
        <v>2575</v>
      </c>
      <c r="D374" t="s">
        <v>2576</v>
      </c>
      <c r="E374" t="s">
        <v>83</v>
      </c>
      <c r="F374" t="s">
        <v>2577</v>
      </c>
      <c r="G374" t="s">
        <v>2578</v>
      </c>
      <c r="H374" t="s">
        <v>83</v>
      </c>
      <c r="I374" t="s">
        <v>2579</v>
      </c>
      <c r="J374" t="s">
        <v>2580</v>
      </c>
      <c r="K374" t="s">
        <v>84</v>
      </c>
      <c r="L374" t="s">
        <v>2432</v>
      </c>
      <c r="M374" t="s">
        <v>2330</v>
      </c>
      <c r="N374" t="s">
        <v>4</v>
      </c>
      <c r="O374" t="s">
        <v>6</v>
      </c>
    </row>
    <row r="375" spans="1:44" x14ac:dyDescent="0.25">
      <c r="A375" t="s">
        <v>2581</v>
      </c>
      <c r="B375" t="s">
        <v>84</v>
      </c>
      <c r="C375" t="s">
        <v>2582</v>
      </c>
      <c r="D375" t="s">
        <v>2583</v>
      </c>
      <c r="E375" t="s">
        <v>89</v>
      </c>
      <c r="F375" t="s">
        <v>6</v>
      </c>
      <c r="G375" t="s">
        <v>7</v>
      </c>
      <c r="H375" t="s">
        <v>8</v>
      </c>
      <c r="I375" t="s">
        <v>6</v>
      </c>
      <c r="J375" t="s">
        <v>7</v>
      </c>
      <c r="K375" t="s">
        <v>8</v>
      </c>
      <c r="L375" t="s">
        <v>6</v>
      </c>
      <c r="M375" t="s">
        <v>7</v>
      </c>
      <c r="N375" t="s">
        <v>8</v>
      </c>
      <c r="O375" t="s">
        <v>6</v>
      </c>
    </row>
    <row r="376" spans="1:44" x14ac:dyDescent="0.25">
      <c r="A376" t="s">
        <v>2482</v>
      </c>
      <c r="B376" t="s">
        <v>82</v>
      </c>
      <c r="C376" t="s">
        <v>2584</v>
      </c>
      <c r="D376" t="s">
        <v>2585</v>
      </c>
      <c r="E376" t="s">
        <v>82</v>
      </c>
      <c r="F376" t="s">
        <v>2586</v>
      </c>
      <c r="G376" t="s">
        <v>2587</v>
      </c>
      <c r="H376" t="s">
        <v>85</v>
      </c>
      <c r="I376" t="s">
        <v>2588</v>
      </c>
      <c r="J376" t="s">
        <v>2589</v>
      </c>
      <c r="K376" t="s">
        <v>82</v>
      </c>
      <c r="L376" t="s">
        <v>2590</v>
      </c>
      <c r="M376" t="s">
        <v>2591</v>
      </c>
      <c r="N376" t="s">
        <v>4</v>
      </c>
      <c r="O376" t="s">
        <v>6</v>
      </c>
    </row>
    <row r="377" spans="1:44" x14ac:dyDescent="0.25">
      <c r="A377" t="s">
        <v>2592</v>
      </c>
      <c r="B377" t="s">
        <v>81</v>
      </c>
      <c r="C377" t="s">
        <v>2593</v>
      </c>
      <c r="D377" t="s">
        <v>2594</v>
      </c>
      <c r="E377" t="s">
        <v>81</v>
      </c>
      <c r="F377" t="s">
        <v>6</v>
      </c>
      <c r="G377" t="s">
        <v>7</v>
      </c>
      <c r="H377" t="s">
        <v>8</v>
      </c>
      <c r="I377" t="s">
        <v>6</v>
      </c>
      <c r="J377" t="s">
        <v>7</v>
      </c>
      <c r="K377" t="s">
        <v>8</v>
      </c>
      <c r="L377" t="s">
        <v>6</v>
      </c>
      <c r="M377" t="s">
        <v>7</v>
      </c>
      <c r="N377" t="s">
        <v>8</v>
      </c>
      <c r="O377" t="s">
        <v>6</v>
      </c>
    </row>
    <row r="378" spans="1:44" x14ac:dyDescent="0.25">
      <c r="A378" t="s">
        <v>2401</v>
      </c>
      <c r="B378" t="s">
        <v>82</v>
      </c>
      <c r="C378" t="s">
        <v>2595</v>
      </c>
      <c r="D378" t="s">
        <v>2596</v>
      </c>
      <c r="E378" t="s">
        <v>81</v>
      </c>
      <c r="F378" t="s">
        <v>2597</v>
      </c>
      <c r="G378" t="s">
        <v>2598</v>
      </c>
      <c r="H378" t="s">
        <v>83</v>
      </c>
      <c r="I378" t="s">
        <v>2599</v>
      </c>
      <c r="J378" t="s">
        <v>2600</v>
      </c>
      <c r="K378" t="s">
        <v>4</v>
      </c>
      <c r="L378" t="s">
        <v>2601</v>
      </c>
      <c r="M378" t="s">
        <v>2602</v>
      </c>
      <c r="N378" t="s">
        <v>82</v>
      </c>
      <c r="O378" t="s">
        <v>6</v>
      </c>
    </row>
    <row r="379" spans="1:44" x14ac:dyDescent="0.25">
      <c r="A379" t="s">
        <v>2603</v>
      </c>
      <c r="B379" t="s">
        <v>86</v>
      </c>
      <c r="C379" t="s">
        <v>2604</v>
      </c>
      <c r="D379" t="s">
        <v>2605</v>
      </c>
      <c r="E379" t="s">
        <v>87</v>
      </c>
      <c r="F379" t="s">
        <v>6</v>
      </c>
      <c r="G379" t="s">
        <v>7</v>
      </c>
      <c r="H379" t="s">
        <v>8</v>
      </c>
      <c r="I379" t="s">
        <v>6</v>
      </c>
      <c r="J379" t="s">
        <v>7</v>
      </c>
      <c r="K379" t="s">
        <v>8</v>
      </c>
      <c r="L379" t="s">
        <v>6</v>
      </c>
      <c r="M379" t="s">
        <v>7</v>
      </c>
      <c r="N379" t="s">
        <v>8</v>
      </c>
      <c r="O379" t="s">
        <v>6</v>
      </c>
    </row>
    <row r="380" spans="1:44" x14ac:dyDescent="0.25">
      <c r="A380" t="s">
        <v>39</v>
      </c>
      <c r="B380" t="s">
        <v>40</v>
      </c>
    </row>
    <row r="381" spans="1:44" x14ac:dyDescent="0.25">
      <c r="A381">
        <v>1</v>
      </c>
      <c r="B381">
        <v>4</v>
      </c>
      <c r="C381">
        <v>1</v>
      </c>
      <c r="D381" t="s">
        <v>2110</v>
      </c>
      <c r="E381" t="s">
        <v>2088</v>
      </c>
      <c r="F381" t="s">
        <v>2096</v>
      </c>
      <c r="G381">
        <v>0</v>
      </c>
      <c r="H381" t="s">
        <v>2092</v>
      </c>
      <c r="I381">
        <v>0</v>
      </c>
      <c r="J381" t="s">
        <v>2093</v>
      </c>
      <c r="K381">
        <v>0</v>
      </c>
      <c r="L381" s="2">
        <v>2.0000000000000002E-5</v>
      </c>
      <c r="M381">
        <v>0</v>
      </c>
      <c r="N381" s="2">
        <v>6.0000000000000002E-6</v>
      </c>
      <c r="O381" s="2">
        <v>9.9999999999999995E-7</v>
      </c>
      <c r="P381" s="2">
        <v>3.9999999999999998E-7</v>
      </c>
      <c r="Q381">
        <v>0</v>
      </c>
      <c r="R381">
        <v>0</v>
      </c>
      <c r="S381" s="2">
        <v>1E-8</v>
      </c>
      <c r="T381" s="2">
        <v>2.0000000000000001E-9</v>
      </c>
      <c r="U381">
        <v>0</v>
      </c>
      <c r="V381">
        <v>-1</v>
      </c>
      <c r="W381">
        <v>8</v>
      </c>
      <c r="X381">
        <v>0</v>
      </c>
      <c r="Y381" t="s">
        <v>2087</v>
      </c>
      <c r="Z381" t="s">
        <v>2088</v>
      </c>
      <c r="AA381" t="s">
        <v>2104</v>
      </c>
      <c r="AB381">
        <v>0</v>
      </c>
      <c r="AC381" t="s">
        <v>2089</v>
      </c>
      <c r="AD381" t="s">
        <v>2090</v>
      </c>
      <c r="AE381" t="s">
        <v>2099</v>
      </c>
      <c r="AF381">
        <v>0</v>
      </c>
      <c r="AG381" s="2">
        <v>2.0000000000000002E-5</v>
      </c>
      <c r="AH381">
        <v>0</v>
      </c>
      <c r="AI381">
        <v>0</v>
      </c>
      <c r="AJ381" s="2">
        <v>9.9999999999999995E-7</v>
      </c>
      <c r="AK381" s="2">
        <v>7.9999999999999996E-7</v>
      </c>
      <c r="AL381" s="2">
        <v>9.9999999999999995E-8</v>
      </c>
      <c r="AM381" s="2">
        <v>5.9999999999999995E-8</v>
      </c>
      <c r="AN381" s="2">
        <v>1E-8</v>
      </c>
      <c r="AO381" s="2">
        <v>6E-9</v>
      </c>
      <c r="AP381">
        <v>0</v>
      </c>
      <c r="AQ381" t="s">
        <v>41</v>
      </c>
      <c r="AR381" t="s">
        <v>2606</v>
      </c>
    </row>
    <row r="382" spans="1:44" x14ac:dyDescent="0.25">
      <c r="A382">
        <v>-1</v>
      </c>
      <c r="B382">
        <v>6</v>
      </c>
      <c r="C382">
        <v>1</v>
      </c>
      <c r="D382">
        <v>0</v>
      </c>
      <c r="E382" t="s">
        <v>2088</v>
      </c>
      <c r="F382" t="s">
        <v>2104</v>
      </c>
      <c r="G382" t="s">
        <v>2097</v>
      </c>
      <c r="H382" t="s">
        <v>2098</v>
      </c>
      <c r="I382">
        <v>0</v>
      </c>
      <c r="J382" t="s">
        <v>2106</v>
      </c>
      <c r="K382">
        <v>0</v>
      </c>
      <c r="L382" s="2">
        <v>4.0000000000000003E-5</v>
      </c>
      <c r="M382">
        <v>0</v>
      </c>
      <c r="N382" s="2">
        <v>1.9999999999999999E-6</v>
      </c>
      <c r="O382" s="2">
        <v>9.9999999999999995E-7</v>
      </c>
      <c r="P382" s="2">
        <v>7.9999999999999996E-7</v>
      </c>
      <c r="Q382">
        <v>0</v>
      </c>
      <c r="R382" s="2">
        <v>4.0000000000000001E-8</v>
      </c>
      <c r="S382">
        <v>0</v>
      </c>
      <c r="T382" s="2">
        <v>6E-9</v>
      </c>
      <c r="U382">
        <v>0</v>
      </c>
      <c r="V382">
        <v>-1</v>
      </c>
      <c r="W382">
        <v>2</v>
      </c>
      <c r="X382">
        <v>0</v>
      </c>
      <c r="Y382" t="s">
        <v>2110</v>
      </c>
      <c r="Z382">
        <v>0</v>
      </c>
      <c r="AA382" t="s">
        <v>2102</v>
      </c>
      <c r="AB382">
        <v>0</v>
      </c>
      <c r="AC382" t="s">
        <v>2092</v>
      </c>
      <c r="AD382">
        <v>0</v>
      </c>
      <c r="AE382" t="s">
        <v>2106</v>
      </c>
      <c r="AF382" t="s">
        <v>2100</v>
      </c>
      <c r="AG382" s="2">
        <v>6.0000000000000002E-5</v>
      </c>
      <c r="AH382">
        <v>0</v>
      </c>
      <c r="AI382" s="2">
        <v>3.9999999999999998E-6</v>
      </c>
      <c r="AJ382">
        <v>0</v>
      </c>
      <c r="AK382" s="2">
        <v>7.9999999999999996E-7</v>
      </c>
      <c r="AL382">
        <v>0</v>
      </c>
      <c r="AM382" s="2">
        <v>5.9999999999999995E-8</v>
      </c>
      <c r="AN382" s="2">
        <v>1E-8</v>
      </c>
      <c r="AO382" s="2">
        <v>2.0000000000000001E-9</v>
      </c>
      <c r="AP382">
        <v>0</v>
      </c>
      <c r="AQ382" t="s">
        <v>41</v>
      </c>
      <c r="AR382" t="s">
        <v>2607</v>
      </c>
    </row>
    <row r="383" spans="1:44" x14ac:dyDescent="0.25">
      <c r="A383">
        <v>1</v>
      </c>
      <c r="B383">
        <v>8</v>
      </c>
      <c r="C383">
        <v>0</v>
      </c>
      <c r="D383" t="s">
        <v>2087</v>
      </c>
      <c r="E383">
        <v>0</v>
      </c>
      <c r="F383" t="s">
        <v>2102</v>
      </c>
      <c r="G383" t="s">
        <v>2097</v>
      </c>
      <c r="H383">
        <v>0</v>
      </c>
      <c r="I383">
        <v>0</v>
      </c>
      <c r="J383">
        <v>0</v>
      </c>
      <c r="K383">
        <v>0</v>
      </c>
      <c r="L383" s="2">
        <v>8.0000000000000007E-5</v>
      </c>
      <c r="M383">
        <v>0</v>
      </c>
      <c r="N383" s="2">
        <v>7.9999999999999996E-6</v>
      </c>
      <c r="O383">
        <v>0</v>
      </c>
      <c r="P383" s="2">
        <v>7.9999999999999996E-7</v>
      </c>
      <c r="Q383">
        <v>0</v>
      </c>
      <c r="R383" s="2">
        <v>5.9999999999999995E-8</v>
      </c>
      <c r="S383">
        <v>0</v>
      </c>
      <c r="T383" s="2">
        <v>8.0000000000000005E-9</v>
      </c>
      <c r="U383">
        <v>0</v>
      </c>
      <c r="V383">
        <v>-1</v>
      </c>
      <c r="W383">
        <v>4</v>
      </c>
      <c r="X383">
        <v>1</v>
      </c>
      <c r="Y383" t="s">
        <v>2101</v>
      </c>
      <c r="Z383" t="s">
        <v>2088</v>
      </c>
      <c r="AA383" t="s">
        <v>2096</v>
      </c>
      <c r="AB383" t="s">
        <v>2097</v>
      </c>
      <c r="AC383" t="s">
        <v>2105</v>
      </c>
      <c r="AD383">
        <v>0</v>
      </c>
      <c r="AE383" t="s">
        <v>2093</v>
      </c>
      <c r="AF383" t="s">
        <v>2100</v>
      </c>
      <c r="AG383" s="2">
        <v>6.0000000000000002E-5</v>
      </c>
      <c r="AH383">
        <v>0</v>
      </c>
      <c r="AI383" s="2">
        <v>7.9999999999999996E-6</v>
      </c>
      <c r="AJ383" s="2">
        <v>9.9999999999999995E-7</v>
      </c>
      <c r="AK383" s="2">
        <v>1.9999999999999999E-7</v>
      </c>
      <c r="AL383" s="2">
        <v>9.9999999999999995E-8</v>
      </c>
      <c r="AM383" s="2">
        <v>4.0000000000000001E-8</v>
      </c>
      <c r="AN383">
        <v>0</v>
      </c>
      <c r="AO383" s="2">
        <v>2.0000000000000001E-9</v>
      </c>
      <c r="AP383">
        <v>0</v>
      </c>
      <c r="AQ383" t="s">
        <v>41</v>
      </c>
      <c r="AR383" t="s">
        <v>2608</v>
      </c>
    </row>
    <row r="384" spans="1:44" x14ac:dyDescent="0.25">
      <c r="A384">
        <v>1</v>
      </c>
      <c r="B384">
        <v>4</v>
      </c>
      <c r="C384">
        <v>0</v>
      </c>
      <c r="D384" t="s">
        <v>2095</v>
      </c>
      <c r="E384" t="s">
        <v>2088</v>
      </c>
      <c r="F384">
        <v>0</v>
      </c>
      <c r="G384" t="s">
        <v>2097</v>
      </c>
      <c r="H384" t="s">
        <v>2105</v>
      </c>
      <c r="I384" t="s">
        <v>2090</v>
      </c>
      <c r="J384">
        <v>0</v>
      </c>
      <c r="K384">
        <v>0</v>
      </c>
      <c r="L384" s="2">
        <v>8.0000000000000007E-5</v>
      </c>
      <c r="M384" s="2">
        <v>1.0000000000000001E-5</v>
      </c>
      <c r="N384" s="2">
        <v>1.9999999999999999E-6</v>
      </c>
      <c r="O384">
        <v>0</v>
      </c>
      <c r="P384" s="2">
        <v>5.9999999999999997E-7</v>
      </c>
      <c r="Q384">
        <v>0</v>
      </c>
      <c r="R384">
        <v>0</v>
      </c>
      <c r="S384">
        <v>0</v>
      </c>
      <c r="T384" s="2">
        <v>2.0000000000000001E-9</v>
      </c>
      <c r="U384" s="2">
        <v>1.0000000000000001E-9</v>
      </c>
      <c r="V384">
        <v>-1</v>
      </c>
      <c r="W384">
        <v>2</v>
      </c>
      <c r="X384">
        <v>0</v>
      </c>
      <c r="Y384" t="s">
        <v>2095</v>
      </c>
      <c r="Z384" t="s">
        <v>2088</v>
      </c>
      <c r="AA384" t="s">
        <v>2091</v>
      </c>
      <c r="AB384" t="s">
        <v>2097</v>
      </c>
      <c r="AC384" t="s">
        <v>2105</v>
      </c>
      <c r="AD384">
        <v>0</v>
      </c>
      <c r="AE384" t="s">
        <v>2093</v>
      </c>
      <c r="AF384" t="s">
        <v>2100</v>
      </c>
      <c r="AG384" s="2">
        <v>4.0000000000000003E-5</v>
      </c>
      <c r="AH384">
        <v>0</v>
      </c>
      <c r="AI384">
        <v>0</v>
      </c>
      <c r="AJ384" s="2">
        <v>9.9999999999999995E-7</v>
      </c>
      <c r="AK384" s="2">
        <v>1.9999999999999999E-7</v>
      </c>
      <c r="AL384" s="2">
        <v>9.9999999999999995E-8</v>
      </c>
      <c r="AM384" s="2">
        <v>5.9999999999999995E-8</v>
      </c>
      <c r="AN384" s="2">
        <v>1E-8</v>
      </c>
      <c r="AO384" s="2">
        <v>2.0000000000000001E-9</v>
      </c>
      <c r="AP384">
        <v>0</v>
      </c>
      <c r="AQ384" t="s">
        <v>41</v>
      </c>
      <c r="AR384" t="s">
        <v>2609</v>
      </c>
    </row>
    <row r="385" spans="1:44" x14ac:dyDescent="0.25">
      <c r="A385">
        <v>-1</v>
      </c>
      <c r="B385">
        <v>2</v>
      </c>
      <c r="C385">
        <v>0</v>
      </c>
      <c r="D385" t="s">
        <v>2095</v>
      </c>
      <c r="E385">
        <v>0</v>
      </c>
      <c r="F385" t="s">
        <v>2091</v>
      </c>
      <c r="G385" t="s">
        <v>2097</v>
      </c>
      <c r="H385">
        <v>0</v>
      </c>
      <c r="I385">
        <v>0</v>
      </c>
      <c r="J385" t="s">
        <v>2106</v>
      </c>
      <c r="K385">
        <v>0</v>
      </c>
      <c r="L385" s="2">
        <v>8.0000000000000007E-5</v>
      </c>
      <c r="M385">
        <v>0</v>
      </c>
      <c r="N385" s="2">
        <v>3.9999999999999998E-6</v>
      </c>
      <c r="O385" s="2">
        <v>9.9999999999999995E-7</v>
      </c>
      <c r="P385" s="2">
        <v>1.9999999999999999E-7</v>
      </c>
      <c r="Q385" s="2">
        <v>9.9999999999999995E-8</v>
      </c>
      <c r="R385" s="2">
        <v>8.0000000000000002E-8</v>
      </c>
      <c r="S385" s="2">
        <v>1E-8</v>
      </c>
      <c r="T385" s="2">
        <v>2.0000000000000001E-9</v>
      </c>
      <c r="U385" s="2">
        <v>1.0000000000000001E-9</v>
      </c>
      <c r="V385">
        <v>-1</v>
      </c>
      <c r="W385">
        <v>4</v>
      </c>
      <c r="X385">
        <v>0</v>
      </c>
      <c r="Y385" t="s">
        <v>2101</v>
      </c>
      <c r="Z385" t="s">
        <v>2088</v>
      </c>
      <c r="AA385" t="s">
        <v>2102</v>
      </c>
      <c r="AB385" t="s">
        <v>2097</v>
      </c>
      <c r="AC385" t="s">
        <v>2098</v>
      </c>
      <c r="AD385" t="s">
        <v>2090</v>
      </c>
      <c r="AE385" t="s">
        <v>2099</v>
      </c>
      <c r="AF385" t="s">
        <v>2100</v>
      </c>
      <c r="AG385">
        <v>0</v>
      </c>
      <c r="AH385">
        <v>0</v>
      </c>
      <c r="AI385" s="2">
        <v>3.9999999999999998E-6</v>
      </c>
      <c r="AJ385" s="2">
        <v>9.9999999999999995E-7</v>
      </c>
      <c r="AK385" s="2">
        <v>3.9999999999999998E-7</v>
      </c>
      <c r="AL385" s="2">
        <v>9.9999999999999995E-8</v>
      </c>
      <c r="AM385" s="2">
        <v>2E-8</v>
      </c>
      <c r="AN385" s="2">
        <v>1E-8</v>
      </c>
      <c r="AO385" s="2">
        <v>8.0000000000000005E-9</v>
      </c>
      <c r="AP385">
        <v>0</v>
      </c>
      <c r="AQ385" t="s">
        <v>41</v>
      </c>
      <c r="AR385" t="s">
        <v>2610</v>
      </c>
    </row>
    <row r="386" spans="1:44" x14ac:dyDescent="0.25">
      <c r="A386">
        <v>-1</v>
      </c>
      <c r="B386">
        <v>2</v>
      </c>
      <c r="C386">
        <v>0</v>
      </c>
      <c r="D386" t="s">
        <v>2095</v>
      </c>
      <c r="E386">
        <v>0</v>
      </c>
      <c r="F386" t="s">
        <v>2096</v>
      </c>
      <c r="G386" t="s">
        <v>2097</v>
      </c>
      <c r="H386" t="s">
        <v>2098</v>
      </c>
      <c r="I386" t="s">
        <v>2090</v>
      </c>
      <c r="J386" t="s">
        <v>2099</v>
      </c>
      <c r="K386">
        <v>0</v>
      </c>
      <c r="L386" s="2">
        <v>4.0000000000000003E-5</v>
      </c>
      <c r="M386">
        <v>0</v>
      </c>
      <c r="N386" s="2">
        <v>6.0000000000000002E-6</v>
      </c>
      <c r="O386" s="2">
        <v>9.9999999999999995E-7</v>
      </c>
      <c r="P386" s="2">
        <v>3.9999999999999998E-7</v>
      </c>
      <c r="Q386">
        <v>0</v>
      </c>
      <c r="R386" s="2">
        <v>4.0000000000000001E-8</v>
      </c>
      <c r="S386" s="2">
        <v>1E-8</v>
      </c>
      <c r="T386">
        <v>0</v>
      </c>
      <c r="U386">
        <v>0</v>
      </c>
      <c r="V386">
        <v>-1</v>
      </c>
      <c r="W386">
        <v>0</v>
      </c>
      <c r="X386">
        <v>0</v>
      </c>
      <c r="Y386" t="s">
        <v>2087</v>
      </c>
      <c r="Z386">
        <v>0</v>
      </c>
      <c r="AA386" t="s">
        <v>2104</v>
      </c>
      <c r="AB386" t="s">
        <v>2097</v>
      </c>
      <c r="AC386" t="s">
        <v>2092</v>
      </c>
      <c r="AD386" t="s">
        <v>2090</v>
      </c>
      <c r="AE386">
        <v>0</v>
      </c>
      <c r="AF386" t="s">
        <v>2100</v>
      </c>
      <c r="AG386" s="2">
        <v>4.0000000000000003E-5</v>
      </c>
      <c r="AH386">
        <v>0</v>
      </c>
      <c r="AI386" s="2">
        <v>1.9999999999999999E-6</v>
      </c>
      <c r="AJ386" s="2">
        <v>9.9999999999999995E-7</v>
      </c>
      <c r="AK386" s="2">
        <v>3.9999999999999998E-7</v>
      </c>
      <c r="AL386">
        <v>0</v>
      </c>
      <c r="AM386">
        <v>0</v>
      </c>
      <c r="AN386" s="2">
        <v>1E-8</v>
      </c>
      <c r="AO386" s="2">
        <v>2.0000000000000001E-9</v>
      </c>
      <c r="AP386" s="2">
        <v>1.0000000000000001E-9</v>
      </c>
      <c r="AQ386" t="s">
        <v>41</v>
      </c>
      <c r="AR386" t="s">
        <v>2611</v>
      </c>
    </row>
    <row r="387" spans="1:44" x14ac:dyDescent="0.25">
      <c r="A387">
        <v>-1</v>
      </c>
      <c r="B387">
        <v>8</v>
      </c>
      <c r="C387">
        <v>1</v>
      </c>
      <c r="D387" t="s">
        <v>2110</v>
      </c>
      <c r="E387" t="s">
        <v>2088</v>
      </c>
      <c r="F387" t="s">
        <v>2096</v>
      </c>
      <c r="G387" t="s">
        <v>2097</v>
      </c>
      <c r="H387">
        <v>0</v>
      </c>
      <c r="I387">
        <v>0</v>
      </c>
      <c r="J387" t="s">
        <v>2099</v>
      </c>
      <c r="K387">
        <v>0</v>
      </c>
      <c r="L387" s="2">
        <v>4.0000000000000003E-5</v>
      </c>
      <c r="M387">
        <v>0</v>
      </c>
      <c r="N387" s="2">
        <v>7.9999999999999996E-6</v>
      </c>
      <c r="O387" s="2">
        <v>9.9999999999999995E-7</v>
      </c>
      <c r="P387" s="2">
        <v>3.9999999999999998E-7</v>
      </c>
      <c r="Q387">
        <v>0</v>
      </c>
      <c r="R387" s="2">
        <v>5.9999999999999995E-8</v>
      </c>
      <c r="S387">
        <v>0</v>
      </c>
      <c r="T387" s="2">
        <v>6E-9</v>
      </c>
      <c r="U387" s="2">
        <v>1.0000000000000001E-9</v>
      </c>
      <c r="V387">
        <v>-1</v>
      </c>
      <c r="W387">
        <v>4</v>
      </c>
      <c r="X387">
        <v>1</v>
      </c>
      <c r="Y387" t="s">
        <v>2087</v>
      </c>
      <c r="Z387">
        <v>0</v>
      </c>
      <c r="AA387" t="s">
        <v>2104</v>
      </c>
      <c r="AB387" t="s">
        <v>2097</v>
      </c>
      <c r="AC387" t="s">
        <v>2092</v>
      </c>
      <c r="AD387" t="s">
        <v>2090</v>
      </c>
      <c r="AE387" t="s">
        <v>2093</v>
      </c>
      <c r="AF387" t="s">
        <v>2100</v>
      </c>
      <c r="AG387" s="2">
        <v>8.0000000000000007E-5</v>
      </c>
      <c r="AH387">
        <v>0</v>
      </c>
      <c r="AI387" s="2">
        <v>6.0000000000000002E-6</v>
      </c>
      <c r="AJ387" s="2">
        <v>9.9999999999999995E-7</v>
      </c>
      <c r="AK387" s="2">
        <v>1.9999999999999999E-7</v>
      </c>
      <c r="AL387" s="2">
        <v>9.9999999999999995E-8</v>
      </c>
      <c r="AM387" s="2">
        <v>5.9999999999999995E-8</v>
      </c>
      <c r="AN387" s="2">
        <v>1E-8</v>
      </c>
      <c r="AO387" s="2">
        <v>4.0000000000000002E-9</v>
      </c>
      <c r="AP387">
        <v>0</v>
      </c>
      <c r="AQ387" t="s">
        <v>41</v>
      </c>
      <c r="AR387" t="s">
        <v>2612</v>
      </c>
    </row>
    <row r="388" spans="1:44" x14ac:dyDescent="0.25">
      <c r="A388">
        <v>1</v>
      </c>
      <c r="B388">
        <v>6</v>
      </c>
      <c r="C388">
        <v>0</v>
      </c>
      <c r="D388">
        <v>0</v>
      </c>
      <c r="E388" t="s">
        <v>2088</v>
      </c>
      <c r="F388" t="s">
        <v>2104</v>
      </c>
      <c r="G388" t="s">
        <v>2097</v>
      </c>
      <c r="H388">
        <v>0</v>
      </c>
      <c r="I388">
        <v>0</v>
      </c>
      <c r="J388" t="s">
        <v>2093</v>
      </c>
      <c r="K388">
        <v>0</v>
      </c>
      <c r="L388" s="2">
        <v>4.0000000000000003E-5</v>
      </c>
      <c r="M388">
        <v>0</v>
      </c>
      <c r="N388" s="2">
        <v>6.0000000000000002E-6</v>
      </c>
      <c r="O388" s="2">
        <v>9.9999999999999995E-7</v>
      </c>
      <c r="P388" s="2">
        <v>7.9999999999999996E-7</v>
      </c>
      <c r="Q388">
        <v>0</v>
      </c>
      <c r="R388" s="2">
        <v>2E-8</v>
      </c>
      <c r="S388">
        <v>0</v>
      </c>
      <c r="T388" s="2">
        <v>8.0000000000000005E-9</v>
      </c>
      <c r="U388">
        <v>0</v>
      </c>
      <c r="V388">
        <v>-1</v>
      </c>
      <c r="W388">
        <v>0</v>
      </c>
      <c r="X388">
        <v>1</v>
      </c>
      <c r="Y388" t="s">
        <v>2087</v>
      </c>
      <c r="Z388" t="s">
        <v>2088</v>
      </c>
      <c r="AA388" t="s">
        <v>2104</v>
      </c>
      <c r="AB388" t="s">
        <v>2097</v>
      </c>
      <c r="AC388" t="s">
        <v>2098</v>
      </c>
      <c r="AD388">
        <v>0</v>
      </c>
      <c r="AE388" t="s">
        <v>2099</v>
      </c>
      <c r="AF388" t="s">
        <v>2100</v>
      </c>
      <c r="AG388" s="2">
        <v>6.0000000000000002E-5</v>
      </c>
      <c r="AH388" s="2">
        <v>1.0000000000000001E-5</v>
      </c>
      <c r="AI388" s="2">
        <v>3.9999999999999998E-6</v>
      </c>
      <c r="AJ388">
        <v>0</v>
      </c>
      <c r="AK388" s="2">
        <v>3.9999999999999998E-7</v>
      </c>
      <c r="AL388" s="2">
        <v>9.9999999999999995E-8</v>
      </c>
      <c r="AM388" s="2">
        <v>5.9999999999999995E-8</v>
      </c>
      <c r="AN388" s="2">
        <v>1E-8</v>
      </c>
      <c r="AO388" s="2">
        <v>4.0000000000000002E-9</v>
      </c>
      <c r="AP388" s="2">
        <v>1.0000000000000001E-9</v>
      </c>
      <c r="AQ388" t="s">
        <v>41</v>
      </c>
      <c r="AR388" t="s">
        <v>2613</v>
      </c>
    </row>
    <row r="389" spans="1:44" x14ac:dyDescent="0.25">
      <c r="A389">
        <v>-1</v>
      </c>
      <c r="B389">
        <v>4</v>
      </c>
      <c r="C389">
        <v>0</v>
      </c>
      <c r="D389">
        <v>0</v>
      </c>
      <c r="E389">
        <v>0</v>
      </c>
      <c r="F389" t="s">
        <v>2091</v>
      </c>
      <c r="G389">
        <v>0</v>
      </c>
      <c r="H389" t="s">
        <v>2089</v>
      </c>
      <c r="I389">
        <v>0</v>
      </c>
      <c r="J389" t="s">
        <v>2108</v>
      </c>
      <c r="K389">
        <v>0</v>
      </c>
      <c r="L389" s="2">
        <v>4.0000000000000003E-5</v>
      </c>
      <c r="M389" s="2">
        <v>1.0000000000000001E-5</v>
      </c>
      <c r="N389" s="2">
        <v>7.9999999999999996E-6</v>
      </c>
      <c r="O389" s="2">
        <v>9.9999999999999995E-7</v>
      </c>
      <c r="P389" s="2">
        <v>3.9999999999999998E-7</v>
      </c>
      <c r="Q389" s="2">
        <v>9.9999999999999995E-8</v>
      </c>
      <c r="R389" s="2">
        <v>5.9999999999999995E-8</v>
      </c>
      <c r="S389">
        <v>0</v>
      </c>
      <c r="T389" s="2">
        <v>6E-9</v>
      </c>
      <c r="U389">
        <v>0</v>
      </c>
      <c r="V389">
        <v>-1</v>
      </c>
      <c r="W389">
        <v>6</v>
      </c>
      <c r="X389">
        <v>0</v>
      </c>
      <c r="Y389" t="s">
        <v>2101</v>
      </c>
      <c r="Z389" t="s">
        <v>2088</v>
      </c>
      <c r="AA389" t="s">
        <v>2102</v>
      </c>
      <c r="AB389" t="s">
        <v>2097</v>
      </c>
      <c r="AC389">
        <v>0</v>
      </c>
      <c r="AD389" t="s">
        <v>2090</v>
      </c>
      <c r="AE389" t="s">
        <v>2093</v>
      </c>
      <c r="AF389" t="s">
        <v>2100</v>
      </c>
      <c r="AG389" s="2">
        <v>8.0000000000000007E-5</v>
      </c>
      <c r="AH389">
        <v>0</v>
      </c>
      <c r="AI389" s="2">
        <v>7.9999999999999996E-6</v>
      </c>
      <c r="AJ389">
        <v>0</v>
      </c>
      <c r="AK389">
        <v>0</v>
      </c>
      <c r="AL389" s="2">
        <v>9.9999999999999995E-8</v>
      </c>
      <c r="AM389" s="2">
        <v>4.0000000000000001E-8</v>
      </c>
      <c r="AN389">
        <v>0</v>
      </c>
      <c r="AO389" s="2">
        <v>4.0000000000000002E-9</v>
      </c>
      <c r="AP389" s="2">
        <v>1.0000000000000001E-9</v>
      </c>
      <c r="AQ389" t="s">
        <v>41</v>
      </c>
      <c r="AR389" t="s">
        <v>2614</v>
      </c>
    </row>
    <row r="390" spans="1:44" x14ac:dyDescent="0.25">
      <c r="A390">
        <v>1</v>
      </c>
      <c r="B390">
        <v>0</v>
      </c>
      <c r="C390">
        <v>0</v>
      </c>
      <c r="D390" t="s">
        <v>2095</v>
      </c>
      <c r="E390" t="s">
        <v>2088</v>
      </c>
      <c r="F390" t="s">
        <v>2102</v>
      </c>
      <c r="G390">
        <v>0</v>
      </c>
      <c r="H390" t="s">
        <v>2092</v>
      </c>
      <c r="I390">
        <v>0</v>
      </c>
      <c r="J390">
        <v>0</v>
      </c>
      <c r="K390">
        <v>0</v>
      </c>
      <c r="L390">
        <v>0</v>
      </c>
      <c r="M390" s="2">
        <v>1.0000000000000001E-5</v>
      </c>
      <c r="N390" s="2">
        <v>3.9999999999999998E-6</v>
      </c>
      <c r="O390">
        <v>0</v>
      </c>
      <c r="P390" s="2">
        <v>1.9999999999999999E-7</v>
      </c>
      <c r="Q390" s="2">
        <v>9.9999999999999995E-8</v>
      </c>
      <c r="R390" s="2">
        <v>5.9999999999999995E-8</v>
      </c>
      <c r="S390">
        <v>0</v>
      </c>
      <c r="T390" s="2">
        <v>6E-9</v>
      </c>
      <c r="U390">
        <v>0</v>
      </c>
      <c r="V390">
        <v>1</v>
      </c>
      <c r="W390">
        <v>2</v>
      </c>
      <c r="X390">
        <v>0</v>
      </c>
      <c r="Y390" t="s">
        <v>2101</v>
      </c>
      <c r="Z390">
        <v>0</v>
      </c>
      <c r="AA390">
        <v>0</v>
      </c>
      <c r="AB390" t="s">
        <v>2097</v>
      </c>
      <c r="AC390" t="s">
        <v>2098</v>
      </c>
      <c r="AD390" t="s">
        <v>2090</v>
      </c>
      <c r="AE390" t="s">
        <v>2093</v>
      </c>
      <c r="AF390" t="s">
        <v>2100</v>
      </c>
      <c r="AG390" s="2">
        <v>4.0000000000000003E-5</v>
      </c>
      <c r="AH390">
        <v>0</v>
      </c>
      <c r="AI390" s="2">
        <v>6.0000000000000002E-6</v>
      </c>
      <c r="AJ390" s="2">
        <v>9.9999999999999995E-7</v>
      </c>
      <c r="AK390">
        <v>0</v>
      </c>
      <c r="AL390" s="2">
        <v>9.9999999999999995E-8</v>
      </c>
      <c r="AM390" s="2">
        <v>4.0000000000000001E-8</v>
      </c>
      <c r="AN390" s="2">
        <v>1E-8</v>
      </c>
      <c r="AO390" s="2">
        <v>4.0000000000000002E-9</v>
      </c>
      <c r="AP390">
        <v>0</v>
      </c>
      <c r="AQ390" t="s">
        <v>41</v>
      </c>
      <c r="AR390" t="s">
        <v>2615</v>
      </c>
    </row>
    <row r="391" spans="1:44" x14ac:dyDescent="0.25">
      <c r="A391">
        <v>1</v>
      </c>
      <c r="B391" t="s">
        <v>43</v>
      </c>
      <c r="C391" t="s">
        <v>44</v>
      </c>
      <c r="D391" t="s">
        <v>41</v>
      </c>
      <c r="E391" t="s">
        <v>2614</v>
      </c>
      <c r="F391" t="s">
        <v>45</v>
      </c>
      <c r="G391" t="s">
        <v>44</v>
      </c>
      <c r="H391" t="s">
        <v>41</v>
      </c>
      <c r="I391" t="s">
        <v>2613</v>
      </c>
      <c r="J391" t="s">
        <v>46</v>
      </c>
      <c r="K391" t="s">
        <v>44</v>
      </c>
      <c r="L391" t="s">
        <v>41</v>
      </c>
      <c r="M391" t="s">
        <v>2614</v>
      </c>
      <c r="N391" t="s">
        <v>47</v>
      </c>
      <c r="O391" t="s">
        <v>44</v>
      </c>
      <c r="P391" t="s">
        <v>41</v>
      </c>
      <c r="Q391" t="s">
        <v>2371</v>
      </c>
    </row>
    <row r="392" spans="1:44" x14ac:dyDescent="0.25">
      <c r="A392" t="s">
        <v>53</v>
      </c>
      <c r="B392" t="s">
        <v>54</v>
      </c>
    </row>
    <row r="393" spans="1:44" x14ac:dyDescent="0.25">
      <c r="A393" t="s">
        <v>2616</v>
      </c>
      <c r="B393" t="s">
        <v>95</v>
      </c>
      <c r="C393" t="s">
        <v>2617</v>
      </c>
      <c r="D393" t="s">
        <v>2618</v>
      </c>
      <c r="E393" t="s">
        <v>95</v>
      </c>
      <c r="F393" t="s">
        <v>6</v>
      </c>
      <c r="G393" t="s">
        <v>7</v>
      </c>
      <c r="H393" t="s">
        <v>8</v>
      </c>
      <c r="I393" t="s">
        <v>6</v>
      </c>
      <c r="J393" t="s">
        <v>7</v>
      </c>
      <c r="K393" t="s">
        <v>8</v>
      </c>
      <c r="L393" t="s">
        <v>6</v>
      </c>
      <c r="M393" t="s">
        <v>7</v>
      </c>
      <c r="N393" t="s">
        <v>8</v>
      </c>
      <c r="O393" t="s">
        <v>6</v>
      </c>
    </row>
    <row r="394" spans="1:44" x14ac:dyDescent="0.25">
      <c r="A394" t="s">
        <v>2619</v>
      </c>
      <c r="B394" t="s">
        <v>84</v>
      </c>
      <c r="C394" t="s">
        <v>2620</v>
      </c>
      <c r="D394" t="s">
        <v>2621</v>
      </c>
      <c r="E394" t="s">
        <v>81</v>
      </c>
      <c r="F394" t="s">
        <v>2622</v>
      </c>
      <c r="G394" t="s">
        <v>2623</v>
      </c>
      <c r="H394" t="s">
        <v>81</v>
      </c>
      <c r="I394" t="s">
        <v>2624</v>
      </c>
      <c r="J394" t="s">
        <v>2625</v>
      </c>
      <c r="K394" t="s">
        <v>81</v>
      </c>
      <c r="L394" t="s">
        <v>2626</v>
      </c>
      <c r="M394" t="s">
        <v>2627</v>
      </c>
      <c r="N394" t="s">
        <v>83</v>
      </c>
      <c r="O394" t="s">
        <v>6</v>
      </c>
    </row>
    <row r="395" spans="1:44" x14ac:dyDescent="0.25">
      <c r="A395" t="s">
        <v>2628</v>
      </c>
      <c r="B395" t="s">
        <v>94</v>
      </c>
      <c r="C395" t="s">
        <v>2629</v>
      </c>
      <c r="D395" t="s">
        <v>2630</v>
      </c>
      <c r="E395" t="s">
        <v>86</v>
      </c>
      <c r="F395" t="s">
        <v>6</v>
      </c>
      <c r="G395" t="s">
        <v>7</v>
      </c>
      <c r="H395" t="s">
        <v>8</v>
      </c>
      <c r="I395" t="s">
        <v>6</v>
      </c>
      <c r="J395" t="s">
        <v>7</v>
      </c>
      <c r="K395" t="s">
        <v>8</v>
      </c>
      <c r="L395" t="s">
        <v>6</v>
      </c>
      <c r="M395" t="s">
        <v>7</v>
      </c>
      <c r="N395" t="s">
        <v>8</v>
      </c>
      <c r="O395" t="s">
        <v>6</v>
      </c>
    </row>
    <row r="396" spans="1:44" x14ac:dyDescent="0.25">
      <c r="A396" t="s">
        <v>2631</v>
      </c>
      <c r="B396" t="s">
        <v>86</v>
      </c>
      <c r="C396" t="s">
        <v>2632</v>
      </c>
      <c r="D396" t="s">
        <v>2633</v>
      </c>
      <c r="E396" t="s">
        <v>84</v>
      </c>
      <c r="F396" t="s">
        <v>2634</v>
      </c>
      <c r="G396" t="s">
        <v>2635</v>
      </c>
      <c r="H396" t="s">
        <v>82</v>
      </c>
      <c r="I396" t="s">
        <v>2636</v>
      </c>
      <c r="J396" t="s">
        <v>2637</v>
      </c>
      <c r="K396" t="s">
        <v>88</v>
      </c>
      <c r="L396" t="s">
        <v>2638</v>
      </c>
      <c r="M396" t="s">
        <v>2639</v>
      </c>
      <c r="N396" t="s">
        <v>84</v>
      </c>
      <c r="O396" t="s">
        <v>6</v>
      </c>
    </row>
    <row r="397" spans="1:44" x14ac:dyDescent="0.25">
      <c r="A397" t="s">
        <v>2640</v>
      </c>
      <c r="B397" t="s">
        <v>95</v>
      </c>
      <c r="C397" t="s">
        <v>2641</v>
      </c>
      <c r="D397" t="s">
        <v>2642</v>
      </c>
      <c r="E397" t="s">
        <v>95</v>
      </c>
      <c r="F397" t="s">
        <v>6</v>
      </c>
      <c r="G397" t="s">
        <v>7</v>
      </c>
      <c r="H397" t="s">
        <v>8</v>
      </c>
      <c r="I397" t="s">
        <v>6</v>
      </c>
      <c r="J397" t="s">
        <v>7</v>
      </c>
      <c r="K397" t="s">
        <v>8</v>
      </c>
      <c r="L397" t="s">
        <v>6</v>
      </c>
      <c r="M397" t="s">
        <v>7</v>
      </c>
      <c r="N397" t="s">
        <v>8</v>
      </c>
      <c r="O397" t="s">
        <v>6</v>
      </c>
    </row>
    <row r="398" spans="1:44" x14ac:dyDescent="0.25">
      <c r="A398" t="s">
        <v>2643</v>
      </c>
      <c r="B398" t="s">
        <v>84</v>
      </c>
      <c r="C398" t="s">
        <v>2644</v>
      </c>
      <c r="D398" t="s">
        <v>2645</v>
      </c>
      <c r="E398" t="s">
        <v>87</v>
      </c>
      <c r="F398" t="s">
        <v>2646</v>
      </c>
      <c r="G398" t="s">
        <v>2647</v>
      </c>
      <c r="H398" t="s">
        <v>87</v>
      </c>
      <c r="I398" t="s">
        <v>2648</v>
      </c>
      <c r="J398" t="s">
        <v>2649</v>
      </c>
      <c r="K398" t="s">
        <v>81</v>
      </c>
      <c r="L398" t="s">
        <v>2650</v>
      </c>
      <c r="M398" t="s">
        <v>2651</v>
      </c>
      <c r="N398" t="s">
        <v>81</v>
      </c>
      <c r="O398" t="s">
        <v>6</v>
      </c>
    </row>
    <row r="399" spans="1:44" x14ac:dyDescent="0.25">
      <c r="A399" t="s">
        <v>2652</v>
      </c>
      <c r="B399" t="s">
        <v>85</v>
      </c>
      <c r="C399" t="s">
        <v>2653</v>
      </c>
      <c r="D399" t="s">
        <v>2654</v>
      </c>
      <c r="E399" t="s">
        <v>96</v>
      </c>
      <c r="F399" t="s">
        <v>6</v>
      </c>
      <c r="G399" t="s">
        <v>7</v>
      </c>
      <c r="H399" t="s">
        <v>8</v>
      </c>
      <c r="I399" t="s">
        <v>6</v>
      </c>
      <c r="J399" t="s">
        <v>7</v>
      </c>
      <c r="K399" t="s">
        <v>8</v>
      </c>
      <c r="L399" t="s">
        <v>6</v>
      </c>
      <c r="M399" t="s">
        <v>7</v>
      </c>
      <c r="N399" t="s">
        <v>8</v>
      </c>
      <c r="O399" t="s">
        <v>6</v>
      </c>
    </row>
    <row r="400" spans="1:44" x14ac:dyDescent="0.25">
      <c r="A400" t="s">
        <v>2655</v>
      </c>
      <c r="B400" t="s">
        <v>89</v>
      </c>
      <c r="C400" t="s">
        <v>2656</v>
      </c>
      <c r="D400" t="s">
        <v>2657</v>
      </c>
      <c r="E400" t="s">
        <v>84</v>
      </c>
      <c r="F400" t="s">
        <v>2658</v>
      </c>
      <c r="G400" t="s">
        <v>2659</v>
      </c>
      <c r="H400" t="s">
        <v>87</v>
      </c>
      <c r="I400" t="s">
        <v>2660</v>
      </c>
      <c r="J400" t="s">
        <v>2661</v>
      </c>
      <c r="K400" t="s">
        <v>87</v>
      </c>
      <c r="L400" t="s">
        <v>2662</v>
      </c>
      <c r="M400" t="s">
        <v>2663</v>
      </c>
      <c r="N400" t="s">
        <v>84</v>
      </c>
      <c r="O400" t="s">
        <v>6</v>
      </c>
    </row>
    <row r="401" spans="1:15" x14ac:dyDescent="0.25">
      <c r="A401" t="s">
        <v>2664</v>
      </c>
      <c r="B401" t="s">
        <v>94</v>
      </c>
      <c r="C401" t="s">
        <v>2665</v>
      </c>
      <c r="D401" t="s">
        <v>2666</v>
      </c>
      <c r="E401" t="s">
        <v>86</v>
      </c>
      <c r="F401" t="s">
        <v>6</v>
      </c>
      <c r="G401" t="s">
        <v>7</v>
      </c>
      <c r="H401" t="s">
        <v>8</v>
      </c>
      <c r="I401" t="s">
        <v>6</v>
      </c>
      <c r="J401" t="s">
        <v>7</v>
      </c>
      <c r="K401" t="s">
        <v>8</v>
      </c>
      <c r="L401" t="s">
        <v>6</v>
      </c>
      <c r="M401" t="s">
        <v>7</v>
      </c>
      <c r="N401" t="s">
        <v>8</v>
      </c>
      <c r="O401" t="s">
        <v>6</v>
      </c>
    </row>
    <row r="402" spans="1:15" x14ac:dyDescent="0.25">
      <c r="A402" t="s">
        <v>2667</v>
      </c>
      <c r="B402" t="s">
        <v>86</v>
      </c>
      <c r="C402" t="s">
        <v>2668</v>
      </c>
      <c r="D402" t="s">
        <v>2669</v>
      </c>
      <c r="E402" t="s">
        <v>83</v>
      </c>
      <c r="F402" t="s">
        <v>2670</v>
      </c>
      <c r="G402" t="s">
        <v>2671</v>
      </c>
      <c r="H402" t="s">
        <v>81</v>
      </c>
      <c r="I402" t="s">
        <v>2672</v>
      </c>
      <c r="J402" t="s">
        <v>2673</v>
      </c>
      <c r="K402" t="s">
        <v>87</v>
      </c>
      <c r="L402" t="s">
        <v>2674</v>
      </c>
      <c r="M402" t="s">
        <v>2675</v>
      </c>
      <c r="N402" t="s">
        <v>84</v>
      </c>
      <c r="O402" t="s">
        <v>6</v>
      </c>
    </row>
    <row r="403" spans="1:15" x14ac:dyDescent="0.25">
      <c r="A403" t="s">
        <v>2676</v>
      </c>
      <c r="B403" t="s">
        <v>100</v>
      </c>
      <c r="C403" t="s">
        <v>2677</v>
      </c>
      <c r="D403" t="s">
        <v>2678</v>
      </c>
      <c r="E403" t="s">
        <v>82</v>
      </c>
      <c r="F403" t="s">
        <v>6</v>
      </c>
      <c r="G403" t="s">
        <v>7</v>
      </c>
      <c r="H403" t="s">
        <v>8</v>
      </c>
      <c r="I403" t="s">
        <v>6</v>
      </c>
      <c r="J403" t="s">
        <v>7</v>
      </c>
      <c r="K403" t="s">
        <v>8</v>
      </c>
      <c r="L403" t="s">
        <v>6</v>
      </c>
      <c r="M403" t="s">
        <v>7</v>
      </c>
      <c r="N403" t="s">
        <v>8</v>
      </c>
      <c r="O403" t="s">
        <v>6</v>
      </c>
    </row>
    <row r="404" spans="1:15" x14ac:dyDescent="0.25">
      <c r="A404" t="s">
        <v>2619</v>
      </c>
      <c r="B404" t="s">
        <v>84</v>
      </c>
      <c r="C404" t="s">
        <v>2679</v>
      </c>
      <c r="D404" t="s">
        <v>2680</v>
      </c>
      <c r="E404" t="s">
        <v>84</v>
      </c>
      <c r="F404" t="s">
        <v>2681</v>
      </c>
      <c r="G404" t="s">
        <v>2682</v>
      </c>
      <c r="H404" t="s">
        <v>88</v>
      </c>
      <c r="I404" t="s">
        <v>2683</v>
      </c>
      <c r="J404" t="s">
        <v>2684</v>
      </c>
      <c r="K404" t="s">
        <v>82</v>
      </c>
      <c r="L404" t="s">
        <v>2685</v>
      </c>
      <c r="M404" t="s">
        <v>2686</v>
      </c>
      <c r="N404" t="s">
        <v>86</v>
      </c>
      <c r="O404" t="s">
        <v>6</v>
      </c>
    </row>
    <row r="405" spans="1:15" x14ac:dyDescent="0.25">
      <c r="A405" t="s">
        <v>2687</v>
      </c>
      <c r="B405" t="s">
        <v>94</v>
      </c>
      <c r="C405" t="s">
        <v>2688</v>
      </c>
      <c r="D405" t="s">
        <v>2689</v>
      </c>
      <c r="E405" t="s">
        <v>86</v>
      </c>
      <c r="F405" t="s">
        <v>6</v>
      </c>
      <c r="G405" t="s">
        <v>7</v>
      </c>
      <c r="H405" t="s">
        <v>8</v>
      </c>
      <c r="I405" t="s">
        <v>6</v>
      </c>
      <c r="J405" t="s">
        <v>7</v>
      </c>
      <c r="K405" t="s">
        <v>8</v>
      </c>
      <c r="L405" t="s">
        <v>6</v>
      </c>
      <c r="M405" t="s">
        <v>7</v>
      </c>
      <c r="N405" t="s">
        <v>8</v>
      </c>
      <c r="O405" t="s">
        <v>6</v>
      </c>
    </row>
    <row r="406" spans="1:15" x14ac:dyDescent="0.25">
      <c r="A406" t="s">
        <v>2690</v>
      </c>
      <c r="B406" t="s">
        <v>82</v>
      </c>
      <c r="C406" t="s">
        <v>2691</v>
      </c>
      <c r="D406" t="s">
        <v>2692</v>
      </c>
      <c r="E406" t="s">
        <v>83</v>
      </c>
      <c r="F406" t="s">
        <v>2693</v>
      </c>
      <c r="G406" t="s">
        <v>2694</v>
      </c>
      <c r="H406" t="s">
        <v>87</v>
      </c>
      <c r="I406" t="s">
        <v>2695</v>
      </c>
      <c r="J406" t="s">
        <v>2696</v>
      </c>
      <c r="K406" t="s">
        <v>89</v>
      </c>
      <c r="L406" t="s">
        <v>2697</v>
      </c>
      <c r="M406" t="s">
        <v>2698</v>
      </c>
      <c r="N406" t="s">
        <v>87</v>
      </c>
      <c r="O406" t="s">
        <v>6</v>
      </c>
    </row>
    <row r="407" spans="1:15" x14ac:dyDescent="0.25">
      <c r="A407" t="s">
        <v>2699</v>
      </c>
      <c r="B407" t="s">
        <v>89</v>
      </c>
      <c r="C407" t="s">
        <v>2700</v>
      </c>
      <c r="D407" t="s">
        <v>2701</v>
      </c>
      <c r="E407" t="s">
        <v>92</v>
      </c>
      <c r="F407" t="s">
        <v>6</v>
      </c>
      <c r="G407" t="s">
        <v>7</v>
      </c>
      <c r="H407" t="s">
        <v>8</v>
      </c>
      <c r="I407" t="s">
        <v>6</v>
      </c>
      <c r="J407" t="s">
        <v>7</v>
      </c>
      <c r="K407" t="s">
        <v>8</v>
      </c>
      <c r="L407" t="s">
        <v>6</v>
      </c>
      <c r="M407" t="s">
        <v>7</v>
      </c>
      <c r="N407" t="s">
        <v>8</v>
      </c>
      <c r="O407" t="s">
        <v>6</v>
      </c>
    </row>
    <row r="408" spans="1:15" x14ac:dyDescent="0.25">
      <c r="A408" t="s">
        <v>2702</v>
      </c>
      <c r="B408" t="s">
        <v>4</v>
      </c>
      <c r="C408" t="s">
        <v>2703</v>
      </c>
      <c r="D408" t="s">
        <v>2704</v>
      </c>
      <c r="E408" t="s">
        <v>87</v>
      </c>
      <c r="F408" t="s">
        <v>2705</v>
      </c>
      <c r="G408" t="s">
        <v>2706</v>
      </c>
      <c r="H408" t="s">
        <v>81</v>
      </c>
      <c r="I408" t="s">
        <v>2707</v>
      </c>
      <c r="J408" t="s">
        <v>2708</v>
      </c>
      <c r="K408" t="s">
        <v>87</v>
      </c>
      <c r="L408" t="s">
        <v>2709</v>
      </c>
      <c r="M408" t="s">
        <v>2710</v>
      </c>
      <c r="N408" t="s">
        <v>85</v>
      </c>
      <c r="O408" t="s">
        <v>6</v>
      </c>
    </row>
    <row r="409" spans="1:15" x14ac:dyDescent="0.25">
      <c r="A409" t="s">
        <v>2711</v>
      </c>
      <c r="B409" t="s">
        <v>94</v>
      </c>
      <c r="C409" t="s">
        <v>2712</v>
      </c>
      <c r="D409" t="s">
        <v>2713</v>
      </c>
      <c r="E409" t="s">
        <v>86</v>
      </c>
      <c r="F409" t="s">
        <v>6</v>
      </c>
      <c r="G409" t="s">
        <v>7</v>
      </c>
      <c r="H409" t="s">
        <v>8</v>
      </c>
      <c r="I409" t="s">
        <v>6</v>
      </c>
      <c r="J409" t="s">
        <v>7</v>
      </c>
      <c r="K409" t="s">
        <v>8</v>
      </c>
      <c r="L409" t="s">
        <v>6</v>
      </c>
      <c r="M409" t="s">
        <v>7</v>
      </c>
      <c r="N409" t="s">
        <v>8</v>
      </c>
      <c r="O409" t="s">
        <v>6</v>
      </c>
    </row>
    <row r="410" spans="1:15" x14ac:dyDescent="0.25">
      <c r="A410" t="s">
        <v>2714</v>
      </c>
      <c r="B410" t="s">
        <v>87</v>
      </c>
      <c r="C410" t="s">
        <v>2715</v>
      </c>
      <c r="D410" t="s">
        <v>2716</v>
      </c>
      <c r="E410" t="s">
        <v>84</v>
      </c>
      <c r="F410" t="s">
        <v>2717</v>
      </c>
      <c r="G410" t="s">
        <v>2718</v>
      </c>
      <c r="H410" t="s">
        <v>81</v>
      </c>
      <c r="I410" t="s">
        <v>2719</v>
      </c>
      <c r="J410" t="s">
        <v>2720</v>
      </c>
      <c r="K410" t="s">
        <v>85</v>
      </c>
      <c r="L410" t="s">
        <v>2721</v>
      </c>
      <c r="M410" t="s">
        <v>2722</v>
      </c>
      <c r="N410" t="s">
        <v>84</v>
      </c>
      <c r="O410" t="s">
        <v>6</v>
      </c>
    </row>
    <row r="411" spans="1:15" x14ac:dyDescent="0.25">
      <c r="A411" t="s">
        <v>2723</v>
      </c>
      <c r="B411" t="s">
        <v>96</v>
      </c>
      <c r="C411" t="s">
        <v>2724</v>
      </c>
      <c r="D411" t="s">
        <v>2725</v>
      </c>
      <c r="E411" t="s">
        <v>85</v>
      </c>
      <c r="F411" t="s">
        <v>6</v>
      </c>
      <c r="G411" t="s">
        <v>7</v>
      </c>
      <c r="H411" t="s">
        <v>8</v>
      </c>
      <c r="I411" t="s">
        <v>6</v>
      </c>
      <c r="J411" t="s">
        <v>7</v>
      </c>
      <c r="K411" t="s">
        <v>8</v>
      </c>
      <c r="L411" t="s">
        <v>6</v>
      </c>
      <c r="M411" t="s">
        <v>7</v>
      </c>
      <c r="N411" t="s">
        <v>8</v>
      </c>
      <c r="O411" t="s">
        <v>6</v>
      </c>
    </row>
    <row r="412" spans="1:15" x14ac:dyDescent="0.25">
      <c r="A412" t="s">
        <v>2726</v>
      </c>
      <c r="B412" t="s">
        <v>84</v>
      </c>
      <c r="C412" t="s">
        <v>2727</v>
      </c>
      <c r="D412" t="s">
        <v>2728</v>
      </c>
      <c r="E412" t="s">
        <v>83</v>
      </c>
      <c r="F412" t="s">
        <v>2729</v>
      </c>
      <c r="G412" t="s">
        <v>2730</v>
      </c>
      <c r="H412" t="s">
        <v>83</v>
      </c>
      <c r="I412" t="s">
        <v>2731</v>
      </c>
      <c r="J412" t="s">
        <v>2732</v>
      </c>
      <c r="K412" t="s">
        <v>85</v>
      </c>
      <c r="L412" t="s">
        <v>2733</v>
      </c>
      <c r="M412" t="s">
        <v>2734</v>
      </c>
      <c r="N412" t="s">
        <v>81</v>
      </c>
      <c r="O412" t="s">
        <v>6</v>
      </c>
    </row>
    <row r="413" spans="1:15" x14ac:dyDescent="0.25">
      <c r="A413" t="s">
        <v>2735</v>
      </c>
      <c r="B413" t="s">
        <v>94</v>
      </c>
      <c r="C413" t="s">
        <v>2736</v>
      </c>
      <c r="D413" t="s">
        <v>2737</v>
      </c>
      <c r="E413" t="s">
        <v>86</v>
      </c>
      <c r="F413" t="s">
        <v>6</v>
      </c>
      <c r="G413" t="s">
        <v>7</v>
      </c>
      <c r="H413" t="s">
        <v>8</v>
      </c>
      <c r="I413" t="s">
        <v>6</v>
      </c>
      <c r="J413" t="s">
        <v>7</v>
      </c>
      <c r="K413" t="s">
        <v>8</v>
      </c>
      <c r="L413" t="s">
        <v>6</v>
      </c>
      <c r="M413" t="s">
        <v>7</v>
      </c>
      <c r="N413" t="s">
        <v>8</v>
      </c>
      <c r="O413" t="s">
        <v>6</v>
      </c>
    </row>
    <row r="414" spans="1:15" x14ac:dyDescent="0.25">
      <c r="A414" t="s">
        <v>2738</v>
      </c>
      <c r="B414" t="s">
        <v>97</v>
      </c>
      <c r="C414" t="s">
        <v>2739</v>
      </c>
      <c r="D414" t="s">
        <v>2740</v>
      </c>
      <c r="E414" t="s">
        <v>87</v>
      </c>
      <c r="F414" t="s">
        <v>6</v>
      </c>
      <c r="G414" t="s">
        <v>7</v>
      </c>
      <c r="H414" t="s">
        <v>8</v>
      </c>
      <c r="I414" t="s">
        <v>6</v>
      </c>
      <c r="J414" t="s">
        <v>7</v>
      </c>
      <c r="K414" t="s">
        <v>8</v>
      </c>
      <c r="L414" t="s">
        <v>6</v>
      </c>
      <c r="M414" t="s">
        <v>7</v>
      </c>
      <c r="N414" t="s">
        <v>8</v>
      </c>
      <c r="O414" t="s">
        <v>6</v>
      </c>
    </row>
    <row r="415" spans="1:15" x14ac:dyDescent="0.25">
      <c r="A415" t="s">
        <v>2741</v>
      </c>
      <c r="B415" t="s">
        <v>86</v>
      </c>
      <c r="C415" t="s">
        <v>2742</v>
      </c>
      <c r="D415" t="s">
        <v>2743</v>
      </c>
      <c r="E415" t="s">
        <v>86</v>
      </c>
      <c r="F415" t="s">
        <v>2744</v>
      </c>
      <c r="G415" t="s">
        <v>2745</v>
      </c>
      <c r="H415" t="s">
        <v>81</v>
      </c>
      <c r="I415" t="s">
        <v>2746</v>
      </c>
      <c r="J415" t="s">
        <v>2747</v>
      </c>
      <c r="K415" t="s">
        <v>84</v>
      </c>
      <c r="L415" t="s">
        <v>2748</v>
      </c>
      <c r="M415" t="s">
        <v>2749</v>
      </c>
      <c r="N415" t="s">
        <v>82</v>
      </c>
      <c r="O415" t="s">
        <v>6</v>
      </c>
    </row>
    <row r="416" spans="1:15" x14ac:dyDescent="0.25">
      <c r="A416" t="s">
        <v>2750</v>
      </c>
      <c r="B416" t="s">
        <v>94</v>
      </c>
      <c r="C416" t="s">
        <v>2751</v>
      </c>
      <c r="D416" t="s">
        <v>2752</v>
      </c>
      <c r="E416" t="s">
        <v>86</v>
      </c>
      <c r="F416" t="s">
        <v>6</v>
      </c>
      <c r="G416" t="s">
        <v>7</v>
      </c>
      <c r="H416" t="s">
        <v>8</v>
      </c>
      <c r="I416" t="s">
        <v>6</v>
      </c>
      <c r="J416" t="s">
        <v>7</v>
      </c>
      <c r="K416" t="s">
        <v>8</v>
      </c>
      <c r="L416" t="s">
        <v>6</v>
      </c>
      <c r="M416" t="s">
        <v>7</v>
      </c>
      <c r="N416" t="s">
        <v>8</v>
      </c>
      <c r="O416" t="s">
        <v>6</v>
      </c>
    </row>
    <row r="417" spans="1:15" x14ac:dyDescent="0.25">
      <c r="A417" t="s">
        <v>2702</v>
      </c>
      <c r="B417" t="s">
        <v>4</v>
      </c>
      <c r="C417" t="s">
        <v>2753</v>
      </c>
      <c r="D417" t="s">
        <v>2754</v>
      </c>
      <c r="E417" t="s">
        <v>81</v>
      </c>
      <c r="F417" t="s">
        <v>2755</v>
      </c>
      <c r="G417" t="s">
        <v>2756</v>
      </c>
      <c r="H417" t="s">
        <v>88</v>
      </c>
      <c r="I417" t="s">
        <v>2757</v>
      </c>
      <c r="J417" t="s">
        <v>2758</v>
      </c>
      <c r="K417" t="s">
        <v>83</v>
      </c>
      <c r="L417" t="s">
        <v>2759</v>
      </c>
      <c r="M417" t="s">
        <v>2760</v>
      </c>
      <c r="N417" t="s">
        <v>83</v>
      </c>
      <c r="O417" t="s">
        <v>6</v>
      </c>
    </row>
    <row r="418" spans="1:15" x14ac:dyDescent="0.25">
      <c r="A418" t="s">
        <v>2761</v>
      </c>
      <c r="B418" t="s">
        <v>89</v>
      </c>
      <c r="C418" t="s">
        <v>2762</v>
      </c>
      <c r="D418" t="s">
        <v>2763</v>
      </c>
      <c r="E418" t="s">
        <v>92</v>
      </c>
      <c r="F418" t="s">
        <v>6</v>
      </c>
      <c r="G418" t="s">
        <v>7</v>
      </c>
      <c r="H418" t="s">
        <v>8</v>
      </c>
      <c r="I418" t="s">
        <v>6</v>
      </c>
      <c r="J418" t="s">
        <v>7</v>
      </c>
      <c r="K418" t="s">
        <v>8</v>
      </c>
      <c r="L418" t="s">
        <v>6</v>
      </c>
      <c r="M418" t="s">
        <v>7</v>
      </c>
      <c r="N418" t="s">
        <v>8</v>
      </c>
      <c r="O418" t="s">
        <v>6</v>
      </c>
    </row>
    <row r="419" spans="1:15" x14ac:dyDescent="0.25">
      <c r="A419" t="s">
        <v>2619</v>
      </c>
      <c r="B419" t="s">
        <v>84</v>
      </c>
      <c r="C419" t="s">
        <v>2764</v>
      </c>
      <c r="D419" t="s">
        <v>2765</v>
      </c>
      <c r="E419" t="s">
        <v>89</v>
      </c>
      <c r="F419" t="s">
        <v>2766</v>
      </c>
      <c r="G419" t="s">
        <v>2767</v>
      </c>
      <c r="H419" t="s">
        <v>86</v>
      </c>
      <c r="I419" t="s">
        <v>2768</v>
      </c>
      <c r="J419" t="s">
        <v>2769</v>
      </c>
      <c r="K419" t="s">
        <v>84</v>
      </c>
      <c r="L419" t="s">
        <v>2770</v>
      </c>
      <c r="M419" t="s">
        <v>2771</v>
      </c>
      <c r="N419" t="s">
        <v>84</v>
      </c>
      <c r="O419" t="s">
        <v>6</v>
      </c>
    </row>
    <row r="420" spans="1:15" x14ac:dyDescent="0.25">
      <c r="A420" t="s">
        <v>2772</v>
      </c>
      <c r="B420" t="s">
        <v>81</v>
      </c>
      <c r="C420" t="s">
        <v>2773</v>
      </c>
      <c r="D420" t="s">
        <v>2774</v>
      </c>
      <c r="E420" t="s">
        <v>91</v>
      </c>
      <c r="F420" t="s">
        <v>6</v>
      </c>
      <c r="G420" t="s">
        <v>7</v>
      </c>
      <c r="H420" t="s">
        <v>8</v>
      </c>
      <c r="I420" t="s">
        <v>6</v>
      </c>
      <c r="J420" t="s">
        <v>7</v>
      </c>
      <c r="K420" t="s">
        <v>8</v>
      </c>
      <c r="L420" t="s">
        <v>6</v>
      </c>
      <c r="M420" t="s">
        <v>7</v>
      </c>
      <c r="N420" t="s">
        <v>8</v>
      </c>
      <c r="O420" t="s">
        <v>6</v>
      </c>
    </row>
    <row r="421" spans="1:15" x14ac:dyDescent="0.25">
      <c r="A421" t="s">
        <v>2775</v>
      </c>
      <c r="B421" t="s">
        <v>84</v>
      </c>
      <c r="C421" t="s">
        <v>2776</v>
      </c>
      <c r="D421" t="s">
        <v>2777</v>
      </c>
      <c r="E421" t="s">
        <v>84</v>
      </c>
      <c r="F421" t="s">
        <v>2778</v>
      </c>
      <c r="G421" t="s">
        <v>2779</v>
      </c>
      <c r="H421" t="s">
        <v>85</v>
      </c>
      <c r="I421" t="s">
        <v>2780</v>
      </c>
      <c r="J421" t="s">
        <v>2781</v>
      </c>
      <c r="K421" t="s">
        <v>86</v>
      </c>
      <c r="L421" t="s">
        <v>2782</v>
      </c>
      <c r="M421" t="s">
        <v>2783</v>
      </c>
      <c r="N421" t="s">
        <v>83</v>
      </c>
      <c r="O421" t="s">
        <v>6</v>
      </c>
    </row>
    <row r="422" spans="1:15" x14ac:dyDescent="0.25">
      <c r="A422" t="s">
        <v>2784</v>
      </c>
      <c r="B422" t="s">
        <v>95</v>
      </c>
      <c r="C422" t="s">
        <v>2785</v>
      </c>
      <c r="D422" t="s">
        <v>2786</v>
      </c>
      <c r="E422" t="s">
        <v>95</v>
      </c>
      <c r="F422" t="s">
        <v>6</v>
      </c>
      <c r="G422" t="s">
        <v>7</v>
      </c>
      <c r="H422" t="s">
        <v>8</v>
      </c>
      <c r="I422" t="s">
        <v>6</v>
      </c>
      <c r="J422" t="s">
        <v>7</v>
      </c>
      <c r="K422" t="s">
        <v>8</v>
      </c>
      <c r="L422" t="s">
        <v>6</v>
      </c>
      <c r="M422" t="s">
        <v>7</v>
      </c>
      <c r="N422" t="s">
        <v>8</v>
      </c>
      <c r="O422" t="s">
        <v>6</v>
      </c>
    </row>
    <row r="423" spans="1:15" x14ac:dyDescent="0.25">
      <c r="A423" t="s">
        <v>2726</v>
      </c>
      <c r="B423" t="s">
        <v>84</v>
      </c>
      <c r="C423" t="s">
        <v>2787</v>
      </c>
      <c r="D423" t="s">
        <v>2788</v>
      </c>
      <c r="E423" t="s">
        <v>4</v>
      </c>
      <c r="F423" t="s">
        <v>2789</v>
      </c>
      <c r="G423" t="s">
        <v>2790</v>
      </c>
      <c r="H423" t="s">
        <v>88</v>
      </c>
      <c r="I423" t="s">
        <v>2791</v>
      </c>
      <c r="J423" t="s">
        <v>2792</v>
      </c>
      <c r="K423" t="s">
        <v>85</v>
      </c>
      <c r="L423" t="s">
        <v>2793</v>
      </c>
      <c r="M423" t="s">
        <v>2794</v>
      </c>
      <c r="N423" t="s">
        <v>84</v>
      </c>
      <c r="O423" t="s">
        <v>6</v>
      </c>
    </row>
    <row r="424" spans="1:15" x14ac:dyDescent="0.25">
      <c r="A424" t="s">
        <v>2795</v>
      </c>
      <c r="B424" t="s">
        <v>84</v>
      </c>
      <c r="C424" t="s">
        <v>2796</v>
      </c>
      <c r="D424" t="s">
        <v>2797</v>
      </c>
      <c r="E424" t="s">
        <v>93</v>
      </c>
      <c r="F424" t="s">
        <v>6</v>
      </c>
      <c r="G424" t="s">
        <v>7</v>
      </c>
      <c r="H424" t="s">
        <v>8</v>
      </c>
      <c r="I424" t="s">
        <v>6</v>
      </c>
      <c r="J424" t="s">
        <v>7</v>
      </c>
      <c r="K424" t="s">
        <v>8</v>
      </c>
      <c r="L424" t="s">
        <v>6</v>
      </c>
      <c r="M424" t="s">
        <v>7</v>
      </c>
      <c r="N424" t="s">
        <v>8</v>
      </c>
      <c r="O424" t="s">
        <v>6</v>
      </c>
    </row>
    <row r="425" spans="1:15" x14ac:dyDescent="0.25">
      <c r="A425" t="s">
        <v>2798</v>
      </c>
      <c r="B425" t="s">
        <v>83</v>
      </c>
      <c r="C425" t="s">
        <v>2799</v>
      </c>
      <c r="D425" t="s">
        <v>2800</v>
      </c>
      <c r="E425" t="s">
        <v>84</v>
      </c>
      <c r="F425" t="s">
        <v>2801</v>
      </c>
      <c r="G425" t="s">
        <v>2802</v>
      </c>
      <c r="H425" t="s">
        <v>89</v>
      </c>
      <c r="I425" t="s">
        <v>2803</v>
      </c>
      <c r="J425" t="s">
        <v>2804</v>
      </c>
      <c r="K425" t="s">
        <v>81</v>
      </c>
      <c r="L425" t="s">
        <v>2805</v>
      </c>
      <c r="M425" t="s">
        <v>2806</v>
      </c>
      <c r="N425" t="s">
        <v>84</v>
      </c>
      <c r="O425" t="s">
        <v>6</v>
      </c>
    </row>
    <row r="426" spans="1:15" x14ac:dyDescent="0.25">
      <c r="A426" t="s">
        <v>2807</v>
      </c>
      <c r="B426" t="s">
        <v>93</v>
      </c>
      <c r="C426" t="s">
        <v>2808</v>
      </c>
      <c r="D426" t="s">
        <v>2809</v>
      </c>
      <c r="E426" t="s">
        <v>84</v>
      </c>
      <c r="F426" t="s">
        <v>6</v>
      </c>
      <c r="G426" t="s">
        <v>7</v>
      </c>
      <c r="H426" t="s">
        <v>8</v>
      </c>
      <c r="I426" t="s">
        <v>6</v>
      </c>
      <c r="J426" t="s">
        <v>7</v>
      </c>
      <c r="K426" t="s">
        <v>8</v>
      </c>
      <c r="L426" t="s">
        <v>6</v>
      </c>
      <c r="M426" t="s">
        <v>7</v>
      </c>
      <c r="N426" t="s">
        <v>8</v>
      </c>
      <c r="O426" t="s">
        <v>6</v>
      </c>
    </row>
    <row r="427" spans="1:15" x14ac:dyDescent="0.25">
      <c r="A427" t="s">
        <v>2810</v>
      </c>
      <c r="B427" t="s">
        <v>81</v>
      </c>
      <c r="C427" t="s">
        <v>2811</v>
      </c>
      <c r="D427" t="s">
        <v>2812</v>
      </c>
      <c r="E427" t="s">
        <v>82</v>
      </c>
      <c r="F427" t="s">
        <v>2813</v>
      </c>
      <c r="G427" t="s">
        <v>2814</v>
      </c>
      <c r="H427" t="s">
        <v>86</v>
      </c>
      <c r="I427" t="s">
        <v>2815</v>
      </c>
      <c r="J427" t="s">
        <v>2816</v>
      </c>
      <c r="K427" t="s">
        <v>87</v>
      </c>
      <c r="L427" t="s">
        <v>2817</v>
      </c>
      <c r="M427" t="s">
        <v>2818</v>
      </c>
      <c r="N427" t="s">
        <v>87</v>
      </c>
      <c r="O427" t="s">
        <v>6</v>
      </c>
    </row>
    <row r="428" spans="1:15" x14ac:dyDescent="0.25">
      <c r="A428" t="s">
        <v>2631</v>
      </c>
      <c r="B428" t="s">
        <v>86</v>
      </c>
      <c r="C428" t="s">
        <v>2819</v>
      </c>
      <c r="D428" t="s">
        <v>2820</v>
      </c>
      <c r="E428" t="s">
        <v>94</v>
      </c>
      <c r="F428" t="s">
        <v>6</v>
      </c>
      <c r="G428" t="s">
        <v>7</v>
      </c>
      <c r="H428" t="s">
        <v>8</v>
      </c>
      <c r="I428" t="s">
        <v>6</v>
      </c>
      <c r="J428" t="s">
        <v>7</v>
      </c>
      <c r="K428" t="s">
        <v>8</v>
      </c>
      <c r="L428" t="s">
        <v>6</v>
      </c>
      <c r="M428" t="s">
        <v>7</v>
      </c>
      <c r="N428" t="s">
        <v>8</v>
      </c>
      <c r="O428" t="s">
        <v>6</v>
      </c>
    </row>
    <row r="429" spans="1:15" x14ac:dyDescent="0.25">
      <c r="A429" t="s">
        <v>2821</v>
      </c>
      <c r="B429" t="s">
        <v>87</v>
      </c>
      <c r="C429" t="s">
        <v>2822</v>
      </c>
      <c r="D429" t="s">
        <v>2823</v>
      </c>
      <c r="E429" t="s">
        <v>86</v>
      </c>
      <c r="F429" t="s">
        <v>2824</v>
      </c>
      <c r="G429" t="s">
        <v>2825</v>
      </c>
      <c r="H429" t="s">
        <v>86</v>
      </c>
      <c r="I429" t="s">
        <v>2826</v>
      </c>
      <c r="J429" t="s">
        <v>2827</v>
      </c>
      <c r="K429" t="s">
        <v>84</v>
      </c>
      <c r="L429" t="s">
        <v>2828</v>
      </c>
      <c r="M429" t="s">
        <v>2829</v>
      </c>
      <c r="N429" t="s">
        <v>84</v>
      </c>
      <c r="O429" t="s">
        <v>6</v>
      </c>
    </row>
    <row r="430" spans="1:15" x14ac:dyDescent="0.25">
      <c r="A430" t="s">
        <v>2830</v>
      </c>
      <c r="B430" t="s">
        <v>87</v>
      </c>
      <c r="C430" t="s">
        <v>2831</v>
      </c>
      <c r="D430" t="s">
        <v>2832</v>
      </c>
      <c r="E430" t="s">
        <v>97</v>
      </c>
      <c r="F430" t="s">
        <v>6</v>
      </c>
      <c r="G430" t="s">
        <v>7</v>
      </c>
      <c r="H430" t="s">
        <v>8</v>
      </c>
      <c r="I430" t="s">
        <v>6</v>
      </c>
      <c r="J430" t="s">
        <v>7</v>
      </c>
      <c r="K430" t="s">
        <v>8</v>
      </c>
      <c r="L430" t="s">
        <v>6</v>
      </c>
      <c r="M430" t="s">
        <v>7</v>
      </c>
      <c r="N430" t="s">
        <v>8</v>
      </c>
      <c r="O430" t="s">
        <v>6</v>
      </c>
    </row>
    <row r="431" spans="1:15" x14ac:dyDescent="0.25">
      <c r="A431" t="s">
        <v>2726</v>
      </c>
      <c r="B431" t="s">
        <v>84</v>
      </c>
      <c r="C431" t="s">
        <v>2833</v>
      </c>
      <c r="D431" t="s">
        <v>2834</v>
      </c>
      <c r="E431" t="s">
        <v>84</v>
      </c>
      <c r="F431" t="s">
        <v>2835</v>
      </c>
      <c r="G431" t="s">
        <v>2836</v>
      </c>
      <c r="H431" t="s">
        <v>95</v>
      </c>
      <c r="I431" t="s">
        <v>2837</v>
      </c>
      <c r="J431" t="s">
        <v>2838</v>
      </c>
      <c r="K431" t="s">
        <v>86</v>
      </c>
      <c r="L431" t="s">
        <v>2839</v>
      </c>
      <c r="M431" t="s">
        <v>2840</v>
      </c>
      <c r="N431" t="s">
        <v>4</v>
      </c>
      <c r="O431" t="s">
        <v>6</v>
      </c>
    </row>
    <row r="432" spans="1:15" x14ac:dyDescent="0.25">
      <c r="A432" t="s">
        <v>2841</v>
      </c>
      <c r="B432" t="s">
        <v>85</v>
      </c>
      <c r="C432" t="s">
        <v>2842</v>
      </c>
      <c r="D432" t="s">
        <v>2843</v>
      </c>
      <c r="E432" t="s">
        <v>96</v>
      </c>
      <c r="F432" t="s">
        <v>6</v>
      </c>
      <c r="G432" t="s">
        <v>7</v>
      </c>
      <c r="H432" t="s">
        <v>8</v>
      </c>
      <c r="I432" t="s">
        <v>6</v>
      </c>
      <c r="J432" t="s">
        <v>7</v>
      </c>
      <c r="K432" t="s">
        <v>8</v>
      </c>
      <c r="L432" t="s">
        <v>6</v>
      </c>
      <c r="M432" t="s">
        <v>7</v>
      </c>
      <c r="N432" t="s">
        <v>8</v>
      </c>
      <c r="O432" t="s">
        <v>6</v>
      </c>
    </row>
    <row r="433" spans="1:44" x14ac:dyDescent="0.25">
      <c r="A433" t="s">
        <v>2690</v>
      </c>
      <c r="B433" t="s">
        <v>82</v>
      </c>
      <c r="C433" t="s">
        <v>2844</v>
      </c>
      <c r="D433" t="s">
        <v>2845</v>
      </c>
      <c r="E433" t="s">
        <v>88</v>
      </c>
      <c r="F433" t="s">
        <v>2846</v>
      </c>
      <c r="G433" t="s">
        <v>2847</v>
      </c>
      <c r="H433" t="s">
        <v>85</v>
      </c>
      <c r="I433" t="s">
        <v>2848</v>
      </c>
      <c r="J433" t="s">
        <v>2849</v>
      </c>
      <c r="K433" t="s">
        <v>82</v>
      </c>
      <c r="L433" t="s">
        <v>2850</v>
      </c>
      <c r="M433" t="s">
        <v>2851</v>
      </c>
      <c r="N433" t="s">
        <v>84</v>
      </c>
      <c r="O433" t="s">
        <v>6</v>
      </c>
    </row>
    <row r="434" spans="1:44" x14ac:dyDescent="0.25">
      <c r="A434" t="s">
        <v>2852</v>
      </c>
      <c r="B434" t="s">
        <v>96</v>
      </c>
      <c r="C434" t="s">
        <v>2853</v>
      </c>
      <c r="D434" t="s">
        <v>2854</v>
      </c>
      <c r="E434" t="s">
        <v>85</v>
      </c>
      <c r="F434" t="s">
        <v>6</v>
      </c>
      <c r="G434" t="s">
        <v>7</v>
      </c>
      <c r="H434" t="s">
        <v>8</v>
      </c>
      <c r="I434" t="s">
        <v>6</v>
      </c>
      <c r="J434" t="s">
        <v>7</v>
      </c>
      <c r="K434" t="s">
        <v>8</v>
      </c>
      <c r="L434" t="s">
        <v>6</v>
      </c>
      <c r="M434" t="s">
        <v>7</v>
      </c>
      <c r="N434" t="s">
        <v>8</v>
      </c>
      <c r="O434" t="s">
        <v>6</v>
      </c>
    </row>
    <row r="435" spans="1:44" x14ac:dyDescent="0.25">
      <c r="A435" t="s">
        <v>39</v>
      </c>
      <c r="B435" t="s">
        <v>40</v>
      </c>
    </row>
    <row r="436" spans="1:44" x14ac:dyDescent="0.25">
      <c r="A436">
        <v>-1</v>
      </c>
      <c r="B436">
        <v>4</v>
      </c>
      <c r="C436">
        <v>1</v>
      </c>
      <c r="D436" t="s">
        <v>2095</v>
      </c>
      <c r="E436" t="s">
        <v>2088</v>
      </c>
      <c r="F436" t="s">
        <v>2091</v>
      </c>
      <c r="G436">
        <v>0</v>
      </c>
      <c r="H436" t="s">
        <v>2098</v>
      </c>
      <c r="I436">
        <v>0</v>
      </c>
      <c r="J436" t="s">
        <v>2093</v>
      </c>
      <c r="K436">
        <v>0</v>
      </c>
      <c r="L436" s="2">
        <v>4.0000000000000003E-5</v>
      </c>
      <c r="M436">
        <v>0</v>
      </c>
      <c r="N436" s="2">
        <v>6.0000000000000002E-6</v>
      </c>
      <c r="O436" s="2">
        <v>9.9999999999999995E-7</v>
      </c>
      <c r="P436" s="2">
        <v>3.9999999999999998E-7</v>
      </c>
      <c r="Q436">
        <v>0</v>
      </c>
      <c r="R436">
        <v>0</v>
      </c>
      <c r="S436">
        <v>0</v>
      </c>
      <c r="T436" s="2">
        <v>4.0000000000000002E-9</v>
      </c>
      <c r="U436">
        <v>0</v>
      </c>
      <c r="V436">
        <v>-1</v>
      </c>
      <c r="W436">
        <v>6</v>
      </c>
      <c r="X436">
        <v>0</v>
      </c>
      <c r="Y436" t="s">
        <v>2087</v>
      </c>
      <c r="Z436" t="s">
        <v>2088</v>
      </c>
      <c r="AA436" t="s">
        <v>2102</v>
      </c>
      <c r="AB436">
        <v>0</v>
      </c>
      <c r="AC436" t="s">
        <v>2089</v>
      </c>
      <c r="AD436" t="s">
        <v>2090</v>
      </c>
      <c r="AE436" t="s">
        <v>2099</v>
      </c>
      <c r="AF436">
        <v>0</v>
      </c>
      <c r="AG436" s="2">
        <v>2.0000000000000002E-5</v>
      </c>
      <c r="AH436">
        <v>0</v>
      </c>
      <c r="AI436">
        <v>0</v>
      </c>
      <c r="AJ436" s="2">
        <v>9.9999999999999995E-7</v>
      </c>
      <c r="AK436" s="2">
        <v>7.9999999999999996E-7</v>
      </c>
      <c r="AL436" s="2">
        <v>9.9999999999999995E-8</v>
      </c>
      <c r="AM436" s="2">
        <v>5.9999999999999995E-8</v>
      </c>
      <c r="AN436" s="2">
        <v>1E-8</v>
      </c>
      <c r="AO436" s="2">
        <v>4.0000000000000002E-9</v>
      </c>
      <c r="AP436">
        <v>0</v>
      </c>
      <c r="AQ436" t="s">
        <v>41</v>
      </c>
      <c r="AR436" t="s">
        <v>2855</v>
      </c>
    </row>
    <row r="437" spans="1:44" x14ac:dyDescent="0.25">
      <c r="A437">
        <v>-1</v>
      </c>
      <c r="B437">
        <v>6</v>
      </c>
      <c r="C437">
        <v>1</v>
      </c>
      <c r="D437">
        <v>0</v>
      </c>
      <c r="E437" t="s">
        <v>2088</v>
      </c>
      <c r="F437" t="s">
        <v>2104</v>
      </c>
      <c r="G437" t="s">
        <v>2097</v>
      </c>
      <c r="H437" t="s">
        <v>2089</v>
      </c>
      <c r="I437">
        <v>0</v>
      </c>
      <c r="J437" t="s">
        <v>2106</v>
      </c>
      <c r="K437">
        <v>0</v>
      </c>
      <c r="L437" s="2">
        <v>4.0000000000000003E-5</v>
      </c>
      <c r="M437">
        <v>0</v>
      </c>
      <c r="N437" s="2">
        <v>1.9999999999999999E-6</v>
      </c>
      <c r="O437" s="2">
        <v>9.9999999999999995E-7</v>
      </c>
      <c r="P437" s="2">
        <v>7.9999999999999996E-7</v>
      </c>
      <c r="Q437">
        <v>0</v>
      </c>
      <c r="R437" s="2">
        <v>4.0000000000000001E-8</v>
      </c>
      <c r="S437">
        <v>0</v>
      </c>
      <c r="T437" s="2">
        <v>6E-9</v>
      </c>
      <c r="U437">
        <v>0</v>
      </c>
      <c r="V437">
        <v>-1</v>
      </c>
      <c r="W437">
        <v>2</v>
      </c>
      <c r="X437">
        <v>0</v>
      </c>
      <c r="Y437" t="s">
        <v>2110</v>
      </c>
      <c r="Z437">
        <v>0</v>
      </c>
      <c r="AA437" t="s">
        <v>2102</v>
      </c>
      <c r="AB437">
        <v>0</v>
      </c>
      <c r="AC437" t="s">
        <v>2092</v>
      </c>
      <c r="AD437">
        <v>0</v>
      </c>
      <c r="AE437" t="s">
        <v>2106</v>
      </c>
      <c r="AF437" t="s">
        <v>2100</v>
      </c>
      <c r="AG437" s="2">
        <v>6.0000000000000002E-5</v>
      </c>
      <c r="AH437">
        <v>0</v>
      </c>
      <c r="AI437" s="2">
        <v>3.9999999999999998E-6</v>
      </c>
      <c r="AJ437">
        <v>0</v>
      </c>
      <c r="AK437" s="2">
        <v>7.9999999999999996E-7</v>
      </c>
      <c r="AL437">
        <v>0</v>
      </c>
      <c r="AM437" s="2">
        <v>5.9999999999999995E-8</v>
      </c>
      <c r="AN437" s="2">
        <v>1E-8</v>
      </c>
      <c r="AO437" s="2">
        <v>2.0000000000000001E-9</v>
      </c>
      <c r="AP437">
        <v>0</v>
      </c>
      <c r="AQ437" t="s">
        <v>41</v>
      </c>
      <c r="AR437" t="s">
        <v>2856</v>
      </c>
    </row>
    <row r="438" spans="1:44" x14ac:dyDescent="0.25">
      <c r="A438">
        <v>1</v>
      </c>
      <c r="B438">
        <v>6</v>
      </c>
      <c r="C438">
        <v>0</v>
      </c>
      <c r="D438">
        <v>0</v>
      </c>
      <c r="E438">
        <v>0</v>
      </c>
      <c r="F438" t="s">
        <v>2091</v>
      </c>
      <c r="G438" t="s">
        <v>2097</v>
      </c>
      <c r="H438">
        <v>0</v>
      </c>
      <c r="I438">
        <v>0</v>
      </c>
      <c r="J438">
        <v>0</v>
      </c>
      <c r="K438">
        <v>0</v>
      </c>
      <c r="L438" s="2">
        <v>6.0000000000000002E-5</v>
      </c>
      <c r="M438">
        <v>0</v>
      </c>
      <c r="N438" s="2">
        <v>7.9999999999999996E-6</v>
      </c>
      <c r="O438" s="2">
        <v>9.9999999999999995E-7</v>
      </c>
      <c r="P438" s="2">
        <v>7.9999999999999996E-7</v>
      </c>
      <c r="Q438">
        <v>0</v>
      </c>
      <c r="R438" s="2">
        <v>5.9999999999999995E-8</v>
      </c>
      <c r="S438">
        <v>0</v>
      </c>
      <c r="T438" s="2">
        <v>8.0000000000000005E-9</v>
      </c>
      <c r="U438">
        <v>0</v>
      </c>
      <c r="V438">
        <v>-1</v>
      </c>
      <c r="W438">
        <v>2</v>
      </c>
      <c r="X438">
        <v>1</v>
      </c>
      <c r="Y438" t="s">
        <v>2101</v>
      </c>
      <c r="Z438" t="s">
        <v>2088</v>
      </c>
      <c r="AA438" t="s">
        <v>2091</v>
      </c>
      <c r="AB438" t="s">
        <v>2097</v>
      </c>
      <c r="AC438" t="s">
        <v>2105</v>
      </c>
      <c r="AD438">
        <v>0</v>
      </c>
      <c r="AE438" t="s">
        <v>2093</v>
      </c>
      <c r="AF438" t="s">
        <v>2100</v>
      </c>
      <c r="AG438" s="2">
        <v>6.0000000000000002E-5</v>
      </c>
      <c r="AH438">
        <v>0</v>
      </c>
      <c r="AI438" s="2">
        <v>7.9999999999999996E-6</v>
      </c>
      <c r="AJ438" s="2">
        <v>9.9999999999999995E-7</v>
      </c>
      <c r="AK438" s="2">
        <v>1.9999999999999999E-7</v>
      </c>
      <c r="AL438" s="2">
        <v>9.9999999999999995E-8</v>
      </c>
      <c r="AM438" s="2">
        <v>5.9999999999999995E-8</v>
      </c>
      <c r="AN438">
        <v>0</v>
      </c>
      <c r="AO438" s="2">
        <v>2.0000000000000001E-9</v>
      </c>
      <c r="AP438">
        <v>0</v>
      </c>
      <c r="AQ438" t="s">
        <v>41</v>
      </c>
      <c r="AR438" t="s">
        <v>2857</v>
      </c>
    </row>
    <row r="439" spans="1:44" x14ac:dyDescent="0.25">
      <c r="A439">
        <v>-1</v>
      </c>
      <c r="B439">
        <v>4</v>
      </c>
      <c r="C439">
        <v>0</v>
      </c>
      <c r="D439" t="s">
        <v>2101</v>
      </c>
      <c r="E439" t="s">
        <v>2088</v>
      </c>
      <c r="F439">
        <v>0</v>
      </c>
      <c r="G439" t="s">
        <v>2097</v>
      </c>
      <c r="H439" t="s">
        <v>2105</v>
      </c>
      <c r="I439" t="s">
        <v>2090</v>
      </c>
      <c r="J439">
        <v>0</v>
      </c>
      <c r="K439">
        <v>0</v>
      </c>
      <c r="L439" s="2">
        <v>8.0000000000000007E-5</v>
      </c>
      <c r="M439" s="2">
        <v>1.0000000000000001E-5</v>
      </c>
      <c r="N439">
        <v>0</v>
      </c>
      <c r="O439">
        <v>0</v>
      </c>
      <c r="P439" s="2">
        <v>5.9999999999999997E-7</v>
      </c>
      <c r="Q439">
        <v>0</v>
      </c>
      <c r="R439">
        <v>0</v>
      </c>
      <c r="S439">
        <v>0</v>
      </c>
      <c r="T439" s="2">
        <v>4.0000000000000002E-9</v>
      </c>
      <c r="U439">
        <v>0</v>
      </c>
      <c r="V439">
        <v>-1</v>
      </c>
      <c r="W439">
        <v>2</v>
      </c>
      <c r="X439">
        <v>0</v>
      </c>
      <c r="Y439" t="s">
        <v>2095</v>
      </c>
      <c r="Z439" t="s">
        <v>2088</v>
      </c>
      <c r="AA439" t="s">
        <v>2091</v>
      </c>
      <c r="AB439" t="s">
        <v>2097</v>
      </c>
      <c r="AC439" t="s">
        <v>2105</v>
      </c>
      <c r="AD439">
        <v>0</v>
      </c>
      <c r="AE439" t="s">
        <v>2093</v>
      </c>
      <c r="AF439" t="s">
        <v>2100</v>
      </c>
      <c r="AG439" s="2">
        <v>4.0000000000000003E-5</v>
      </c>
      <c r="AH439">
        <v>0</v>
      </c>
      <c r="AI439">
        <v>0</v>
      </c>
      <c r="AJ439" s="2">
        <v>9.9999999999999995E-7</v>
      </c>
      <c r="AK439" s="2">
        <v>1.9999999999999999E-7</v>
      </c>
      <c r="AL439" s="2">
        <v>9.9999999999999995E-8</v>
      </c>
      <c r="AM439" s="2">
        <v>5.9999999999999995E-8</v>
      </c>
      <c r="AN439" s="2">
        <v>1E-8</v>
      </c>
      <c r="AO439">
        <v>0</v>
      </c>
      <c r="AP439">
        <v>0</v>
      </c>
      <c r="AQ439" t="s">
        <v>41</v>
      </c>
      <c r="AR439" t="s">
        <v>2858</v>
      </c>
    </row>
    <row r="440" spans="1:44" x14ac:dyDescent="0.25">
      <c r="A440">
        <v>-1</v>
      </c>
      <c r="B440">
        <v>4</v>
      </c>
      <c r="C440">
        <v>0</v>
      </c>
      <c r="D440" t="s">
        <v>2095</v>
      </c>
      <c r="E440">
        <v>0</v>
      </c>
      <c r="F440" t="s">
        <v>2091</v>
      </c>
      <c r="G440" t="s">
        <v>2097</v>
      </c>
      <c r="H440">
        <v>0</v>
      </c>
      <c r="I440">
        <v>0</v>
      </c>
      <c r="J440" t="s">
        <v>2099</v>
      </c>
      <c r="K440">
        <v>0</v>
      </c>
      <c r="L440" s="2">
        <v>6.0000000000000002E-5</v>
      </c>
      <c r="M440">
        <v>0</v>
      </c>
      <c r="N440" s="2">
        <v>3.9999999999999998E-6</v>
      </c>
      <c r="O440" s="2">
        <v>9.9999999999999995E-7</v>
      </c>
      <c r="P440">
        <v>0</v>
      </c>
      <c r="Q440" s="2">
        <v>9.9999999999999995E-8</v>
      </c>
      <c r="R440" s="2">
        <v>8.0000000000000002E-8</v>
      </c>
      <c r="S440">
        <v>0</v>
      </c>
      <c r="T440" s="2">
        <v>4.0000000000000002E-9</v>
      </c>
      <c r="U440">
        <v>0</v>
      </c>
      <c r="V440">
        <v>-1</v>
      </c>
      <c r="W440">
        <v>2</v>
      </c>
      <c r="X440">
        <v>0</v>
      </c>
      <c r="Y440" t="s">
        <v>2101</v>
      </c>
      <c r="Z440" t="s">
        <v>2088</v>
      </c>
      <c r="AA440" t="s">
        <v>2102</v>
      </c>
      <c r="AB440" t="s">
        <v>2097</v>
      </c>
      <c r="AC440" t="s">
        <v>2092</v>
      </c>
      <c r="AD440">
        <v>0</v>
      </c>
      <c r="AE440" t="s">
        <v>2093</v>
      </c>
      <c r="AF440" t="s">
        <v>2100</v>
      </c>
      <c r="AG440">
        <v>0</v>
      </c>
      <c r="AH440">
        <v>0</v>
      </c>
      <c r="AI440" s="2">
        <v>6.0000000000000002E-6</v>
      </c>
      <c r="AJ440" s="2">
        <v>9.9999999999999995E-7</v>
      </c>
      <c r="AK440" s="2">
        <v>3.9999999999999998E-7</v>
      </c>
      <c r="AL440" s="2">
        <v>9.9999999999999995E-8</v>
      </c>
      <c r="AM440" s="2">
        <v>4.0000000000000001E-8</v>
      </c>
      <c r="AN440" s="2">
        <v>1E-8</v>
      </c>
      <c r="AO440" s="2">
        <v>8.0000000000000005E-9</v>
      </c>
      <c r="AP440">
        <v>0</v>
      </c>
      <c r="AQ440" t="s">
        <v>41</v>
      </c>
      <c r="AR440" t="s">
        <v>2859</v>
      </c>
    </row>
    <row r="441" spans="1:44" x14ac:dyDescent="0.25">
      <c r="A441">
        <v>-1</v>
      </c>
      <c r="B441">
        <v>2</v>
      </c>
      <c r="C441">
        <v>0</v>
      </c>
      <c r="D441" t="s">
        <v>2095</v>
      </c>
      <c r="E441">
        <v>0</v>
      </c>
      <c r="F441" t="s">
        <v>2096</v>
      </c>
      <c r="G441" t="s">
        <v>2097</v>
      </c>
      <c r="H441" t="s">
        <v>2098</v>
      </c>
      <c r="I441">
        <v>0</v>
      </c>
      <c r="J441" t="s">
        <v>2093</v>
      </c>
      <c r="K441">
        <v>0</v>
      </c>
      <c r="L441" s="2">
        <v>4.0000000000000003E-5</v>
      </c>
      <c r="M441">
        <v>0</v>
      </c>
      <c r="N441" s="2">
        <v>6.0000000000000002E-6</v>
      </c>
      <c r="O441" s="2">
        <v>9.9999999999999995E-7</v>
      </c>
      <c r="P441" s="2">
        <v>3.9999999999999998E-7</v>
      </c>
      <c r="Q441">
        <v>0</v>
      </c>
      <c r="R441" s="2">
        <v>4.0000000000000001E-8</v>
      </c>
      <c r="S441" s="2">
        <v>1E-8</v>
      </c>
      <c r="T441">
        <v>0</v>
      </c>
      <c r="U441">
        <v>0</v>
      </c>
      <c r="V441">
        <v>-1</v>
      </c>
      <c r="W441">
        <v>0</v>
      </c>
      <c r="X441">
        <v>0</v>
      </c>
      <c r="Y441" t="s">
        <v>2087</v>
      </c>
      <c r="Z441">
        <v>0</v>
      </c>
      <c r="AA441" t="s">
        <v>2104</v>
      </c>
      <c r="AB441" t="s">
        <v>2097</v>
      </c>
      <c r="AC441" t="s">
        <v>2092</v>
      </c>
      <c r="AD441" t="s">
        <v>2090</v>
      </c>
      <c r="AE441">
        <v>0</v>
      </c>
      <c r="AF441" t="s">
        <v>2100</v>
      </c>
      <c r="AG441" s="2">
        <v>4.0000000000000003E-5</v>
      </c>
      <c r="AH441">
        <v>0</v>
      </c>
      <c r="AI441" s="2">
        <v>1.9999999999999999E-6</v>
      </c>
      <c r="AJ441">
        <v>0</v>
      </c>
      <c r="AK441" s="2">
        <v>3.9999999999999998E-7</v>
      </c>
      <c r="AL441">
        <v>0</v>
      </c>
      <c r="AM441">
        <v>0</v>
      </c>
      <c r="AN441" s="2">
        <v>1E-8</v>
      </c>
      <c r="AO441" s="2">
        <v>2.0000000000000001E-9</v>
      </c>
      <c r="AP441" s="2">
        <v>1.0000000000000001E-9</v>
      </c>
      <c r="AQ441" t="s">
        <v>41</v>
      </c>
      <c r="AR441" t="s">
        <v>2860</v>
      </c>
    </row>
    <row r="442" spans="1:44" x14ac:dyDescent="0.25">
      <c r="A442">
        <v>-1</v>
      </c>
      <c r="B442">
        <v>8</v>
      </c>
      <c r="C442">
        <v>1</v>
      </c>
      <c r="D442" t="s">
        <v>2095</v>
      </c>
      <c r="E442" t="s">
        <v>2088</v>
      </c>
      <c r="F442" t="s">
        <v>2096</v>
      </c>
      <c r="G442" t="s">
        <v>2097</v>
      </c>
      <c r="H442">
        <v>0</v>
      </c>
      <c r="I442">
        <v>0</v>
      </c>
      <c r="J442" t="s">
        <v>2099</v>
      </c>
      <c r="K442">
        <v>0</v>
      </c>
      <c r="L442" s="2">
        <v>4.0000000000000003E-5</v>
      </c>
      <c r="M442">
        <v>0</v>
      </c>
      <c r="N442" s="2">
        <v>7.9999999999999996E-6</v>
      </c>
      <c r="O442" s="2">
        <v>9.9999999999999995E-7</v>
      </c>
      <c r="P442" s="2">
        <v>3.9999999999999998E-7</v>
      </c>
      <c r="Q442">
        <v>0</v>
      </c>
      <c r="R442" s="2">
        <v>5.9999999999999995E-8</v>
      </c>
      <c r="S442">
        <v>0</v>
      </c>
      <c r="T442" s="2">
        <v>6E-9</v>
      </c>
      <c r="U442" s="2">
        <v>1.0000000000000001E-9</v>
      </c>
      <c r="V442">
        <v>-1</v>
      </c>
      <c r="W442">
        <v>4</v>
      </c>
      <c r="X442">
        <v>0</v>
      </c>
      <c r="Y442" t="s">
        <v>2087</v>
      </c>
      <c r="Z442">
        <v>0</v>
      </c>
      <c r="AA442" t="s">
        <v>2102</v>
      </c>
      <c r="AB442" t="s">
        <v>2097</v>
      </c>
      <c r="AC442" t="s">
        <v>2092</v>
      </c>
      <c r="AD442" t="s">
        <v>2090</v>
      </c>
      <c r="AE442" t="s">
        <v>2108</v>
      </c>
      <c r="AF442" t="s">
        <v>2100</v>
      </c>
      <c r="AG442" s="2">
        <v>8.0000000000000007E-5</v>
      </c>
      <c r="AH442">
        <v>0</v>
      </c>
      <c r="AI442" s="2">
        <v>7.9999999999999996E-6</v>
      </c>
      <c r="AJ442" s="2">
        <v>9.9999999999999995E-7</v>
      </c>
      <c r="AK442" s="2">
        <v>1.9999999999999999E-7</v>
      </c>
      <c r="AL442" s="2">
        <v>9.9999999999999995E-8</v>
      </c>
      <c r="AM442" s="2">
        <v>8.0000000000000002E-8</v>
      </c>
      <c r="AN442" s="2">
        <v>1E-8</v>
      </c>
      <c r="AO442" s="2">
        <v>4.0000000000000002E-9</v>
      </c>
      <c r="AP442">
        <v>0</v>
      </c>
      <c r="AQ442" t="s">
        <v>41</v>
      </c>
      <c r="AR442" t="s">
        <v>2861</v>
      </c>
    </row>
    <row r="443" spans="1:44" x14ac:dyDescent="0.25">
      <c r="A443">
        <v>1</v>
      </c>
      <c r="B443">
        <v>6</v>
      </c>
      <c r="C443">
        <v>0</v>
      </c>
      <c r="D443">
        <v>0</v>
      </c>
      <c r="E443" t="s">
        <v>2088</v>
      </c>
      <c r="F443" t="s">
        <v>2104</v>
      </c>
      <c r="G443" t="s">
        <v>2097</v>
      </c>
      <c r="H443">
        <v>0</v>
      </c>
      <c r="I443">
        <v>0</v>
      </c>
      <c r="J443" t="s">
        <v>2108</v>
      </c>
      <c r="K443">
        <v>0</v>
      </c>
      <c r="L443" s="2">
        <v>4.0000000000000003E-5</v>
      </c>
      <c r="M443">
        <v>0</v>
      </c>
      <c r="N443" s="2">
        <v>7.9999999999999996E-6</v>
      </c>
      <c r="O443" s="2">
        <v>9.9999999999999995E-7</v>
      </c>
      <c r="P443" s="2">
        <v>7.9999999999999996E-7</v>
      </c>
      <c r="Q443">
        <v>0</v>
      </c>
      <c r="R443" s="2">
        <v>2E-8</v>
      </c>
      <c r="S443">
        <v>0</v>
      </c>
      <c r="T443" s="2">
        <v>8.0000000000000005E-9</v>
      </c>
      <c r="U443">
        <v>0</v>
      </c>
      <c r="V443">
        <v>-1</v>
      </c>
      <c r="W443">
        <v>0</v>
      </c>
      <c r="X443">
        <v>1</v>
      </c>
      <c r="Y443">
        <v>0</v>
      </c>
      <c r="Z443" t="s">
        <v>2088</v>
      </c>
      <c r="AA443" t="s">
        <v>2104</v>
      </c>
      <c r="AB443" t="s">
        <v>2097</v>
      </c>
      <c r="AC443" t="s">
        <v>2098</v>
      </c>
      <c r="AD443">
        <v>0</v>
      </c>
      <c r="AE443" t="s">
        <v>2099</v>
      </c>
      <c r="AF443" t="s">
        <v>2100</v>
      </c>
      <c r="AG443" s="2">
        <v>6.0000000000000002E-5</v>
      </c>
      <c r="AH443" s="2">
        <v>1.0000000000000001E-5</v>
      </c>
      <c r="AI443" s="2">
        <v>3.9999999999999998E-6</v>
      </c>
      <c r="AJ443">
        <v>0</v>
      </c>
      <c r="AK443" s="2">
        <v>3.9999999999999998E-7</v>
      </c>
      <c r="AL443" s="2">
        <v>9.9999999999999995E-8</v>
      </c>
      <c r="AM443" s="2">
        <v>5.9999999999999995E-8</v>
      </c>
      <c r="AN443" s="2">
        <v>1E-8</v>
      </c>
      <c r="AO443" s="2">
        <v>2.0000000000000001E-9</v>
      </c>
      <c r="AP443" s="2">
        <v>1.0000000000000001E-9</v>
      </c>
      <c r="AQ443" t="s">
        <v>41</v>
      </c>
      <c r="AR443" t="s">
        <v>2862</v>
      </c>
    </row>
    <row r="444" spans="1:44" x14ac:dyDescent="0.25">
      <c r="A444">
        <v>-1</v>
      </c>
      <c r="B444">
        <v>6</v>
      </c>
      <c r="C444">
        <v>1</v>
      </c>
      <c r="D444">
        <v>0</v>
      </c>
      <c r="E444">
        <v>0</v>
      </c>
      <c r="F444" t="s">
        <v>2096</v>
      </c>
      <c r="G444" t="s">
        <v>2097</v>
      </c>
      <c r="H444" t="s">
        <v>2089</v>
      </c>
      <c r="I444">
        <v>0</v>
      </c>
      <c r="J444" t="s">
        <v>2099</v>
      </c>
      <c r="K444" t="s">
        <v>2100</v>
      </c>
      <c r="L444">
        <v>0</v>
      </c>
      <c r="M444">
        <v>0</v>
      </c>
      <c r="N444" s="2">
        <v>6.0000000000000002E-6</v>
      </c>
      <c r="O444" s="2">
        <v>9.9999999999999995E-7</v>
      </c>
      <c r="P444" s="2">
        <v>5.9999999999999997E-7</v>
      </c>
      <c r="Q444">
        <v>0</v>
      </c>
      <c r="R444" s="2">
        <v>5.9999999999999995E-8</v>
      </c>
      <c r="S444" s="2">
        <v>1E-8</v>
      </c>
      <c r="T444" s="2">
        <v>2.0000000000000001E-9</v>
      </c>
      <c r="U444">
        <v>0</v>
      </c>
      <c r="V444">
        <v>-1</v>
      </c>
      <c r="W444">
        <v>2</v>
      </c>
      <c r="X444">
        <v>0</v>
      </c>
      <c r="Y444">
        <v>0</v>
      </c>
      <c r="Z444" t="s">
        <v>2088</v>
      </c>
      <c r="AA444" t="s">
        <v>2102</v>
      </c>
      <c r="AB444" t="s">
        <v>2097</v>
      </c>
      <c r="AC444" t="s">
        <v>2089</v>
      </c>
      <c r="AD444" t="s">
        <v>2090</v>
      </c>
      <c r="AE444">
        <v>0</v>
      </c>
      <c r="AF444" t="s">
        <v>2100</v>
      </c>
      <c r="AG444" s="2">
        <v>8.0000000000000007E-5</v>
      </c>
      <c r="AH444" s="2">
        <v>1.0000000000000001E-5</v>
      </c>
      <c r="AI444" s="2">
        <v>7.9999999999999996E-6</v>
      </c>
      <c r="AJ444">
        <v>0</v>
      </c>
      <c r="AK444" s="2">
        <v>5.9999999999999997E-7</v>
      </c>
      <c r="AL444" s="2">
        <v>9.9999999999999995E-8</v>
      </c>
      <c r="AM444" s="2">
        <v>5.9999999999999995E-8</v>
      </c>
      <c r="AN444" s="2">
        <v>1E-8</v>
      </c>
      <c r="AO444" s="2">
        <v>4.0000000000000002E-9</v>
      </c>
      <c r="AP444" s="2">
        <v>1.0000000000000001E-9</v>
      </c>
      <c r="AQ444" t="s">
        <v>41</v>
      </c>
      <c r="AR444" t="s">
        <v>2863</v>
      </c>
    </row>
    <row r="445" spans="1:44" x14ac:dyDescent="0.25">
      <c r="A445">
        <v>-1</v>
      </c>
      <c r="B445">
        <v>4</v>
      </c>
      <c r="C445">
        <v>0</v>
      </c>
      <c r="D445" t="s">
        <v>2101</v>
      </c>
      <c r="E445">
        <v>0</v>
      </c>
      <c r="F445" t="s">
        <v>2096</v>
      </c>
      <c r="G445" t="s">
        <v>2097</v>
      </c>
      <c r="H445" t="s">
        <v>2105</v>
      </c>
      <c r="I445">
        <v>0</v>
      </c>
      <c r="J445" t="s">
        <v>2108</v>
      </c>
      <c r="K445" t="s">
        <v>2100</v>
      </c>
      <c r="L445" s="2">
        <v>2.0000000000000002E-5</v>
      </c>
      <c r="M445" s="2">
        <v>1.0000000000000001E-5</v>
      </c>
      <c r="N445">
        <v>0</v>
      </c>
      <c r="O445">
        <v>0</v>
      </c>
      <c r="P445" s="2">
        <v>3.9999999999999998E-7</v>
      </c>
      <c r="Q445">
        <v>0</v>
      </c>
      <c r="R445" s="2">
        <v>8.0000000000000002E-8</v>
      </c>
      <c r="S445" s="2">
        <v>1E-8</v>
      </c>
      <c r="T445">
        <v>0</v>
      </c>
      <c r="U445">
        <v>0</v>
      </c>
      <c r="V445">
        <v>-1</v>
      </c>
      <c r="W445">
        <v>2</v>
      </c>
      <c r="X445">
        <v>1</v>
      </c>
      <c r="Y445" t="s">
        <v>2095</v>
      </c>
      <c r="Z445">
        <v>0</v>
      </c>
      <c r="AA445" t="s">
        <v>2096</v>
      </c>
      <c r="AB445" t="s">
        <v>2097</v>
      </c>
      <c r="AC445">
        <v>0</v>
      </c>
      <c r="AD445" t="s">
        <v>2090</v>
      </c>
      <c r="AE445" t="s">
        <v>2108</v>
      </c>
      <c r="AF445">
        <v>0</v>
      </c>
      <c r="AG445" s="2">
        <v>6.0000000000000002E-5</v>
      </c>
      <c r="AH445">
        <v>0</v>
      </c>
      <c r="AI445" s="2">
        <v>1.9999999999999999E-6</v>
      </c>
      <c r="AJ445" s="2">
        <v>9.9999999999999995E-7</v>
      </c>
      <c r="AK445" s="2">
        <v>5.9999999999999997E-7</v>
      </c>
      <c r="AL445">
        <v>0</v>
      </c>
      <c r="AM445" s="2">
        <v>4.0000000000000001E-8</v>
      </c>
      <c r="AN445">
        <v>0</v>
      </c>
      <c r="AO445" s="2">
        <v>2.0000000000000001E-9</v>
      </c>
      <c r="AP445" s="2">
        <v>1.0000000000000001E-9</v>
      </c>
      <c r="AQ445" t="s">
        <v>41</v>
      </c>
      <c r="AR445" t="s">
        <v>2864</v>
      </c>
    </row>
    <row r="446" spans="1:44" x14ac:dyDescent="0.25">
      <c r="A446">
        <v>2</v>
      </c>
      <c r="B446" t="s">
        <v>43</v>
      </c>
      <c r="C446" t="s">
        <v>44</v>
      </c>
      <c r="D446" t="s">
        <v>41</v>
      </c>
      <c r="E446" t="s">
        <v>2856</v>
      </c>
      <c r="F446" t="s">
        <v>45</v>
      </c>
      <c r="G446" t="s">
        <v>44</v>
      </c>
      <c r="H446" t="s">
        <v>41</v>
      </c>
      <c r="I446" t="s">
        <v>2862</v>
      </c>
      <c r="J446" t="s">
        <v>46</v>
      </c>
      <c r="K446" t="s">
        <v>44</v>
      </c>
      <c r="L446" t="s">
        <v>41</v>
      </c>
      <c r="M446" t="s">
        <v>2614</v>
      </c>
      <c r="N446" t="s">
        <v>47</v>
      </c>
      <c r="O446" t="s">
        <v>44</v>
      </c>
      <c r="P446" t="s">
        <v>41</v>
      </c>
      <c r="Q446" t="s">
        <v>2371</v>
      </c>
    </row>
    <row r="447" spans="1:44" x14ac:dyDescent="0.25">
      <c r="A447" t="s">
        <v>53</v>
      </c>
      <c r="B447" t="s">
        <v>54</v>
      </c>
    </row>
    <row r="448" spans="1:44" x14ac:dyDescent="0.25">
      <c r="A448" t="s">
        <v>2865</v>
      </c>
      <c r="B448" t="s">
        <v>93</v>
      </c>
      <c r="C448" t="s">
        <v>2866</v>
      </c>
      <c r="D448" t="s">
        <v>2867</v>
      </c>
      <c r="E448" t="s">
        <v>92</v>
      </c>
      <c r="F448" t="s">
        <v>6</v>
      </c>
      <c r="G448" t="s">
        <v>7</v>
      </c>
      <c r="H448" t="s">
        <v>8</v>
      </c>
      <c r="I448" t="s">
        <v>6</v>
      </c>
      <c r="J448" t="s">
        <v>7</v>
      </c>
      <c r="K448" t="s">
        <v>8</v>
      </c>
      <c r="L448" t="s">
        <v>6</v>
      </c>
      <c r="M448" t="s">
        <v>7</v>
      </c>
      <c r="N448" t="s">
        <v>8</v>
      </c>
      <c r="O448" t="s">
        <v>6</v>
      </c>
    </row>
    <row r="449" spans="1:15" x14ac:dyDescent="0.25">
      <c r="A449" t="s">
        <v>2868</v>
      </c>
      <c r="B449" t="s">
        <v>84</v>
      </c>
      <c r="C449" t="s">
        <v>2869</v>
      </c>
      <c r="D449" t="s">
        <v>2870</v>
      </c>
      <c r="E449" t="s">
        <v>86</v>
      </c>
      <c r="F449" t="s">
        <v>2871</v>
      </c>
      <c r="G449" t="s">
        <v>2872</v>
      </c>
      <c r="H449" t="s">
        <v>88</v>
      </c>
      <c r="I449" t="s">
        <v>2873</v>
      </c>
      <c r="J449" t="s">
        <v>2874</v>
      </c>
      <c r="K449" t="s">
        <v>88</v>
      </c>
      <c r="L449" t="s">
        <v>2875</v>
      </c>
      <c r="M449" t="s">
        <v>2876</v>
      </c>
      <c r="N449" t="s">
        <v>87</v>
      </c>
      <c r="O449" t="s">
        <v>6</v>
      </c>
    </row>
    <row r="450" spans="1:15" x14ac:dyDescent="0.25">
      <c r="A450" t="s">
        <v>2877</v>
      </c>
      <c r="B450" t="s">
        <v>103</v>
      </c>
      <c r="C450" t="s">
        <v>2878</v>
      </c>
      <c r="D450" t="s">
        <v>2879</v>
      </c>
      <c r="E450" t="s">
        <v>95</v>
      </c>
      <c r="F450" t="s">
        <v>6</v>
      </c>
      <c r="G450" t="s">
        <v>7</v>
      </c>
      <c r="H450" t="s">
        <v>8</v>
      </c>
      <c r="I450" t="s">
        <v>6</v>
      </c>
      <c r="J450" t="s">
        <v>7</v>
      </c>
      <c r="K450" t="s">
        <v>8</v>
      </c>
      <c r="L450" t="s">
        <v>6</v>
      </c>
      <c r="M450" t="s">
        <v>7</v>
      </c>
      <c r="N450" t="s">
        <v>8</v>
      </c>
      <c r="O450" t="s">
        <v>6</v>
      </c>
    </row>
    <row r="451" spans="1:15" x14ac:dyDescent="0.25">
      <c r="A451" t="s">
        <v>2880</v>
      </c>
      <c r="B451" t="s">
        <v>95</v>
      </c>
      <c r="C451" t="s">
        <v>2881</v>
      </c>
      <c r="D451" t="s">
        <v>2882</v>
      </c>
      <c r="E451" t="s">
        <v>84</v>
      </c>
      <c r="F451" t="s">
        <v>2883</v>
      </c>
      <c r="G451" t="s">
        <v>2884</v>
      </c>
      <c r="H451" t="s">
        <v>83</v>
      </c>
      <c r="I451" t="s">
        <v>2885</v>
      </c>
      <c r="J451" t="s">
        <v>2886</v>
      </c>
      <c r="K451" t="s">
        <v>96</v>
      </c>
      <c r="L451" t="s">
        <v>2887</v>
      </c>
      <c r="M451" t="s">
        <v>2888</v>
      </c>
      <c r="N451" t="s">
        <v>84</v>
      </c>
      <c r="O451" t="s">
        <v>6</v>
      </c>
    </row>
    <row r="452" spans="1:15" x14ac:dyDescent="0.25">
      <c r="A452" t="s">
        <v>2889</v>
      </c>
      <c r="B452" t="s">
        <v>91</v>
      </c>
      <c r="C452" t="s">
        <v>2890</v>
      </c>
      <c r="D452" t="s">
        <v>2891</v>
      </c>
      <c r="E452" t="s">
        <v>91</v>
      </c>
      <c r="F452" t="s">
        <v>6</v>
      </c>
      <c r="G452" t="s">
        <v>7</v>
      </c>
      <c r="H452" t="s">
        <v>8</v>
      </c>
      <c r="I452" t="s">
        <v>6</v>
      </c>
      <c r="J452" t="s">
        <v>7</v>
      </c>
      <c r="K452" t="s">
        <v>8</v>
      </c>
      <c r="L452" t="s">
        <v>6</v>
      </c>
      <c r="M452" t="s">
        <v>7</v>
      </c>
      <c r="N452" t="s">
        <v>8</v>
      </c>
      <c r="O452" t="s">
        <v>6</v>
      </c>
    </row>
    <row r="453" spans="1:15" x14ac:dyDescent="0.25">
      <c r="A453" t="s">
        <v>2892</v>
      </c>
      <c r="B453" t="s">
        <v>83</v>
      </c>
      <c r="C453" t="s">
        <v>2893</v>
      </c>
      <c r="D453" t="s">
        <v>2894</v>
      </c>
      <c r="E453" t="s">
        <v>86</v>
      </c>
      <c r="F453" t="s">
        <v>2895</v>
      </c>
      <c r="G453" t="s">
        <v>2896</v>
      </c>
      <c r="H453" t="s">
        <v>87</v>
      </c>
      <c r="I453" t="s">
        <v>2897</v>
      </c>
      <c r="J453" t="s">
        <v>2898</v>
      </c>
      <c r="K453" t="s">
        <v>89</v>
      </c>
      <c r="L453" t="s">
        <v>2899</v>
      </c>
      <c r="M453" t="s">
        <v>2900</v>
      </c>
      <c r="N453" t="s">
        <v>88</v>
      </c>
      <c r="O453" t="s">
        <v>6</v>
      </c>
    </row>
    <row r="454" spans="1:15" x14ac:dyDescent="0.25">
      <c r="A454" t="s">
        <v>2901</v>
      </c>
      <c r="B454" t="s">
        <v>89</v>
      </c>
      <c r="C454" t="s">
        <v>2902</v>
      </c>
      <c r="D454" t="s">
        <v>2903</v>
      </c>
      <c r="E454" t="s">
        <v>968</v>
      </c>
      <c r="F454" t="s">
        <v>6</v>
      </c>
      <c r="G454" t="s">
        <v>7</v>
      </c>
      <c r="H454" t="s">
        <v>8</v>
      </c>
      <c r="I454" t="s">
        <v>6</v>
      </c>
      <c r="J454" t="s">
        <v>7</v>
      </c>
      <c r="K454" t="s">
        <v>8</v>
      </c>
      <c r="L454" t="s">
        <v>6</v>
      </c>
      <c r="M454" t="s">
        <v>7</v>
      </c>
      <c r="N454" t="s">
        <v>8</v>
      </c>
      <c r="O454" t="s">
        <v>6</v>
      </c>
    </row>
    <row r="455" spans="1:15" x14ac:dyDescent="0.25">
      <c r="A455" t="s">
        <v>2904</v>
      </c>
      <c r="B455" t="s">
        <v>92</v>
      </c>
      <c r="C455" t="s">
        <v>2905</v>
      </c>
      <c r="D455" t="s">
        <v>2906</v>
      </c>
      <c r="E455" t="s">
        <v>87</v>
      </c>
      <c r="F455" t="s">
        <v>2907</v>
      </c>
      <c r="G455" t="s">
        <v>2908</v>
      </c>
      <c r="H455" t="s">
        <v>87</v>
      </c>
      <c r="I455" t="s">
        <v>2909</v>
      </c>
      <c r="J455" t="s">
        <v>2910</v>
      </c>
      <c r="K455" t="s">
        <v>86</v>
      </c>
      <c r="L455" t="s">
        <v>2911</v>
      </c>
      <c r="M455" t="s">
        <v>2912</v>
      </c>
      <c r="N455" t="s">
        <v>87</v>
      </c>
      <c r="O455" t="s">
        <v>6</v>
      </c>
    </row>
    <row r="456" spans="1:15" x14ac:dyDescent="0.25">
      <c r="A456" t="s">
        <v>2913</v>
      </c>
      <c r="B456" t="s">
        <v>99</v>
      </c>
      <c r="C456" t="s">
        <v>2914</v>
      </c>
      <c r="D456" t="s">
        <v>2915</v>
      </c>
      <c r="E456" t="s">
        <v>85</v>
      </c>
      <c r="F456" t="s">
        <v>6</v>
      </c>
      <c r="G456" t="s">
        <v>7</v>
      </c>
      <c r="H456" t="s">
        <v>8</v>
      </c>
      <c r="I456" t="s">
        <v>6</v>
      </c>
      <c r="J456" t="s">
        <v>7</v>
      </c>
      <c r="K456" t="s">
        <v>8</v>
      </c>
      <c r="L456" t="s">
        <v>6</v>
      </c>
      <c r="M456" t="s">
        <v>7</v>
      </c>
      <c r="N456" t="s">
        <v>8</v>
      </c>
      <c r="O456" t="s">
        <v>6</v>
      </c>
    </row>
    <row r="457" spans="1:15" x14ac:dyDescent="0.25">
      <c r="A457" t="s">
        <v>2916</v>
      </c>
      <c r="B457" t="s">
        <v>89</v>
      </c>
      <c r="C457" t="s">
        <v>2917</v>
      </c>
      <c r="D457" t="s">
        <v>2918</v>
      </c>
      <c r="E457" t="s">
        <v>81</v>
      </c>
      <c r="F457" t="s">
        <v>2919</v>
      </c>
      <c r="G457" t="s">
        <v>2920</v>
      </c>
      <c r="H457" t="s">
        <v>85</v>
      </c>
      <c r="I457" t="s">
        <v>2921</v>
      </c>
      <c r="J457" t="s">
        <v>2922</v>
      </c>
      <c r="K457" t="s">
        <v>85</v>
      </c>
      <c r="L457" t="s">
        <v>2923</v>
      </c>
      <c r="M457" t="s">
        <v>2924</v>
      </c>
      <c r="N457" t="s">
        <v>83</v>
      </c>
      <c r="O457" t="s">
        <v>6</v>
      </c>
    </row>
    <row r="458" spans="1:15" x14ac:dyDescent="0.25">
      <c r="A458" t="s">
        <v>2925</v>
      </c>
      <c r="B458" t="s">
        <v>105</v>
      </c>
      <c r="C458" t="s">
        <v>2926</v>
      </c>
      <c r="D458" t="s">
        <v>2927</v>
      </c>
      <c r="E458" t="s">
        <v>83</v>
      </c>
      <c r="F458" t="s">
        <v>6</v>
      </c>
      <c r="G458" t="s">
        <v>7</v>
      </c>
      <c r="H458" t="s">
        <v>8</v>
      </c>
      <c r="I458" t="s">
        <v>6</v>
      </c>
      <c r="J458" t="s">
        <v>7</v>
      </c>
      <c r="K458" t="s">
        <v>8</v>
      </c>
      <c r="L458" t="s">
        <v>6</v>
      </c>
      <c r="M458" t="s">
        <v>7</v>
      </c>
      <c r="N458" t="s">
        <v>8</v>
      </c>
      <c r="O458" t="s">
        <v>6</v>
      </c>
    </row>
    <row r="459" spans="1:15" x14ac:dyDescent="0.25">
      <c r="A459" t="s">
        <v>2928</v>
      </c>
      <c r="B459" t="s">
        <v>83</v>
      </c>
      <c r="C459" t="s">
        <v>2929</v>
      </c>
      <c r="D459" t="s">
        <v>2930</v>
      </c>
      <c r="E459" t="s">
        <v>83</v>
      </c>
      <c r="F459" t="s">
        <v>2931</v>
      </c>
      <c r="G459" t="s">
        <v>2932</v>
      </c>
      <c r="H459" t="s">
        <v>94</v>
      </c>
      <c r="I459" t="s">
        <v>2933</v>
      </c>
      <c r="J459" t="s">
        <v>2934</v>
      </c>
      <c r="K459" t="s">
        <v>83</v>
      </c>
      <c r="L459" t="s">
        <v>2935</v>
      </c>
      <c r="M459" t="s">
        <v>2936</v>
      </c>
      <c r="N459" t="s">
        <v>85</v>
      </c>
      <c r="O459" t="s">
        <v>6</v>
      </c>
    </row>
    <row r="460" spans="1:15" x14ac:dyDescent="0.25">
      <c r="A460" t="s">
        <v>2937</v>
      </c>
      <c r="B460" t="s">
        <v>968</v>
      </c>
      <c r="C460" t="s">
        <v>2938</v>
      </c>
      <c r="D460" t="s">
        <v>2939</v>
      </c>
      <c r="E460" t="s">
        <v>89</v>
      </c>
      <c r="F460" t="s">
        <v>6</v>
      </c>
      <c r="G460" t="s">
        <v>7</v>
      </c>
      <c r="H460" t="s">
        <v>8</v>
      </c>
      <c r="I460" t="s">
        <v>6</v>
      </c>
      <c r="J460" t="s">
        <v>7</v>
      </c>
      <c r="K460" t="s">
        <v>8</v>
      </c>
      <c r="L460" t="s">
        <v>6</v>
      </c>
      <c r="M460" t="s">
        <v>7</v>
      </c>
      <c r="N460" t="s">
        <v>8</v>
      </c>
      <c r="O460" t="s">
        <v>6</v>
      </c>
    </row>
    <row r="461" spans="1:15" x14ac:dyDescent="0.25">
      <c r="A461" t="s">
        <v>2940</v>
      </c>
      <c r="B461" t="s">
        <v>83</v>
      </c>
      <c r="C461" t="s">
        <v>2941</v>
      </c>
      <c r="D461" t="s">
        <v>2942</v>
      </c>
      <c r="E461" t="s">
        <v>87</v>
      </c>
      <c r="F461" t="s">
        <v>2943</v>
      </c>
      <c r="G461" t="s">
        <v>2944</v>
      </c>
      <c r="H461" t="s">
        <v>81</v>
      </c>
      <c r="I461" t="s">
        <v>2945</v>
      </c>
      <c r="J461" t="s">
        <v>2946</v>
      </c>
      <c r="K461" t="s">
        <v>90</v>
      </c>
      <c r="L461" t="s">
        <v>2947</v>
      </c>
      <c r="M461" t="s">
        <v>2948</v>
      </c>
      <c r="N461" t="s">
        <v>85</v>
      </c>
      <c r="O461" t="s">
        <v>6</v>
      </c>
    </row>
    <row r="462" spans="1:15" x14ac:dyDescent="0.25">
      <c r="A462" t="s">
        <v>2949</v>
      </c>
      <c r="B462" t="s">
        <v>95</v>
      </c>
      <c r="C462" t="s">
        <v>2950</v>
      </c>
      <c r="D462" t="s">
        <v>2951</v>
      </c>
      <c r="E462" t="s">
        <v>103</v>
      </c>
      <c r="F462" t="s">
        <v>6</v>
      </c>
      <c r="G462" t="s">
        <v>7</v>
      </c>
      <c r="H462" t="s">
        <v>8</v>
      </c>
      <c r="I462" t="s">
        <v>6</v>
      </c>
      <c r="J462" t="s">
        <v>7</v>
      </c>
      <c r="K462" t="s">
        <v>8</v>
      </c>
      <c r="L462" t="s">
        <v>6</v>
      </c>
      <c r="M462" t="s">
        <v>7</v>
      </c>
      <c r="N462" t="s">
        <v>8</v>
      </c>
      <c r="O462" t="s">
        <v>6</v>
      </c>
    </row>
    <row r="463" spans="1:15" x14ac:dyDescent="0.25">
      <c r="A463" t="s">
        <v>2952</v>
      </c>
      <c r="B463" t="s">
        <v>82</v>
      </c>
      <c r="C463" t="s">
        <v>2953</v>
      </c>
      <c r="D463" t="s">
        <v>2954</v>
      </c>
      <c r="E463" t="s">
        <v>87</v>
      </c>
      <c r="F463" t="s">
        <v>2955</v>
      </c>
      <c r="G463" t="s">
        <v>2956</v>
      </c>
      <c r="H463" t="s">
        <v>88</v>
      </c>
      <c r="I463" t="s">
        <v>2957</v>
      </c>
      <c r="J463" t="s">
        <v>2958</v>
      </c>
      <c r="K463" t="s">
        <v>86</v>
      </c>
      <c r="L463" t="s">
        <v>2959</v>
      </c>
      <c r="M463" t="s">
        <v>2960</v>
      </c>
      <c r="N463" t="s">
        <v>95</v>
      </c>
      <c r="O463" t="s">
        <v>6</v>
      </c>
    </row>
    <row r="464" spans="1:15" x14ac:dyDescent="0.25">
      <c r="A464" t="s">
        <v>2961</v>
      </c>
      <c r="B464" t="s">
        <v>99</v>
      </c>
      <c r="C464" t="s">
        <v>2962</v>
      </c>
      <c r="D464" t="s">
        <v>2963</v>
      </c>
      <c r="E464" t="s">
        <v>85</v>
      </c>
      <c r="F464" t="s">
        <v>6</v>
      </c>
      <c r="G464" t="s">
        <v>7</v>
      </c>
      <c r="H464" t="s">
        <v>8</v>
      </c>
      <c r="I464" t="s">
        <v>6</v>
      </c>
      <c r="J464" t="s">
        <v>7</v>
      </c>
      <c r="K464" t="s">
        <v>8</v>
      </c>
      <c r="L464" t="s">
        <v>6</v>
      </c>
      <c r="M464" t="s">
        <v>7</v>
      </c>
      <c r="N464" t="s">
        <v>8</v>
      </c>
      <c r="O464" t="s">
        <v>6</v>
      </c>
    </row>
    <row r="465" spans="1:15" x14ac:dyDescent="0.25">
      <c r="A465" t="s">
        <v>2964</v>
      </c>
      <c r="B465" t="s">
        <v>86</v>
      </c>
      <c r="C465" t="s">
        <v>2965</v>
      </c>
      <c r="D465" t="s">
        <v>2966</v>
      </c>
      <c r="E465" t="s">
        <v>83</v>
      </c>
      <c r="F465" t="s">
        <v>2967</v>
      </c>
      <c r="G465" t="s">
        <v>2968</v>
      </c>
      <c r="H465" t="s">
        <v>85</v>
      </c>
      <c r="I465" t="s">
        <v>2969</v>
      </c>
      <c r="J465" t="s">
        <v>2970</v>
      </c>
      <c r="K465" t="s">
        <v>95</v>
      </c>
      <c r="L465" t="s">
        <v>2971</v>
      </c>
      <c r="M465" t="s">
        <v>2972</v>
      </c>
      <c r="N465" t="s">
        <v>87</v>
      </c>
      <c r="O465" t="s">
        <v>6</v>
      </c>
    </row>
    <row r="466" spans="1:15" x14ac:dyDescent="0.25">
      <c r="A466" t="s">
        <v>2973</v>
      </c>
      <c r="B466" t="s">
        <v>103</v>
      </c>
      <c r="C466" t="s">
        <v>2974</v>
      </c>
      <c r="D466" t="s">
        <v>2975</v>
      </c>
      <c r="E466" t="s">
        <v>95</v>
      </c>
      <c r="F466" t="s">
        <v>6</v>
      </c>
      <c r="G466" t="s">
        <v>7</v>
      </c>
      <c r="H466" t="s">
        <v>8</v>
      </c>
      <c r="I466" t="s">
        <v>6</v>
      </c>
      <c r="J466" t="s">
        <v>7</v>
      </c>
      <c r="K466" t="s">
        <v>8</v>
      </c>
      <c r="L466" t="s">
        <v>6</v>
      </c>
      <c r="M466" t="s">
        <v>7</v>
      </c>
      <c r="N466" t="s">
        <v>8</v>
      </c>
      <c r="O466" t="s">
        <v>6</v>
      </c>
    </row>
    <row r="467" spans="1:15" x14ac:dyDescent="0.25">
      <c r="A467" t="s">
        <v>2976</v>
      </c>
      <c r="B467" t="s">
        <v>87</v>
      </c>
      <c r="C467" t="s">
        <v>2977</v>
      </c>
      <c r="D467" t="s">
        <v>2978</v>
      </c>
      <c r="E467" t="s">
        <v>87</v>
      </c>
      <c r="F467" t="s">
        <v>2979</v>
      </c>
      <c r="G467" t="s">
        <v>2980</v>
      </c>
      <c r="H467" t="s">
        <v>86</v>
      </c>
      <c r="I467" t="s">
        <v>2981</v>
      </c>
      <c r="J467" t="s">
        <v>2982</v>
      </c>
      <c r="K467" t="s">
        <v>88</v>
      </c>
      <c r="L467" t="s">
        <v>2983</v>
      </c>
      <c r="M467" t="s">
        <v>2984</v>
      </c>
      <c r="N467" t="s">
        <v>85</v>
      </c>
      <c r="O467" t="s">
        <v>6</v>
      </c>
    </row>
    <row r="468" spans="1:15" x14ac:dyDescent="0.25">
      <c r="A468" t="s">
        <v>2985</v>
      </c>
      <c r="B468" t="s">
        <v>99</v>
      </c>
      <c r="C468" t="s">
        <v>2986</v>
      </c>
      <c r="D468" t="s">
        <v>2987</v>
      </c>
      <c r="E468" t="s">
        <v>85</v>
      </c>
      <c r="F468" t="s">
        <v>6</v>
      </c>
      <c r="G468" t="s">
        <v>7</v>
      </c>
      <c r="H468" t="s">
        <v>8</v>
      </c>
      <c r="I468" t="s">
        <v>6</v>
      </c>
      <c r="J468" t="s">
        <v>7</v>
      </c>
      <c r="K468" t="s">
        <v>8</v>
      </c>
      <c r="L468" t="s">
        <v>6</v>
      </c>
      <c r="M468" t="s">
        <v>7</v>
      </c>
      <c r="N468" t="s">
        <v>8</v>
      </c>
      <c r="O468" t="s">
        <v>6</v>
      </c>
    </row>
    <row r="469" spans="1:15" x14ac:dyDescent="0.25">
      <c r="A469" t="s">
        <v>2988</v>
      </c>
      <c r="B469" t="s">
        <v>966</v>
      </c>
      <c r="C469" t="s">
        <v>2989</v>
      </c>
      <c r="D469" t="s">
        <v>2990</v>
      </c>
      <c r="E469" t="s">
        <v>87</v>
      </c>
      <c r="F469" t="s">
        <v>6</v>
      </c>
      <c r="G469" t="s">
        <v>7</v>
      </c>
      <c r="H469" t="s">
        <v>8</v>
      </c>
      <c r="I469" t="s">
        <v>6</v>
      </c>
      <c r="J469" t="s">
        <v>7</v>
      </c>
      <c r="K469" t="s">
        <v>8</v>
      </c>
      <c r="L469" t="s">
        <v>6</v>
      </c>
      <c r="M469" t="s">
        <v>7</v>
      </c>
      <c r="N469" t="s">
        <v>8</v>
      </c>
      <c r="O469" t="s">
        <v>6</v>
      </c>
    </row>
    <row r="470" spans="1:15" x14ac:dyDescent="0.25">
      <c r="A470" t="s">
        <v>2991</v>
      </c>
      <c r="B470" t="s">
        <v>89</v>
      </c>
      <c r="C470" t="s">
        <v>2992</v>
      </c>
      <c r="D470" t="s">
        <v>2993</v>
      </c>
      <c r="E470" t="s">
        <v>92</v>
      </c>
      <c r="F470" t="s">
        <v>2994</v>
      </c>
      <c r="G470" t="s">
        <v>2995</v>
      </c>
      <c r="H470" t="s">
        <v>86</v>
      </c>
      <c r="I470" t="s">
        <v>2996</v>
      </c>
      <c r="J470" t="s">
        <v>2997</v>
      </c>
      <c r="K470" t="s">
        <v>83</v>
      </c>
      <c r="L470" t="s">
        <v>2998</v>
      </c>
      <c r="M470" t="s">
        <v>2999</v>
      </c>
      <c r="N470" t="s">
        <v>82</v>
      </c>
      <c r="O470" t="s">
        <v>6</v>
      </c>
    </row>
    <row r="471" spans="1:15" x14ac:dyDescent="0.25">
      <c r="A471" t="s">
        <v>3000</v>
      </c>
      <c r="B471" t="s">
        <v>102</v>
      </c>
      <c r="C471" t="s">
        <v>3001</v>
      </c>
      <c r="D471" t="s">
        <v>3002</v>
      </c>
      <c r="E471" t="s">
        <v>88</v>
      </c>
      <c r="F471" t="s">
        <v>6</v>
      </c>
      <c r="G471" t="s">
        <v>7</v>
      </c>
      <c r="H471" t="s">
        <v>8</v>
      </c>
      <c r="I471" t="s">
        <v>6</v>
      </c>
      <c r="J471" t="s">
        <v>7</v>
      </c>
      <c r="K471" t="s">
        <v>8</v>
      </c>
      <c r="L471" t="s">
        <v>6</v>
      </c>
      <c r="M471" t="s">
        <v>7</v>
      </c>
      <c r="N471" t="s">
        <v>8</v>
      </c>
      <c r="O471" t="s">
        <v>6</v>
      </c>
    </row>
    <row r="472" spans="1:15" x14ac:dyDescent="0.25">
      <c r="A472" t="s">
        <v>3003</v>
      </c>
      <c r="B472" t="s">
        <v>84</v>
      </c>
      <c r="C472" t="s">
        <v>3004</v>
      </c>
      <c r="D472" t="s">
        <v>3005</v>
      </c>
      <c r="E472" t="s">
        <v>89</v>
      </c>
      <c r="F472" t="s">
        <v>3006</v>
      </c>
      <c r="G472" t="s">
        <v>3007</v>
      </c>
      <c r="H472" t="s">
        <v>90</v>
      </c>
      <c r="I472" t="s">
        <v>3008</v>
      </c>
      <c r="J472" t="s">
        <v>3009</v>
      </c>
      <c r="K472" t="s">
        <v>81</v>
      </c>
      <c r="L472" t="s">
        <v>3010</v>
      </c>
      <c r="M472" t="s">
        <v>3011</v>
      </c>
      <c r="N472" t="s">
        <v>87</v>
      </c>
      <c r="O472" t="s">
        <v>6</v>
      </c>
    </row>
    <row r="473" spans="1:15" x14ac:dyDescent="0.25">
      <c r="A473" t="s">
        <v>3012</v>
      </c>
      <c r="B473" t="s">
        <v>92</v>
      </c>
      <c r="C473" t="s">
        <v>3013</v>
      </c>
      <c r="D473" t="s">
        <v>3014</v>
      </c>
      <c r="E473" t="s">
        <v>93</v>
      </c>
      <c r="F473" t="s">
        <v>6</v>
      </c>
      <c r="G473" t="s">
        <v>7</v>
      </c>
      <c r="H473" t="s">
        <v>8</v>
      </c>
      <c r="I473" t="s">
        <v>6</v>
      </c>
      <c r="J473" t="s">
        <v>7</v>
      </c>
      <c r="K473" t="s">
        <v>8</v>
      </c>
      <c r="L473" t="s">
        <v>6</v>
      </c>
      <c r="M473" t="s">
        <v>7</v>
      </c>
      <c r="N473" t="s">
        <v>8</v>
      </c>
      <c r="O473" t="s">
        <v>6</v>
      </c>
    </row>
    <row r="474" spans="1:15" x14ac:dyDescent="0.25">
      <c r="A474" t="s">
        <v>2868</v>
      </c>
      <c r="B474" t="s">
        <v>84</v>
      </c>
      <c r="C474" t="s">
        <v>3015</v>
      </c>
      <c r="D474" t="s">
        <v>3016</v>
      </c>
      <c r="E474" t="s">
        <v>95</v>
      </c>
      <c r="F474" t="s">
        <v>3017</v>
      </c>
      <c r="G474" t="s">
        <v>3018</v>
      </c>
      <c r="H474" t="s">
        <v>90</v>
      </c>
      <c r="I474" t="s">
        <v>3019</v>
      </c>
      <c r="J474" t="s">
        <v>3020</v>
      </c>
      <c r="K474" t="s">
        <v>87</v>
      </c>
      <c r="L474" t="s">
        <v>3021</v>
      </c>
      <c r="M474" t="s">
        <v>3022</v>
      </c>
      <c r="N474" t="s">
        <v>83</v>
      </c>
      <c r="O474" t="s">
        <v>6</v>
      </c>
    </row>
    <row r="475" spans="1:15" x14ac:dyDescent="0.25">
      <c r="A475" t="s">
        <v>3023</v>
      </c>
      <c r="B475" t="s">
        <v>85</v>
      </c>
      <c r="C475" t="s">
        <v>3024</v>
      </c>
      <c r="D475" t="s">
        <v>3025</v>
      </c>
      <c r="E475" t="s">
        <v>99</v>
      </c>
      <c r="F475" t="s">
        <v>6</v>
      </c>
      <c r="G475" t="s">
        <v>7</v>
      </c>
      <c r="H475" t="s">
        <v>8</v>
      </c>
      <c r="I475" t="s">
        <v>6</v>
      </c>
      <c r="J475" t="s">
        <v>7</v>
      </c>
      <c r="K475" t="s">
        <v>8</v>
      </c>
      <c r="L475" t="s">
        <v>6</v>
      </c>
      <c r="M475" t="s">
        <v>7</v>
      </c>
      <c r="N475" t="s">
        <v>8</v>
      </c>
      <c r="O475" t="s">
        <v>6</v>
      </c>
    </row>
    <row r="476" spans="1:15" x14ac:dyDescent="0.25">
      <c r="A476" t="s">
        <v>3026</v>
      </c>
      <c r="B476" t="s">
        <v>83</v>
      </c>
      <c r="C476" t="s">
        <v>3027</v>
      </c>
      <c r="D476" t="s">
        <v>3028</v>
      </c>
      <c r="E476" t="s">
        <v>87</v>
      </c>
      <c r="F476" t="s">
        <v>3029</v>
      </c>
      <c r="G476" t="s">
        <v>3030</v>
      </c>
      <c r="H476" t="s">
        <v>90</v>
      </c>
      <c r="I476" t="s">
        <v>3031</v>
      </c>
      <c r="J476" t="s">
        <v>3032</v>
      </c>
      <c r="K476" t="s">
        <v>85</v>
      </c>
      <c r="L476" t="s">
        <v>3033</v>
      </c>
      <c r="M476" t="s">
        <v>3034</v>
      </c>
      <c r="N476" t="s">
        <v>81</v>
      </c>
      <c r="O476" t="s">
        <v>6</v>
      </c>
    </row>
    <row r="477" spans="1:15" x14ac:dyDescent="0.25">
      <c r="A477" t="s">
        <v>3035</v>
      </c>
      <c r="B477" t="s">
        <v>91</v>
      </c>
      <c r="C477" t="s">
        <v>3036</v>
      </c>
      <c r="D477" t="s">
        <v>3037</v>
      </c>
      <c r="E477" t="s">
        <v>91</v>
      </c>
      <c r="F477" t="s">
        <v>6</v>
      </c>
      <c r="G477" t="s">
        <v>7</v>
      </c>
      <c r="H477" t="s">
        <v>8</v>
      </c>
      <c r="I477" t="s">
        <v>6</v>
      </c>
      <c r="J477" t="s">
        <v>7</v>
      </c>
      <c r="K477" t="s">
        <v>8</v>
      </c>
      <c r="L477" t="s">
        <v>6</v>
      </c>
      <c r="M477" t="s">
        <v>7</v>
      </c>
      <c r="N477" t="s">
        <v>8</v>
      </c>
      <c r="O477" t="s">
        <v>6</v>
      </c>
    </row>
    <row r="478" spans="1:15" x14ac:dyDescent="0.25">
      <c r="A478" t="s">
        <v>3038</v>
      </c>
      <c r="B478" t="s">
        <v>87</v>
      </c>
      <c r="C478" t="s">
        <v>3039</v>
      </c>
      <c r="D478" t="s">
        <v>3040</v>
      </c>
      <c r="E478" t="s">
        <v>84</v>
      </c>
      <c r="F478" t="s">
        <v>3041</v>
      </c>
      <c r="G478" t="s">
        <v>3042</v>
      </c>
      <c r="H478" t="s">
        <v>92</v>
      </c>
      <c r="I478" t="s">
        <v>3043</v>
      </c>
      <c r="J478" t="s">
        <v>3044</v>
      </c>
      <c r="K478" t="s">
        <v>88</v>
      </c>
      <c r="L478" t="s">
        <v>3045</v>
      </c>
      <c r="M478" t="s">
        <v>3046</v>
      </c>
      <c r="N478" t="s">
        <v>83</v>
      </c>
      <c r="O478" t="s">
        <v>6</v>
      </c>
    </row>
    <row r="479" spans="1:15" x14ac:dyDescent="0.25">
      <c r="A479" t="s">
        <v>3047</v>
      </c>
      <c r="B479" t="s">
        <v>87</v>
      </c>
      <c r="C479" t="s">
        <v>3048</v>
      </c>
      <c r="D479" t="s">
        <v>3049</v>
      </c>
      <c r="E479" t="s">
        <v>966</v>
      </c>
      <c r="F479" t="s">
        <v>6</v>
      </c>
      <c r="G479" t="s">
        <v>7</v>
      </c>
      <c r="H479" t="s">
        <v>8</v>
      </c>
      <c r="I479" t="s">
        <v>6</v>
      </c>
      <c r="J479" t="s">
        <v>7</v>
      </c>
      <c r="K479" t="s">
        <v>8</v>
      </c>
      <c r="L479" t="s">
        <v>6</v>
      </c>
      <c r="M479" t="s">
        <v>7</v>
      </c>
      <c r="N479" t="s">
        <v>8</v>
      </c>
      <c r="O479" t="s">
        <v>6</v>
      </c>
    </row>
    <row r="480" spans="1:15" x14ac:dyDescent="0.25">
      <c r="A480" t="s">
        <v>3050</v>
      </c>
      <c r="B480" t="s">
        <v>87</v>
      </c>
      <c r="C480" t="s">
        <v>3051</v>
      </c>
      <c r="D480" t="s">
        <v>3052</v>
      </c>
      <c r="E480" t="s">
        <v>83</v>
      </c>
      <c r="F480" t="s">
        <v>3053</v>
      </c>
      <c r="G480" t="s">
        <v>3054</v>
      </c>
      <c r="H480" t="s">
        <v>95</v>
      </c>
      <c r="I480" t="s">
        <v>3055</v>
      </c>
      <c r="J480" t="s">
        <v>3056</v>
      </c>
      <c r="K480" t="s">
        <v>88</v>
      </c>
      <c r="L480" t="s">
        <v>3057</v>
      </c>
      <c r="M480" t="s">
        <v>3058</v>
      </c>
      <c r="N480" t="s">
        <v>87</v>
      </c>
      <c r="O480" t="s">
        <v>6</v>
      </c>
    </row>
    <row r="481" spans="1:44" x14ac:dyDescent="0.25">
      <c r="A481" t="s">
        <v>3059</v>
      </c>
      <c r="B481" t="s">
        <v>966</v>
      </c>
      <c r="C481" t="s">
        <v>3060</v>
      </c>
      <c r="D481" t="s">
        <v>3061</v>
      </c>
      <c r="E481" t="s">
        <v>87</v>
      </c>
      <c r="F481" t="s">
        <v>6</v>
      </c>
      <c r="G481" t="s">
        <v>7</v>
      </c>
      <c r="H481" t="s">
        <v>8</v>
      </c>
      <c r="I481" t="s">
        <v>6</v>
      </c>
      <c r="J481" t="s">
        <v>7</v>
      </c>
      <c r="K481" t="s">
        <v>8</v>
      </c>
      <c r="L481" t="s">
        <v>6</v>
      </c>
      <c r="M481" t="s">
        <v>7</v>
      </c>
      <c r="N481" t="s">
        <v>8</v>
      </c>
      <c r="O481" t="s">
        <v>6</v>
      </c>
    </row>
    <row r="482" spans="1:44" x14ac:dyDescent="0.25">
      <c r="A482" t="s">
        <v>3062</v>
      </c>
      <c r="B482" t="s">
        <v>85</v>
      </c>
      <c r="C482" t="s">
        <v>3063</v>
      </c>
      <c r="D482" t="s">
        <v>3064</v>
      </c>
      <c r="E482" t="s">
        <v>83</v>
      </c>
      <c r="F482" t="s">
        <v>3065</v>
      </c>
      <c r="G482" t="s">
        <v>3066</v>
      </c>
      <c r="H482" t="s">
        <v>89</v>
      </c>
      <c r="I482" t="s">
        <v>3067</v>
      </c>
      <c r="J482" t="s">
        <v>3068</v>
      </c>
      <c r="K482" t="s">
        <v>81</v>
      </c>
      <c r="L482" t="s">
        <v>3069</v>
      </c>
      <c r="M482" t="s">
        <v>3070</v>
      </c>
      <c r="N482" t="s">
        <v>85</v>
      </c>
      <c r="O482" t="s">
        <v>6</v>
      </c>
    </row>
    <row r="483" spans="1:44" x14ac:dyDescent="0.25">
      <c r="A483" t="s">
        <v>3071</v>
      </c>
      <c r="B483" t="s">
        <v>95</v>
      </c>
      <c r="C483" t="s">
        <v>2363</v>
      </c>
      <c r="D483" t="s">
        <v>3072</v>
      </c>
      <c r="E483" t="s">
        <v>103</v>
      </c>
      <c r="F483" t="s">
        <v>6</v>
      </c>
      <c r="G483" t="s">
        <v>7</v>
      </c>
      <c r="H483" t="s">
        <v>8</v>
      </c>
      <c r="I483" t="s">
        <v>6</v>
      </c>
      <c r="J483" t="s">
        <v>7</v>
      </c>
      <c r="K483" t="s">
        <v>8</v>
      </c>
      <c r="L483" t="s">
        <v>6</v>
      </c>
      <c r="M483" t="s">
        <v>7</v>
      </c>
      <c r="N483" t="s">
        <v>8</v>
      </c>
      <c r="O483" t="s">
        <v>6</v>
      </c>
    </row>
    <row r="484" spans="1:44" x14ac:dyDescent="0.25">
      <c r="A484" t="s">
        <v>3073</v>
      </c>
      <c r="B484" t="s">
        <v>87</v>
      </c>
      <c r="C484" t="s">
        <v>3074</v>
      </c>
      <c r="D484" t="s">
        <v>3075</v>
      </c>
      <c r="E484" t="s">
        <v>88</v>
      </c>
      <c r="F484" t="s">
        <v>3076</v>
      </c>
      <c r="G484" t="s">
        <v>3077</v>
      </c>
      <c r="H484" t="s">
        <v>88</v>
      </c>
      <c r="I484" t="s">
        <v>3078</v>
      </c>
      <c r="J484" t="s">
        <v>3079</v>
      </c>
      <c r="K484" t="s">
        <v>87</v>
      </c>
      <c r="L484" t="s">
        <v>3080</v>
      </c>
      <c r="M484" t="s">
        <v>3081</v>
      </c>
      <c r="N484" t="s">
        <v>87</v>
      </c>
      <c r="O484" t="s">
        <v>6</v>
      </c>
    </row>
    <row r="485" spans="1:44" x14ac:dyDescent="0.25">
      <c r="A485" t="s">
        <v>3082</v>
      </c>
      <c r="B485" t="s">
        <v>85</v>
      </c>
      <c r="C485" t="s">
        <v>3083</v>
      </c>
      <c r="D485" t="s">
        <v>3084</v>
      </c>
      <c r="E485" t="s">
        <v>99</v>
      </c>
      <c r="F485" t="s">
        <v>6</v>
      </c>
      <c r="G485" t="s">
        <v>7</v>
      </c>
      <c r="H485" t="s">
        <v>8</v>
      </c>
      <c r="I485" t="s">
        <v>6</v>
      </c>
      <c r="J485" t="s">
        <v>7</v>
      </c>
      <c r="K485" t="s">
        <v>8</v>
      </c>
      <c r="L485" t="s">
        <v>6</v>
      </c>
      <c r="M485" t="s">
        <v>7</v>
      </c>
      <c r="N485" t="s">
        <v>8</v>
      </c>
      <c r="O485" t="s">
        <v>6</v>
      </c>
    </row>
    <row r="486" spans="1:44" x14ac:dyDescent="0.25">
      <c r="A486" t="s">
        <v>3085</v>
      </c>
      <c r="B486" t="s">
        <v>83</v>
      </c>
      <c r="C486" t="s">
        <v>3086</v>
      </c>
      <c r="D486" t="s">
        <v>3087</v>
      </c>
      <c r="E486" t="s">
        <v>84</v>
      </c>
      <c r="F486" t="s">
        <v>3088</v>
      </c>
      <c r="G486" t="s">
        <v>3089</v>
      </c>
      <c r="H486" t="s">
        <v>92</v>
      </c>
      <c r="I486" t="s">
        <v>3090</v>
      </c>
      <c r="J486" t="s">
        <v>3091</v>
      </c>
      <c r="K486" t="s">
        <v>92</v>
      </c>
      <c r="L486" t="s">
        <v>3092</v>
      </c>
      <c r="M486" t="s">
        <v>3093</v>
      </c>
      <c r="N486" t="s">
        <v>82</v>
      </c>
      <c r="O486" t="s">
        <v>6</v>
      </c>
    </row>
    <row r="487" spans="1:44" x14ac:dyDescent="0.25">
      <c r="A487" t="s">
        <v>3094</v>
      </c>
      <c r="B487" t="s">
        <v>88</v>
      </c>
      <c r="C487" t="s">
        <v>3095</v>
      </c>
      <c r="D487" t="s">
        <v>3096</v>
      </c>
      <c r="E487" t="s">
        <v>102</v>
      </c>
      <c r="F487" t="s">
        <v>6</v>
      </c>
      <c r="G487" t="s">
        <v>7</v>
      </c>
      <c r="H487" t="s">
        <v>8</v>
      </c>
      <c r="I487" t="s">
        <v>6</v>
      </c>
      <c r="J487" t="s">
        <v>7</v>
      </c>
      <c r="K487" t="s">
        <v>8</v>
      </c>
      <c r="L487" t="s">
        <v>6</v>
      </c>
      <c r="M487" t="s">
        <v>7</v>
      </c>
      <c r="N487" t="s">
        <v>8</v>
      </c>
      <c r="O487" t="s">
        <v>6</v>
      </c>
    </row>
    <row r="488" spans="1:44" x14ac:dyDescent="0.25">
      <c r="A488" t="s">
        <v>3097</v>
      </c>
      <c r="B488" t="s">
        <v>84</v>
      </c>
      <c r="C488" t="s">
        <v>3098</v>
      </c>
      <c r="D488" t="s">
        <v>3099</v>
      </c>
      <c r="E488" t="s">
        <v>94</v>
      </c>
      <c r="F488" t="s">
        <v>3100</v>
      </c>
      <c r="G488" t="s">
        <v>3101</v>
      </c>
      <c r="H488" t="s">
        <v>95</v>
      </c>
      <c r="I488" t="s">
        <v>3102</v>
      </c>
      <c r="J488" t="s">
        <v>3103</v>
      </c>
      <c r="K488" t="s">
        <v>82</v>
      </c>
      <c r="L488" t="s">
        <v>3104</v>
      </c>
      <c r="M488" t="s">
        <v>3105</v>
      </c>
      <c r="N488" t="s">
        <v>83</v>
      </c>
      <c r="O488" t="s">
        <v>6</v>
      </c>
    </row>
    <row r="489" spans="1:44" x14ac:dyDescent="0.25">
      <c r="A489" t="s">
        <v>3106</v>
      </c>
      <c r="B489" t="s">
        <v>100</v>
      </c>
      <c r="C489" t="s">
        <v>3107</v>
      </c>
      <c r="D489" t="s">
        <v>3108</v>
      </c>
      <c r="E489" t="s">
        <v>90</v>
      </c>
      <c r="F489" t="s">
        <v>6</v>
      </c>
      <c r="G489" t="s">
        <v>7</v>
      </c>
      <c r="H489" t="s">
        <v>8</v>
      </c>
      <c r="I489" t="s">
        <v>6</v>
      </c>
      <c r="J489" t="s">
        <v>7</v>
      </c>
      <c r="K489" t="s">
        <v>8</v>
      </c>
      <c r="L489" t="s">
        <v>6</v>
      </c>
      <c r="M489" t="s">
        <v>7</v>
      </c>
      <c r="N489" t="s">
        <v>8</v>
      </c>
      <c r="O489" t="s">
        <v>6</v>
      </c>
    </row>
    <row r="490" spans="1:44" x14ac:dyDescent="0.25">
      <c r="A490" t="s">
        <v>39</v>
      </c>
      <c r="B490" t="s">
        <v>40</v>
      </c>
    </row>
    <row r="491" spans="1:44" x14ac:dyDescent="0.25">
      <c r="A491">
        <v>-1</v>
      </c>
      <c r="B491">
        <v>4</v>
      </c>
      <c r="C491">
        <v>1</v>
      </c>
      <c r="D491" t="s">
        <v>2095</v>
      </c>
      <c r="E491" t="s">
        <v>2088</v>
      </c>
      <c r="F491" t="s">
        <v>2091</v>
      </c>
      <c r="G491" t="s">
        <v>2097</v>
      </c>
      <c r="H491" t="s">
        <v>2098</v>
      </c>
      <c r="I491">
        <v>0</v>
      </c>
      <c r="J491" t="s">
        <v>2093</v>
      </c>
      <c r="K491">
        <v>0</v>
      </c>
      <c r="L491" s="2">
        <v>4.0000000000000003E-5</v>
      </c>
      <c r="M491">
        <v>0</v>
      </c>
      <c r="N491" s="2">
        <v>6.0000000000000002E-6</v>
      </c>
      <c r="O491" s="2">
        <v>9.9999999999999995E-7</v>
      </c>
      <c r="P491" s="2">
        <v>5.9999999999999997E-7</v>
      </c>
      <c r="Q491">
        <v>0</v>
      </c>
      <c r="R491">
        <v>0</v>
      </c>
      <c r="S491">
        <v>0</v>
      </c>
      <c r="T491" s="2">
        <v>4.0000000000000002E-9</v>
      </c>
      <c r="U491">
        <v>0</v>
      </c>
      <c r="V491">
        <v>-1</v>
      </c>
      <c r="W491">
        <v>6</v>
      </c>
      <c r="X491">
        <v>0</v>
      </c>
      <c r="Y491" t="s">
        <v>2101</v>
      </c>
      <c r="Z491" t="s">
        <v>2088</v>
      </c>
      <c r="AA491" t="s">
        <v>2102</v>
      </c>
      <c r="AB491">
        <v>0</v>
      </c>
      <c r="AC491" t="s">
        <v>2089</v>
      </c>
      <c r="AD491" t="s">
        <v>2090</v>
      </c>
      <c r="AE491" t="s">
        <v>2106</v>
      </c>
      <c r="AF491">
        <v>0</v>
      </c>
      <c r="AG491" s="2">
        <v>2.0000000000000002E-5</v>
      </c>
      <c r="AH491">
        <v>0</v>
      </c>
      <c r="AI491">
        <v>0</v>
      </c>
      <c r="AJ491" s="2">
        <v>9.9999999999999995E-7</v>
      </c>
      <c r="AK491" s="2">
        <v>7.9999999999999996E-7</v>
      </c>
      <c r="AL491" s="2">
        <v>9.9999999999999995E-8</v>
      </c>
      <c r="AM491" s="2">
        <v>5.9999999999999995E-8</v>
      </c>
      <c r="AN491" s="2">
        <v>1E-8</v>
      </c>
      <c r="AO491" s="2">
        <v>4.0000000000000002E-9</v>
      </c>
      <c r="AP491">
        <v>0</v>
      </c>
      <c r="AQ491" t="s">
        <v>41</v>
      </c>
      <c r="AR491" t="s">
        <v>3109</v>
      </c>
    </row>
    <row r="492" spans="1:44" x14ac:dyDescent="0.25">
      <c r="A492">
        <v>-1</v>
      </c>
      <c r="B492">
        <v>0</v>
      </c>
      <c r="C492">
        <v>1</v>
      </c>
      <c r="D492" t="s">
        <v>2110</v>
      </c>
      <c r="E492" t="s">
        <v>2088</v>
      </c>
      <c r="F492" t="s">
        <v>2104</v>
      </c>
      <c r="G492" t="s">
        <v>2097</v>
      </c>
      <c r="H492">
        <v>0</v>
      </c>
      <c r="I492">
        <v>0</v>
      </c>
      <c r="J492" t="s">
        <v>2108</v>
      </c>
      <c r="K492" t="s">
        <v>2100</v>
      </c>
      <c r="L492" s="2">
        <v>8.0000000000000007E-5</v>
      </c>
      <c r="M492">
        <v>0</v>
      </c>
      <c r="N492" s="2">
        <v>7.9999999999999996E-6</v>
      </c>
      <c r="O492" s="2">
        <v>9.9999999999999995E-7</v>
      </c>
      <c r="P492" s="2">
        <v>3.9999999999999998E-7</v>
      </c>
      <c r="Q492">
        <v>0</v>
      </c>
      <c r="R492" s="2">
        <v>2E-8</v>
      </c>
      <c r="S492" s="2">
        <v>1E-8</v>
      </c>
      <c r="T492" s="2">
        <v>6E-9</v>
      </c>
      <c r="U492">
        <v>0</v>
      </c>
      <c r="V492">
        <v>-1</v>
      </c>
      <c r="W492">
        <v>2</v>
      </c>
      <c r="X492">
        <v>0</v>
      </c>
      <c r="Y492" t="s">
        <v>2095</v>
      </c>
      <c r="Z492">
        <v>0</v>
      </c>
      <c r="AA492">
        <v>0</v>
      </c>
      <c r="AB492" t="s">
        <v>2097</v>
      </c>
      <c r="AC492" t="s">
        <v>2105</v>
      </c>
      <c r="AD492" t="s">
        <v>2090</v>
      </c>
      <c r="AE492" t="s">
        <v>2099</v>
      </c>
      <c r="AF492" t="s">
        <v>2100</v>
      </c>
      <c r="AG492" s="2">
        <v>6.0000000000000002E-5</v>
      </c>
      <c r="AH492">
        <v>0</v>
      </c>
      <c r="AI492">
        <v>0</v>
      </c>
      <c r="AJ492" s="2">
        <v>9.9999999999999995E-7</v>
      </c>
      <c r="AK492" s="2">
        <v>5.9999999999999997E-7</v>
      </c>
      <c r="AL492">
        <v>0</v>
      </c>
      <c r="AM492" s="2">
        <v>8.0000000000000002E-8</v>
      </c>
      <c r="AN492">
        <v>0</v>
      </c>
      <c r="AO492" s="2">
        <v>6E-9</v>
      </c>
      <c r="AP492">
        <v>0</v>
      </c>
      <c r="AQ492" t="s">
        <v>41</v>
      </c>
      <c r="AR492" t="s">
        <v>3110</v>
      </c>
    </row>
    <row r="493" spans="1:44" x14ac:dyDescent="0.25">
      <c r="A493">
        <v>-1</v>
      </c>
      <c r="B493">
        <v>2</v>
      </c>
      <c r="C493">
        <v>0</v>
      </c>
      <c r="D493">
        <v>0</v>
      </c>
      <c r="E493">
        <v>0</v>
      </c>
      <c r="F493" t="s">
        <v>2096</v>
      </c>
      <c r="G493" t="s">
        <v>2097</v>
      </c>
      <c r="H493" t="s">
        <v>2089</v>
      </c>
      <c r="I493" t="s">
        <v>2090</v>
      </c>
      <c r="J493" t="s">
        <v>2106</v>
      </c>
      <c r="K493">
        <v>0</v>
      </c>
      <c r="L493" s="2">
        <v>6.0000000000000002E-5</v>
      </c>
      <c r="M493">
        <v>0</v>
      </c>
      <c r="N493">
        <v>0</v>
      </c>
      <c r="O493" s="2">
        <v>9.9999999999999995E-7</v>
      </c>
      <c r="P493" s="2">
        <v>1.9999999999999999E-7</v>
      </c>
      <c r="Q493">
        <v>0</v>
      </c>
      <c r="R493" s="2">
        <v>5.9999999999999995E-8</v>
      </c>
      <c r="S493">
        <v>0</v>
      </c>
      <c r="T493" s="2">
        <v>2.0000000000000001E-9</v>
      </c>
      <c r="U493">
        <v>0</v>
      </c>
      <c r="V493">
        <v>-1</v>
      </c>
      <c r="W493">
        <v>2</v>
      </c>
      <c r="X493">
        <v>1</v>
      </c>
      <c r="Y493" t="s">
        <v>2110</v>
      </c>
      <c r="Z493">
        <v>0</v>
      </c>
      <c r="AA493" t="s">
        <v>2102</v>
      </c>
      <c r="AB493" t="s">
        <v>2097</v>
      </c>
      <c r="AC493" t="s">
        <v>2098</v>
      </c>
      <c r="AD493" t="s">
        <v>2090</v>
      </c>
      <c r="AE493" t="s">
        <v>2108</v>
      </c>
      <c r="AF493" t="s">
        <v>2100</v>
      </c>
      <c r="AG493">
        <v>0</v>
      </c>
      <c r="AH493">
        <v>0</v>
      </c>
      <c r="AI493">
        <v>0</v>
      </c>
      <c r="AJ493" s="2">
        <v>9.9999999999999995E-7</v>
      </c>
      <c r="AK493" s="2">
        <v>1.9999999999999999E-7</v>
      </c>
      <c r="AL493">
        <v>0</v>
      </c>
      <c r="AM493" s="2">
        <v>8.0000000000000002E-8</v>
      </c>
      <c r="AN493" s="2">
        <v>1E-8</v>
      </c>
      <c r="AO493" s="2">
        <v>2.0000000000000001E-9</v>
      </c>
      <c r="AP493">
        <v>0</v>
      </c>
      <c r="AQ493" t="s">
        <v>41</v>
      </c>
      <c r="AR493" t="s">
        <v>3111</v>
      </c>
    </row>
    <row r="494" spans="1:44" x14ac:dyDescent="0.25">
      <c r="A494">
        <v>-1</v>
      </c>
      <c r="B494">
        <v>0</v>
      </c>
      <c r="C494">
        <v>1</v>
      </c>
      <c r="D494" t="s">
        <v>2110</v>
      </c>
      <c r="E494" t="s">
        <v>2088</v>
      </c>
      <c r="F494" t="s">
        <v>2102</v>
      </c>
      <c r="G494" t="s">
        <v>2097</v>
      </c>
      <c r="H494" t="s">
        <v>2092</v>
      </c>
      <c r="I494">
        <v>0</v>
      </c>
      <c r="J494" t="s">
        <v>2093</v>
      </c>
      <c r="K494">
        <v>0</v>
      </c>
      <c r="L494" s="2">
        <v>4.0000000000000003E-5</v>
      </c>
      <c r="M494" s="2">
        <v>1.0000000000000001E-5</v>
      </c>
      <c r="N494" s="2">
        <v>3.9999999999999998E-6</v>
      </c>
      <c r="O494">
        <v>0</v>
      </c>
      <c r="P494" s="2">
        <v>3.9999999999999998E-7</v>
      </c>
      <c r="Q494">
        <v>0</v>
      </c>
      <c r="R494" s="2">
        <v>4.0000000000000001E-8</v>
      </c>
      <c r="S494">
        <v>0</v>
      </c>
      <c r="T494" s="2">
        <v>6E-9</v>
      </c>
      <c r="U494">
        <v>0</v>
      </c>
      <c r="V494">
        <v>-1</v>
      </c>
      <c r="W494">
        <v>0</v>
      </c>
      <c r="X494">
        <v>0</v>
      </c>
      <c r="Y494">
        <v>0</v>
      </c>
      <c r="Z494" t="s">
        <v>2088</v>
      </c>
      <c r="AA494" t="s">
        <v>2091</v>
      </c>
      <c r="AB494" t="s">
        <v>2097</v>
      </c>
      <c r="AC494">
        <v>0</v>
      </c>
      <c r="AD494" t="s">
        <v>2090</v>
      </c>
      <c r="AE494" t="s">
        <v>2093</v>
      </c>
      <c r="AF494">
        <v>0</v>
      </c>
      <c r="AG494">
        <v>0</v>
      </c>
      <c r="AH494">
        <v>0</v>
      </c>
      <c r="AI494" s="2">
        <v>3.9999999999999998E-6</v>
      </c>
      <c r="AJ494" s="2">
        <v>9.9999999999999995E-7</v>
      </c>
      <c r="AK494" s="2">
        <v>7.9999999999999996E-7</v>
      </c>
      <c r="AL494" s="2">
        <v>9.9999999999999995E-8</v>
      </c>
      <c r="AM494" s="2">
        <v>5.9999999999999995E-8</v>
      </c>
      <c r="AN494" s="2">
        <v>1E-8</v>
      </c>
      <c r="AO494" s="2">
        <v>2.0000000000000001E-9</v>
      </c>
      <c r="AP494">
        <v>0</v>
      </c>
      <c r="AQ494" t="s">
        <v>41</v>
      </c>
      <c r="AR494" t="s">
        <v>3112</v>
      </c>
    </row>
    <row r="495" spans="1:44" x14ac:dyDescent="0.25">
      <c r="A495">
        <v>-1</v>
      </c>
      <c r="B495">
        <v>2</v>
      </c>
      <c r="C495">
        <v>1</v>
      </c>
      <c r="D495" t="s">
        <v>2087</v>
      </c>
      <c r="E495">
        <v>0</v>
      </c>
      <c r="F495" t="s">
        <v>2104</v>
      </c>
      <c r="G495">
        <v>0</v>
      </c>
      <c r="H495">
        <v>0</v>
      </c>
      <c r="I495">
        <v>0</v>
      </c>
      <c r="J495" t="s">
        <v>2108</v>
      </c>
      <c r="K495">
        <v>0</v>
      </c>
      <c r="L495" s="2">
        <v>4.0000000000000003E-5</v>
      </c>
      <c r="M495">
        <v>0</v>
      </c>
      <c r="N495" s="2">
        <v>3.9999999999999998E-6</v>
      </c>
      <c r="O495" s="2">
        <v>9.9999999999999995E-7</v>
      </c>
      <c r="P495">
        <v>0</v>
      </c>
      <c r="Q495">
        <v>0</v>
      </c>
      <c r="R495" s="2">
        <v>5.9999999999999995E-8</v>
      </c>
      <c r="S495">
        <v>0</v>
      </c>
      <c r="T495" s="2">
        <v>6E-9</v>
      </c>
      <c r="U495" s="2">
        <v>1.0000000000000001E-9</v>
      </c>
      <c r="V495">
        <v>-1</v>
      </c>
      <c r="W495">
        <v>2</v>
      </c>
      <c r="X495">
        <v>0</v>
      </c>
      <c r="Y495" t="s">
        <v>2087</v>
      </c>
      <c r="Z495" t="s">
        <v>2088</v>
      </c>
      <c r="AA495" t="s">
        <v>2102</v>
      </c>
      <c r="AB495">
        <v>0</v>
      </c>
      <c r="AC495" t="s">
        <v>2089</v>
      </c>
      <c r="AD495">
        <v>0</v>
      </c>
      <c r="AE495" t="s">
        <v>2108</v>
      </c>
      <c r="AF495" t="s">
        <v>2100</v>
      </c>
      <c r="AG495" s="2">
        <v>8.0000000000000007E-5</v>
      </c>
      <c r="AH495">
        <v>0</v>
      </c>
      <c r="AI495" s="2">
        <v>1.9999999999999999E-6</v>
      </c>
      <c r="AJ495" s="2">
        <v>9.9999999999999995E-7</v>
      </c>
      <c r="AK495" s="2">
        <v>1.9999999999999999E-7</v>
      </c>
      <c r="AL495">
        <v>0</v>
      </c>
      <c r="AM495" s="2">
        <v>4.0000000000000001E-8</v>
      </c>
      <c r="AN495" s="2">
        <v>1E-8</v>
      </c>
      <c r="AO495" s="2">
        <v>6E-9</v>
      </c>
      <c r="AP495">
        <v>0</v>
      </c>
      <c r="AQ495" t="s">
        <v>41</v>
      </c>
      <c r="AR495" t="s">
        <v>3113</v>
      </c>
    </row>
    <row r="496" spans="1:44" x14ac:dyDescent="0.25">
      <c r="A496">
        <v>-1</v>
      </c>
      <c r="B496">
        <v>4</v>
      </c>
      <c r="C496">
        <v>1</v>
      </c>
      <c r="D496" t="s">
        <v>2095</v>
      </c>
      <c r="E496">
        <v>0</v>
      </c>
      <c r="F496">
        <v>0</v>
      </c>
      <c r="G496" t="s">
        <v>2097</v>
      </c>
      <c r="H496">
        <v>0</v>
      </c>
      <c r="I496">
        <v>0</v>
      </c>
      <c r="J496" t="s">
        <v>2106</v>
      </c>
      <c r="K496" t="s">
        <v>2100</v>
      </c>
      <c r="L496" s="2">
        <v>2.0000000000000002E-5</v>
      </c>
      <c r="M496">
        <v>0</v>
      </c>
      <c r="N496" s="2">
        <v>3.9999999999999998E-6</v>
      </c>
      <c r="O496">
        <v>0</v>
      </c>
      <c r="P496" s="2">
        <v>5.9999999999999997E-7</v>
      </c>
      <c r="Q496" s="2">
        <v>9.9999999999999995E-8</v>
      </c>
      <c r="R496" s="2">
        <v>5.9999999999999995E-8</v>
      </c>
      <c r="S496" s="2">
        <v>1E-8</v>
      </c>
      <c r="T496" s="2">
        <v>2.0000000000000001E-9</v>
      </c>
      <c r="U496" s="2">
        <v>1.0000000000000001E-9</v>
      </c>
      <c r="V496">
        <v>-1</v>
      </c>
      <c r="W496">
        <v>8</v>
      </c>
      <c r="X496">
        <v>0</v>
      </c>
      <c r="Y496" t="s">
        <v>2095</v>
      </c>
      <c r="Z496">
        <v>0</v>
      </c>
      <c r="AA496">
        <v>0</v>
      </c>
      <c r="AB496">
        <v>0</v>
      </c>
      <c r="AC496" t="s">
        <v>2092</v>
      </c>
      <c r="AD496">
        <v>0</v>
      </c>
      <c r="AE496" t="s">
        <v>2106</v>
      </c>
      <c r="AF496" t="s">
        <v>2100</v>
      </c>
      <c r="AG496" s="2">
        <v>4.0000000000000003E-5</v>
      </c>
      <c r="AH496" s="2">
        <v>1.0000000000000001E-5</v>
      </c>
      <c r="AI496" s="2">
        <v>7.9999999999999996E-6</v>
      </c>
      <c r="AJ496">
        <v>0</v>
      </c>
      <c r="AK496" s="2">
        <v>7.9999999999999996E-7</v>
      </c>
      <c r="AL496">
        <v>0</v>
      </c>
      <c r="AM496">
        <v>0</v>
      </c>
      <c r="AN496" s="2">
        <v>1E-8</v>
      </c>
      <c r="AO496" s="2">
        <v>4.0000000000000002E-9</v>
      </c>
      <c r="AP496">
        <v>0</v>
      </c>
      <c r="AQ496" t="s">
        <v>41</v>
      </c>
      <c r="AR496" t="s">
        <v>3114</v>
      </c>
    </row>
    <row r="497" spans="1:44" x14ac:dyDescent="0.25">
      <c r="A497">
        <v>-1</v>
      </c>
      <c r="B497">
        <v>8</v>
      </c>
      <c r="C497">
        <v>1</v>
      </c>
      <c r="D497" t="s">
        <v>2095</v>
      </c>
      <c r="E497">
        <v>0</v>
      </c>
      <c r="F497" t="s">
        <v>2096</v>
      </c>
      <c r="G497">
        <v>0</v>
      </c>
      <c r="H497">
        <v>0</v>
      </c>
      <c r="I497">
        <v>0</v>
      </c>
      <c r="J497" t="s">
        <v>2106</v>
      </c>
      <c r="K497">
        <v>0</v>
      </c>
      <c r="L497">
        <v>0</v>
      </c>
      <c r="M497">
        <v>0</v>
      </c>
      <c r="N497" s="2">
        <v>6.0000000000000002E-6</v>
      </c>
      <c r="O497">
        <v>0</v>
      </c>
      <c r="P497" s="2">
        <v>3.9999999999999998E-7</v>
      </c>
      <c r="Q497" s="2">
        <v>9.9999999999999995E-8</v>
      </c>
      <c r="R497" s="2">
        <v>4.0000000000000001E-8</v>
      </c>
      <c r="S497">
        <v>0</v>
      </c>
      <c r="T497" s="2">
        <v>6E-9</v>
      </c>
      <c r="U497" s="2">
        <v>1.0000000000000001E-9</v>
      </c>
      <c r="V497">
        <v>1</v>
      </c>
      <c r="W497">
        <v>0</v>
      </c>
      <c r="X497">
        <v>0</v>
      </c>
      <c r="Y497" t="s">
        <v>2101</v>
      </c>
      <c r="Z497" t="s">
        <v>2088</v>
      </c>
      <c r="AA497">
        <v>0</v>
      </c>
      <c r="AB497" t="s">
        <v>2097</v>
      </c>
      <c r="AC497" t="s">
        <v>2105</v>
      </c>
      <c r="AD497">
        <v>0</v>
      </c>
      <c r="AE497" t="s">
        <v>2099</v>
      </c>
      <c r="AF497" t="s">
        <v>2100</v>
      </c>
      <c r="AG497" s="2">
        <v>2.0000000000000002E-5</v>
      </c>
      <c r="AH497">
        <v>0</v>
      </c>
      <c r="AI497" s="2">
        <v>1.9999999999999999E-6</v>
      </c>
      <c r="AJ497" s="2">
        <v>9.9999999999999995E-7</v>
      </c>
      <c r="AK497" s="2">
        <v>5.9999999999999997E-7</v>
      </c>
      <c r="AL497">
        <v>0</v>
      </c>
      <c r="AM497">
        <v>0</v>
      </c>
      <c r="AN497">
        <v>0</v>
      </c>
      <c r="AO497" s="2">
        <v>8.0000000000000005E-9</v>
      </c>
      <c r="AP497">
        <v>0</v>
      </c>
      <c r="AQ497" t="s">
        <v>41</v>
      </c>
      <c r="AR497" t="s">
        <v>3115</v>
      </c>
    </row>
    <row r="498" spans="1:44" x14ac:dyDescent="0.25">
      <c r="A498">
        <v>-1</v>
      </c>
      <c r="B498">
        <v>8</v>
      </c>
      <c r="C498">
        <v>0</v>
      </c>
      <c r="D498" t="s">
        <v>2095</v>
      </c>
      <c r="E498">
        <v>0</v>
      </c>
      <c r="F498" t="s">
        <v>2091</v>
      </c>
      <c r="G498" t="s">
        <v>2097</v>
      </c>
      <c r="H498" t="s">
        <v>2089</v>
      </c>
      <c r="I498">
        <v>0</v>
      </c>
      <c r="J498" t="s">
        <v>2106</v>
      </c>
      <c r="K498">
        <v>0</v>
      </c>
      <c r="L498" s="2">
        <v>4.0000000000000003E-5</v>
      </c>
      <c r="M498">
        <v>0</v>
      </c>
      <c r="N498" s="2">
        <v>1.9999999999999999E-6</v>
      </c>
      <c r="O498">
        <v>0</v>
      </c>
      <c r="P498" s="2">
        <v>7.9999999999999996E-7</v>
      </c>
      <c r="Q498">
        <v>0</v>
      </c>
      <c r="R498" s="2">
        <v>4.0000000000000001E-8</v>
      </c>
      <c r="S498">
        <v>0</v>
      </c>
      <c r="T498" s="2">
        <v>4.0000000000000002E-9</v>
      </c>
      <c r="U498">
        <v>0</v>
      </c>
      <c r="V498">
        <v>1</v>
      </c>
      <c r="W498">
        <v>2</v>
      </c>
      <c r="X498">
        <v>0</v>
      </c>
      <c r="Y498">
        <v>0</v>
      </c>
      <c r="Z498" t="s">
        <v>2088</v>
      </c>
      <c r="AA498" t="s">
        <v>2104</v>
      </c>
      <c r="AB498" t="s">
        <v>2097</v>
      </c>
      <c r="AC498" t="s">
        <v>2089</v>
      </c>
      <c r="AD498">
        <v>0</v>
      </c>
      <c r="AE498" t="s">
        <v>2093</v>
      </c>
      <c r="AF498" t="s">
        <v>2100</v>
      </c>
      <c r="AG498" s="2">
        <v>4.0000000000000003E-5</v>
      </c>
      <c r="AH498">
        <v>0</v>
      </c>
      <c r="AI498">
        <v>0</v>
      </c>
      <c r="AJ498" s="2">
        <v>9.9999999999999995E-7</v>
      </c>
      <c r="AK498" s="2">
        <v>5.9999999999999997E-7</v>
      </c>
      <c r="AL498">
        <v>0</v>
      </c>
      <c r="AM498" s="2">
        <v>5.9999999999999995E-8</v>
      </c>
      <c r="AN498" s="2">
        <v>1E-8</v>
      </c>
      <c r="AO498">
        <v>0</v>
      </c>
      <c r="AP498">
        <v>0</v>
      </c>
      <c r="AQ498" t="s">
        <v>41</v>
      </c>
      <c r="AR498" t="s">
        <v>3116</v>
      </c>
    </row>
    <row r="499" spans="1:44" x14ac:dyDescent="0.25">
      <c r="A499">
        <v>-1</v>
      </c>
      <c r="B499">
        <v>6</v>
      </c>
      <c r="C499">
        <v>1</v>
      </c>
      <c r="D499">
        <v>0</v>
      </c>
      <c r="E499">
        <v>0</v>
      </c>
      <c r="F499" t="s">
        <v>2096</v>
      </c>
      <c r="G499" t="s">
        <v>2097</v>
      </c>
      <c r="H499" t="s">
        <v>2089</v>
      </c>
      <c r="I499">
        <v>0</v>
      </c>
      <c r="J499" t="s">
        <v>2099</v>
      </c>
      <c r="K499" t="s">
        <v>2100</v>
      </c>
      <c r="L499">
        <v>0</v>
      </c>
      <c r="M499">
        <v>0</v>
      </c>
      <c r="N499" s="2">
        <v>6.0000000000000002E-6</v>
      </c>
      <c r="O499" s="2">
        <v>9.9999999999999995E-7</v>
      </c>
      <c r="P499" s="2">
        <v>5.9999999999999997E-7</v>
      </c>
      <c r="Q499">
        <v>0</v>
      </c>
      <c r="R499" s="2">
        <v>5.9999999999999995E-8</v>
      </c>
      <c r="S499" s="2">
        <v>1E-8</v>
      </c>
      <c r="T499" s="2">
        <v>2.0000000000000001E-9</v>
      </c>
      <c r="U499">
        <v>0</v>
      </c>
      <c r="V499">
        <v>-1</v>
      </c>
      <c r="W499">
        <v>2</v>
      </c>
      <c r="X499">
        <v>0</v>
      </c>
      <c r="Y499">
        <v>0</v>
      </c>
      <c r="Z499" t="s">
        <v>2088</v>
      </c>
      <c r="AA499" t="s">
        <v>2102</v>
      </c>
      <c r="AB499" t="s">
        <v>2097</v>
      </c>
      <c r="AC499" t="s">
        <v>2089</v>
      </c>
      <c r="AD499" t="s">
        <v>2090</v>
      </c>
      <c r="AE499">
        <v>0</v>
      </c>
      <c r="AF499" t="s">
        <v>2100</v>
      </c>
      <c r="AG499" s="2">
        <v>8.0000000000000007E-5</v>
      </c>
      <c r="AH499" s="2">
        <v>1.0000000000000001E-5</v>
      </c>
      <c r="AI499" s="2">
        <v>7.9999999999999996E-6</v>
      </c>
      <c r="AJ499">
        <v>0</v>
      </c>
      <c r="AK499" s="2">
        <v>5.9999999999999997E-7</v>
      </c>
      <c r="AL499" s="2">
        <v>9.9999999999999995E-8</v>
      </c>
      <c r="AM499" s="2">
        <v>5.9999999999999995E-8</v>
      </c>
      <c r="AN499" s="2">
        <v>1E-8</v>
      </c>
      <c r="AO499" s="2">
        <v>4.0000000000000002E-9</v>
      </c>
      <c r="AP499" s="2">
        <v>1.0000000000000001E-9</v>
      </c>
      <c r="AQ499" t="s">
        <v>41</v>
      </c>
      <c r="AR499" t="s">
        <v>2863</v>
      </c>
    </row>
    <row r="500" spans="1:44" x14ac:dyDescent="0.25">
      <c r="A500">
        <v>-1</v>
      </c>
      <c r="B500">
        <v>4</v>
      </c>
      <c r="C500">
        <v>0</v>
      </c>
      <c r="D500" t="s">
        <v>2095</v>
      </c>
      <c r="E500">
        <v>0</v>
      </c>
      <c r="F500" t="s">
        <v>2096</v>
      </c>
      <c r="G500" t="s">
        <v>2097</v>
      </c>
      <c r="H500" t="s">
        <v>2105</v>
      </c>
      <c r="I500">
        <v>0</v>
      </c>
      <c r="J500" t="s">
        <v>2108</v>
      </c>
      <c r="K500" t="s">
        <v>2100</v>
      </c>
      <c r="L500" s="2">
        <v>2.0000000000000002E-5</v>
      </c>
      <c r="M500" s="2">
        <v>1.0000000000000001E-5</v>
      </c>
      <c r="N500">
        <v>0</v>
      </c>
      <c r="O500">
        <v>0</v>
      </c>
      <c r="P500" s="2">
        <v>5.9999999999999997E-7</v>
      </c>
      <c r="Q500">
        <v>0</v>
      </c>
      <c r="R500" s="2">
        <v>8.0000000000000002E-8</v>
      </c>
      <c r="S500" s="2">
        <v>1E-8</v>
      </c>
      <c r="T500">
        <v>0</v>
      </c>
      <c r="U500">
        <v>0</v>
      </c>
      <c r="V500">
        <v>-1</v>
      </c>
      <c r="W500">
        <v>2</v>
      </c>
      <c r="X500">
        <v>1</v>
      </c>
      <c r="Y500" t="s">
        <v>2110</v>
      </c>
      <c r="Z500">
        <v>0</v>
      </c>
      <c r="AA500" t="s">
        <v>2096</v>
      </c>
      <c r="AB500" t="s">
        <v>2097</v>
      </c>
      <c r="AC500" t="s">
        <v>2105</v>
      </c>
      <c r="AD500" t="s">
        <v>2090</v>
      </c>
      <c r="AE500" t="s">
        <v>2093</v>
      </c>
      <c r="AF500">
        <v>0</v>
      </c>
      <c r="AG500" s="2">
        <v>6.0000000000000002E-5</v>
      </c>
      <c r="AH500">
        <v>0</v>
      </c>
      <c r="AI500" s="2">
        <v>1.9999999999999999E-6</v>
      </c>
      <c r="AJ500" s="2">
        <v>9.9999999999999995E-7</v>
      </c>
      <c r="AK500" s="2">
        <v>5.9999999999999997E-7</v>
      </c>
      <c r="AL500">
        <v>0</v>
      </c>
      <c r="AM500" s="2">
        <v>4.0000000000000001E-8</v>
      </c>
      <c r="AN500" s="2">
        <v>1E-8</v>
      </c>
      <c r="AO500" s="2">
        <v>2.0000000000000001E-9</v>
      </c>
      <c r="AP500">
        <v>0</v>
      </c>
      <c r="AQ500" t="s">
        <v>41</v>
      </c>
      <c r="AR500" t="s">
        <v>3117</v>
      </c>
    </row>
    <row r="501" spans="1:44" x14ac:dyDescent="0.25">
      <c r="A501">
        <v>3</v>
      </c>
      <c r="B501" t="s">
        <v>43</v>
      </c>
      <c r="C501" t="s">
        <v>44</v>
      </c>
      <c r="D501" t="s">
        <v>41</v>
      </c>
      <c r="E501" t="s">
        <v>3111</v>
      </c>
      <c r="F501" t="s">
        <v>45</v>
      </c>
      <c r="G501" t="s">
        <v>44</v>
      </c>
      <c r="H501" t="s">
        <v>41</v>
      </c>
      <c r="I501" t="s">
        <v>3110</v>
      </c>
      <c r="J501" t="s">
        <v>46</v>
      </c>
      <c r="K501" t="s">
        <v>44</v>
      </c>
      <c r="L501" t="s">
        <v>41</v>
      </c>
      <c r="M501" t="s">
        <v>2614</v>
      </c>
      <c r="N501" t="s">
        <v>47</v>
      </c>
      <c r="O501" t="s">
        <v>44</v>
      </c>
      <c r="P501" t="s">
        <v>41</v>
      </c>
      <c r="Q501" t="s">
        <v>3110</v>
      </c>
    </row>
    <row r="502" spans="1:44" x14ac:dyDescent="0.25">
      <c r="A502" t="s">
        <v>53</v>
      </c>
      <c r="B502" t="s">
        <v>54</v>
      </c>
    </row>
    <row r="503" spans="1:44" x14ac:dyDescent="0.25">
      <c r="A503" t="s">
        <v>3118</v>
      </c>
      <c r="B503" t="s">
        <v>101</v>
      </c>
      <c r="C503" t="s">
        <v>3119</v>
      </c>
      <c r="D503" t="s">
        <v>3120</v>
      </c>
      <c r="E503" t="s">
        <v>92</v>
      </c>
      <c r="F503" t="s">
        <v>6</v>
      </c>
      <c r="G503" t="s">
        <v>7</v>
      </c>
      <c r="H503" t="s">
        <v>8</v>
      </c>
      <c r="I503" t="s">
        <v>6</v>
      </c>
      <c r="J503" t="s">
        <v>7</v>
      </c>
      <c r="K503" t="s">
        <v>8</v>
      </c>
      <c r="L503" t="s">
        <v>6</v>
      </c>
      <c r="M503" t="s">
        <v>7</v>
      </c>
      <c r="N503" t="s">
        <v>8</v>
      </c>
      <c r="O503" t="s">
        <v>6</v>
      </c>
    </row>
    <row r="504" spans="1:44" x14ac:dyDescent="0.25">
      <c r="A504" t="s">
        <v>3121</v>
      </c>
      <c r="B504" t="s">
        <v>87</v>
      </c>
      <c r="C504" t="s">
        <v>3122</v>
      </c>
      <c r="D504" t="s">
        <v>3123</v>
      </c>
      <c r="E504" t="s">
        <v>89</v>
      </c>
      <c r="F504" t="s">
        <v>3124</v>
      </c>
      <c r="G504" t="s">
        <v>3125</v>
      </c>
      <c r="H504" t="s">
        <v>92</v>
      </c>
      <c r="I504" t="s">
        <v>3126</v>
      </c>
      <c r="J504" t="s">
        <v>3127</v>
      </c>
      <c r="K504" t="s">
        <v>95</v>
      </c>
      <c r="L504" t="s">
        <v>3128</v>
      </c>
      <c r="M504" t="s">
        <v>3129</v>
      </c>
      <c r="N504" t="s">
        <v>86</v>
      </c>
      <c r="O504" t="s">
        <v>6</v>
      </c>
    </row>
    <row r="505" spans="1:44" x14ac:dyDescent="0.25">
      <c r="A505" t="s">
        <v>3130</v>
      </c>
      <c r="B505" t="s">
        <v>99</v>
      </c>
      <c r="C505" t="s">
        <v>3131</v>
      </c>
      <c r="D505" t="s">
        <v>3132</v>
      </c>
      <c r="E505" t="s">
        <v>98</v>
      </c>
      <c r="F505" t="s">
        <v>6</v>
      </c>
      <c r="G505" t="s">
        <v>7</v>
      </c>
      <c r="H505" t="s">
        <v>8</v>
      </c>
      <c r="I505" t="s">
        <v>6</v>
      </c>
      <c r="J505" t="s">
        <v>7</v>
      </c>
      <c r="K505" t="s">
        <v>8</v>
      </c>
      <c r="L505" t="s">
        <v>6</v>
      </c>
      <c r="M505" t="s">
        <v>7</v>
      </c>
      <c r="N505" t="s">
        <v>8</v>
      </c>
      <c r="O505" t="s">
        <v>6</v>
      </c>
    </row>
    <row r="506" spans="1:44" x14ac:dyDescent="0.25">
      <c r="A506" t="s">
        <v>3133</v>
      </c>
      <c r="B506" t="s">
        <v>92</v>
      </c>
      <c r="C506" t="s">
        <v>3134</v>
      </c>
      <c r="D506" t="s">
        <v>3135</v>
      </c>
      <c r="E506" t="s">
        <v>83</v>
      </c>
      <c r="F506" t="s">
        <v>3136</v>
      </c>
      <c r="G506" t="s">
        <v>3137</v>
      </c>
      <c r="H506" t="s">
        <v>83</v>
      </c>
      <c r="I506" t="s">
        <v>3138</v>
      </c>
      <c r="J506" t="s">
        <v>3139</v>
      </c>
      <c r="K506" t="s">
        <v>93</v>
      </c>
      <c r="L506" t="s">
        <v>3140</v>
      </c>
      <c r="M506" t="s">
        <v>3141</v>
      </c>
      <c r="N506" t="s">
        <v>87</v>
      </c>
      <c r="O506" t="s">
        <v>6</v>
      </c>
    </row>
    <row r="507" spans="1:44" x14ac:dyDescent="0.25">
      <c r="A507" t="s">
        <v>3142</v>
      </c>
      <c r="B507" t="s">
        <v>968</v>
      </c>
      <c r="C507" t="s">
        <v>3143</v>
      </c>
      <c r="D507" t="s">
        <v>3144</v>
      </c>
      <c r="E507" t="s">
        <v>93</v>
      </c>
      <c r="F507" t="s">
        <v>6</v>
      </c>
      <c r="G507" t="s">
        <v>7</v>
      </c>
      <c r="H507" t="s">
        <v>8</v>
      </c>
      <c r="I507" t="s">
        <v>6</v>
      </c>
      <c r="J507" t="s">
        <v>7</v>
      </c>
      <c r="K507" t="s">
        <v>8</v>
      </c>
      <c r="L507" t="s">
        <v>6</v>
      </c>
      <c r="M507" t="s">
        <v>7</v>
      </c>
      <c r="N507" t="s">
        <v>8</v>
      </c>
      <c r="O507" t="s">
        <v>6</v>
      </c>
    </row>
    <row r="508" spans="1:44" x14ac:dyDescent="0.25">
      <c r="A508" t="s">
        <v>3145</v>
      </c>
      <c r="B508" t="s">
        <v>87</v>
      </c>
      <c r="C508" t="s">
        <v>3146</v>
      </c>
      <c r="D508" t="s">
        <v>3147</v>
      </c>
      <c r="E508" t="s">
        <v>89</v>
      </c>
      <c r="F508" t="s">
        <v>3148</v>
      </c>
      <c r="G508" t="s">
        <v>3149</v>
      </c>
      <c r="H508" t="s">
        <v>81</v>
      </c>
      <c r="I508" t="s">
        <v>3150</v>
      </c>
      <c r="J508" t="s">
        <v>3151</v>
      </c>
      <c r="K508" t="s">
        <v>95</v>
      </c>
      <c r="L508" t="s">
        <v>3152</v>
      </c>
      <c r="M508" t="s">
        <v>3153</v>
      </c>
      <c r="N508" t="s">
        <v>96</v>
      </c>
      <c r="O508" t="s">
        <v>6</v>
      </c>
    </row>
    <row r="509" spans="1:44" x14ac:dyDescent="0.25">
      <c r="A509" t="s">
        <v>3154</v>
      </c>
      <c r="B509" t="s">
        <v>95</v>
      </c>
      <c r="C509" t="s">
        <v>3155</v>
      </c>
      <c r="D509" t="s">
        <v>3156</v>
      </c>
      <c r="E509" t="s">
        <v>967</v>
      </c>
      <c r="F509" t="s">
        <v>6</v>
      </c>
      <c r="G509" t="s">
        <v>7</v>
      </c>
      <c r="H509" t="s">
        <v>8</v>
      </c>
      <c r="I509" t="s">
        <v>6</v>
      </c>
      <c r="J509" t="s">
        <v>7</v>
      </c>
      <c r="K509" t="s">
        <v>8</v>
      </c>
      <c r="L509" t="s">
        <v>6</v>
      </c>
      <c r="M509" t="s">
        <v>7</v>
      </c>
      <c r="N509" t="s">
        <v>8</v>
      </c>
      <c r="O509" t="s">
        <v>6</v>
      </c>
    </row>
    <row r="510" spans="1:44" x14ac:dyDescent="0.25">
      <c r="A510" t="s">
        <v>3157</v>
      </c>
      <c r="B510" t="s">
        <v>97</v>
      </c>
      <c r="C510" t="s">
        <v>3158</v>
      </c>
      <c r="D510" t="s">
        <v>3159</v>
      </c>
      <c r="E510" t="s">
        <v>81</v>
      </c>
      <c r="F510" t="s">
        <v>3160</v>
      </c>
      <c r="G510" t="s">
        <v>3161</v>
      </c>
      <c r="H510" t="s">
        <v>81</v>
      </c>
      <c r="I510" t="s">
        <v>3162</v>
      </c>
      <c r="J510" t="s">
        <v>3163</v>
      </c>
      <c r="K510" t="s">
        <v>85</v>
      </c>
      <c r="L510" t="s">
        <v>3164</v>
      </c>
      <c r="M510" t="s">
        <v>3165</v>
      </c>
      <c r="N510" t="s">
        <v>85</v>
      </c>
      <c r="O510" t="s">
        <v>6</v>
      </c>
    </row>
    <row r="511" spans="1:44" x14ac:dyDescent="0.25">
      <c r="A511" t="s">
        <v>3166</v>
      </c>
      <c r="B511" t="s">
        <v>107</v>
      </c>
      <c r="C511" t="s">
        <v>3167</v>
      </c>
      <c r="D511" t="s">
        <v>3168</v>
      </c>
      <c r="E511" t="s">
        <v>89</v>
      </c>
      <c r="F511" t="s">
        <v>6</v>
      </c>
      <c r="G511" t="s">
        <v>7</v>
      </c>
      <c r="H511" t="s">
        <v>8</v>
      </c>
      <c r="I511" t="s">
        <v>6</v>
      </c>
      <c r="J511" t="s">
        <v>7</v>
      </c>
      <c r="K511" t="s">
        <v>8</v>
      </c>
      <c r="L511" t="s">
        <v>6</v>
      </c>
      <c r="M511" t="s">
        <v>7</v>
      </c>
      <c r="N511" t="s">
        <v>8</v>
      </c>
      <c r="O511" t="s">
        <v>6</v>
      </c>
    </row>
    <row r="512" spans="1:44" x14ac:dyDescent="0.25">
      <c r="A512" t="s">
        <v>3169</v>
      </c>
      <c r="B512" t="s">
        <v>89</v>
      </c>
      <c r="C512" t="s">
        <v>3170</v>
      </c>
      <c r="D512" t="s">
        <v>3171</v>
      </c>
      <c r="E512" t="s">
        <v>89</v>
      </c>
      <c r="F512" t="s">
        <v>3172</v>
      </c>
      <c r="G512" t="s">
        <v>3173</v>
      </c>
      <c r="H512" t="s">
        <v>88</v>
      </c>
      <c r="I512" t="s">
        <v>3174</v>
      </c>
      <c r="J512" t="s">
        <v>3175</v>
      </c>
      <c r="K512" t="s">
        <v>89</v>
      </c>
      <c r="L512" t="s">
        <v>3176</v>
      </c>
      <c r="M512" t="s">
        <v>3177</v>
      </c>
      <c r="N512" t="s">
        <v>85</v>
      </c>
      <c r="O512" t="s">
        <v>6</v>
      </c>
    </row>
    <row r="513" spans="1:15" x14ac:dyDescent="0.25">
      <c r="A513" t="s">
        <v>3178</v>
      </c>
      <c r="B513" t="s">
        <v>3179</v>
      </c>
      <c r="C513" t="s">
        <v>3180</v>
      </c>
      <c r="D513" t="s">
        <v>3181</v>
      </c>
      <c r="E513" t="s">
        <v>85</v>
      </c>
      <c r="F513" t="s">
        <v>6</v>
      </c>
      <c r="G513" t="s">
        <v>7</v>
      </c>
      <c r="H513" t="s">
        <v>8</v>
      </c>
      <c r="I513" t="s">
        <v>6</v>
      </c>
      <c r="J513" t="s">
        <v>7</v>
      </c>
      <c r="K513" t="s">
        <v>8</v>
      </c>
      <c r="L513" t="s">
        <v>6</v>
      </c>
      <c r="M513" t="s">
        <v>7</v>
      </c>
      <c r="N513" t="s">
        <v>8</v>
      </c>
      <c r="O513" t="s">
        <v>6</v>
      </c>
    </row>
    <row r="514" spans="1:15" x14ac:dyDescent="0.25">
      <c r="A514" t="s">
        <v>3182</v>
      </c>
      <c r="B514" t="s">
        <v>81</v>
      </c>
      <c r="C514" t="s">
        <v>3183</v>
      </c>
      <c r="D514" t="s">
        <v>3184</v>
      </c>
      <c r="E514" t="s">
        <v>81</v>
      </c>
      <c r="F514" t="s">
        <v>3185</v>
      </c>
      <c r="G514" t="s">
        <v>3186</v>
      </c>
      <c r="H514" t="s">
        <v>93</v>
      </c>
      <c r="I514" t="s">
        <v>3187</v>
      </c>
      <c r="J514" t="s">
        <v>3188</v>
      </c>
      <c r="K514" t="s">
        <v>87</v>
      </c>
      <c r="L514" t="s">
        <v>3189</v>
      </c>
      <c r="M514" t="s">
        <v>3190</v>
      </c>
      <c r="N514" t="s">
        <v>89</v>
      </c>
      <c r="O514" t="s">
        <v>6</v>
      </c>
    </row>
    <row r="515" spans="1:15" x14ac:dyDescent="0.25">
      <c r="A515" t="s">
        <v>3191</v>
      </c>
      <c r="B515" t="s">
        <v>967</v>
      </c>
      <c r="C515" t="s">
        <v>3192</v>
      </c>
      <c r="D515" t="s">
        <v>3193</v>
      </c>
      <c r="E515" t="s">
        <v>95</v>
      </c>
      <c r="F515" t="s">
        <v>6</v>
      </c>
      <c r="G515" t="s">
        <v>7</v>
      </c>
      <c r="H515" t="s">
        <v>8</v>
      </c>
      <c r="I515" t="s">
        <v>6</v>
      </c>
      <c r="J515" t="s">
        <v>7</v>
      </c>
      <c r="K515" t="s">
        <v>8</v>
      </c>
      <c r="L515" t="s">
        <v>6</v>
      </c>
      <c r="M515" t="s">
        <v>7</v>
      </c>
      <c r="N515" t="s">
        <v>8</v>
      </c>
      <c r="O515" t="s">
        <v>6</v>
      </c>
    </row>
    <row r="516" spans="1:15" x14ac:dyDescent="0.25">
      <c r="A516" t="s">
        <v>3194</v>
      </c>
      <c r="B516" t="s">
        <v>81</v>
      </c>
      <c r="C516" t="s">
        <v>3195</v>
      </c>
      <c r="D516" t="s">
        <v>3196</v>
      </c>
      <c r="E516" t="s">
        <v>81</v>
      </c>
      <c r="F516" t="s">
        <v>3197</v>
      </c>
      <c r="G516" t="s">
        <v>3198</v>
      </c>
      <c r="H516" t="s">
        <v>89</v>
      </c>
      <c r="I516" t="s">
        <v>3199</v>
      </c>
      <c r="J516" t="s">
        <v>3200</v>
      </c>
      <c r="K516" t="s">
        <v>94</v>
      </c>
      <c r="L516" t="s">
        <v>3201</v>
      </c>
      <c r="M516" t="s">
        <v>3202</v>
      </c>
      <c r="N516" t="s">
        <v>89</v>
      </c>
      <c r="O516" t="s">
        <v>6</v>
      </c>
    </row>
    <row r="517" spans="1:15" x14ac:dyDescent="0.25">
      <c r="A517" t="s">
        <v>3203</v>
      </c>
      <c r="B517" t="s">
        <v>91</v>
      </c>
      <c r="C517" t="s">
        <v>3204</v>
      </c>
      <c r="D517" t="s">
        <v>3205</v>
      </c>
      <c r="E517" t="s">
        <v>104</v>
      </c>
      <c r="F517" t="s">
        <v>6</v>
      </c>
      <c r="G517" t="s">
        <v>7</v>
      </c>
      <c r="H517" t="s">
        <v>8</v>
      </c>
      <c r="I517" t="s">
        <v>6</v>
      </c>
      <c r="J517" t="s">
        <v>7</v>
      </c>
      <c r="K517" t="s">
        <v>8</v>
      </c>
      <c r="L517" t="s">
        <v>6</v>
      </c>
      <c r="M517" t="s">
        <v>7</v>
      </c>
      <c r="N517" t="s">
        <v>8</v>
      </c>
      <c r="O517" t="s">
        <v>6</v>
      </c>
    </row>
    <row r="518" spans="1:15" x14ac:dyDescent="0.25">
      <c r="A518" t="s">
        <v>3206</v>
      </c>
      <c r="B518" t="s">
        <v>84</v>
      </c>
      <c r="C518" t="s">
        <v>3207</v>
      </c>
      <c r="D518" t="s">
        <v>3208</v>
      </c>
      <c r="E518" t="s">
        <v>81</v>
      </c>
      <c r="F518" t="s">
        <v>3209</v>
      </c>
      <c r="G518" t="s">
        <v>3210</v>
      </c>
      <c r="H518" t="s">
        <v>92</v>
      </c>
      <c r="I518" t="s">
        <v>3211</v>
      </c>
      <c r="J518" t="s">
        <v>3212</v>
      </c>
      <c r="K518" t="s">
        <v>95</v>
      </c>
      <c r="L518" t="s">
        <v>3213</v>
      </c>
      <c r="M518" t="s">
        <v>3214</v>
      </c>
      <c r="N518" t="s">
        <v>90</v>
      </c>
      <c r="O518" t="s">
        <v>6</v>
      </c>
    </row>
    <row r="519" spans="1:15" x14ac:dyDescent="0.25">
      <c r="A519" t="s">
        <v>3215</v>
      </c>
      <c r="B519" t="s">
        <v>110</v>
      </c>
      <c r="C519" t="s">
        <v>3216</v>
      </c>
      <c r="D519" t="s">
        <v>3217</v>
      </c>
      <c r="E519" t="s">
        <v>88</v>
      </c>
      <c r="F519" t="s">
        <v>6</v>
      </c>
      <c r="G519" t="s">
        <v>7</v>
      </c>
      <c r="H519" t="s">
        <v>8</v>
      </c>
      <c r="I519" t="s">
        <v>6</v>
      </c>
      <c r="J519" t="s">
        <v>7</v>
      </c>
      <c r="K519" t="s">
        <v>8</v>
      </c>
      <c r="L519" t="s">
        <v>6</v>
      </c>
      <c r="M519" t="s">
        <v>7</v>
      </c>
      <c r="N519" t="s">
        <v>8</v>
      </c>
      <c r="O519" t="s">
        <v>6</v>
      </c>
    </row>
    <row r="520" spans="1:15" x14ac:dyDescent="0.25">
      <c r="A520" t="s">
        <v>3218</v>
      </c>
      <c r="B520" t="s">
        <v>85</v>
      </c>
      <c r="C520" t="s">
        <v>3219</v>
      </c>
      <c r="D520" t="s">
        <v>3220</v>
      </c>
      <c r="E520" t="s">
        <v>87</v>
      </c>
      <c r="F520" t="s">
        <v>3221</v>
      </c>
      <c r="G520" t="s">
        <v>3222</v>
      </c>
      <c r="H520" t="s">
        <v>95</v>
      </c>
      <c r="I520" t="s">
        <v>3223</v>
      </c>
      <c r="J520" t="s">
        <v>3224</v>
      </c>
      <c r="K520" t="s">
        <v>94</v>
      </c>
      <c r="L520" t="s">
        <v>3225</v>
      </c>
      <c r="M520" t="s">
        <v>3226</v>
      </c>
      <c r="N520" t="s">
        <v>81</v>
      </c>
      <c r="O520" t="s">
        <v>6</v>
      </c>
    </row>
    <row r="521" spans="1:15" x14ac:dyDescent="0.25">
      <c r="A521" t="s">
        <v>3227</v>
      </c>
      <c r="B521" t="s">
        <v>966</v>
      </c>
      <c r="C521" t="s">
        <v>3228</v>
      </c>
      <c r="D521" t="s">
        <v>3229</v>
      </c>
      <c r="E521" t="s">
        <v>94</v>
      </c>
      <c r="F521" t="s">
        <v>6</v>
      </c>
      <c r="G521" t="s">
        <v>7</v>
      </c>
      <c r="H521" t="s">
        <v>8</v>
      </c>
      <c r="I521" t="s">
        <v>6</v>
      </c>
      <c r="J521" t="s">
        <v>7</v>
      </c>
      <c r="K521" t="s">
        <v>8</v>
      </c>
      <c r="L521" t="s">
        <v>6</v>
      </c>
      <c r="M521" t="s">
        <v>7</v>
      </c>
      <c r="N521" t="s">
        <v>8</v>
      </c>
      <c r="O521" t="s">
        <v>6</v>
      </c>
    </row>
    <row r="522" spans="1:15" x14ac:dyDescent="0.25">
      <c r="A522" t="s">
        <v>3230</v>
      </c>
      <c r="B522" t="s">
        <v>81</v>
      </c>
      <c r="C522" t="s">
        <v>3231</v>
      </c>
      <c r="D522" t="s">
        <v>3232</v>
      </c>
      <c r="E522" t="s">
        <v>85</v>
      </c>
      <c r="F522" t="s">
        <v>3233</v>
      </c>
      <c r="G522" t="s">
        <v>3234</v>
      </c>
      <c r="H522" t="s">
        <v>89</v>
      </c>
      <c r="I522" t="s">
        <v>3235</v>
      </c>
      <c r="J522" t="s">
        <v>3236</v>
      </c>
      <c r="K522" t="s">
        <v>96</v>
      </c>
      <c r="L522" t="s">
        <v>3237</v>
      </c>
      <c r="M522" t="s">
        <v>3238</v>
      </c>
      <c r="N522" t="s">
        <v>85</v>
      </c>
      <c r="O522" t="s">
        <v>6</v>
      </c>
    </row>
    <row r="523" spans="1:15" x14ac:dyDescent="0.25">
      <c r="A523" t="s">
        <v>3239</v>
      </c>
      <c r="B523" t="s">
        <v>967</v>
      </c>
      <c r="C523" t="s">
        <v>3240</v>
      </c>
      <c r="D523" t="s">
        <v>3241</v>
      </c>
      <c r="E523" t="s">
        <v>95</v>
      </c>
      <c r="F523" t="s">
        <v>6</v>
      </c>
      <c r="G523" t="s">
        <v>7</v>
      </c>
      <c r="H523" t="s">
        <v>8</v>
      </c>
      <c r="I523" t="s">
        <v>6</v>
      </c>
      <c r="J523" t="s">
        <v>7</v>
      </c>
      <c r="K523" t="s">
        <v>8</v>
      </c>
      <c r="L523" t="s">
        <v>6</v>
      </c>
      <c r="M523" t="s">
        <v>7</v>
      </c>
      <c r="N523" t="s">
        <v>8</v>
      </c>
      <c r="O523" t="s">
        <v>6</v>
      </c>
    </row>
    <row r="524" spans="1:15" x14ac:dyDescent="0.25">
      <c r="A524" t="s">
        <v>3242</v>
      </c>
      <c r="B524" t="s">
        <v>109</v>
      </c>
      <c r="C524" t="s">
        <v>3243</v>
      </c>
      <c r="D524" t="s">
        <v>3244</v>
      </c>
      <c r="E524" t="s">
        <v>86</v>
      </c>
      <c r="F524" t="s">
        <v>6</v>
      </c>
      <c r="G524" t="s">
        <v>7</v>
      </c>
      <c r="H524" t="s">
        <v>8</v>
      </c>
      <c r="I524" t="s">
        <v>6</v>
      </c>
      <c r="J524" t="s">
        <v>7</v>
      </c>
      <c r="K524" t="s">
        <v>8</v>
      </c>
      <c r="L524" t="s">
        <v>6</v>
      </c>
      <c r="M524" t="s">
        <v>7</v>
      </c>
      <c r="N524" t="s">
        <v>8</v>
      </c>
      <c r="O524" t="s">
        <v>6</v>
      </c>
    </row>
    <row r="525" spans="1:15" x14ac:dyDescent="0.25">
      <c r="A525" t="s">
        <v>3245</v>
      </c>
      <c r="B525" t="s">
        <v>95</v>
      </c>
      <c r="C525" t="s">
        <v>3246</v>
      </c>
      <c r="D525" t="s">
        <v>3247</v>
      </c>
      <c r="E525" t="s">
        <v>93</v>
      </c>
      <c r="F525" t="s">
        <v>3248</v>
      </c>
      <c r="G525" t="s">
        <v>3249</v>
      </c>
      <c r="H525" t="s">
        <v>86</v>
      </c>
      <c r="I525" t="s">
        <v>3250</v>
      </c>
      <c r="J525" t="s">
        <v>3251</v>
      </c>
      <c r="K525" t="s">
        <v>87</v>
      </c>
      <c r="L525" t="s">
        <v>3252</v>
      </c>
      <c r="M525" t="s">
        <v>3253</v>
      </c>
      <c r="N525" t="s">
        <v>84</v>
      </c>
      <c r="O525" t="s">
        <v>6</v>
      </c>
    </row>
    <row r="526" spans="1:15" x14ac:dyDescent="0.25">
      <c r="A526" t="s">
        <v>3254</v>
      </c>
      <c r="B526" t="s">
        <v>108</v>
      </c>
      <c r="C526" t="s">
        <v>3255</v>
      </c>
      <c r="D526" t="s">
        <v>3256</v>
      </c>
      <c r="E526" t="s">
        <v>90</v>
      </c>
      <c r="F526" t="s">
        <v>6</v>
      </c>
      <c r="G526" t="s">
        <v>7</v>
      </c>
      <c r="H526" t="s">
        <v>8</v>
      </c>
      <c r="I526" t="s">
        <v>6</v>
      </c>
      <c r="J526" t="s">
        <v>7</v>
      </c>
      <c r="K526" t="s">
        <v>8</v>
      </c>
      <c r="L526" t="s">
        <v>6</v>
      </c>
      <c r="M526" t="s">
        <v>7</v>
      </c>
      <c r="N526" t="s">
        <v>8</v>
      </c>
      <c r="O526" t="s">
        <v>6</v>
      </c>
    </row>
    <row r="527" spans="1:15" x14ac:dyDescent="0.25">
      <c r="A527" t="s">
        <v>3257</v>
      </c>
      <c r="B527" t="s">
        <v>81</v>
      </c>
      <c r="C527" t="s">
        <v>3258</v>
      </c>
      <c r="D527" t="s">
        <v>3259</v>
      </c>
      <c r="E527" t="s">
        <v>88</v>
      </c>
      <c r="F527" t="s">
        <v>3260</v>
      </c>
      <c r="G527" t="s">
        <v>3261</v>
      </c>
      <c r="H527" t="s">
        <v>96</v>
      </c>
      <c r="I527" t="s">
        <v>3262</v>
      </c>
      <c r="J527" t="s">
        <v>3263</v>
      </c>
      <c r="K527" t="s">
        <v>85</v>
      </c>
      <c r="L527" t="s">
        <v>3264</v>
      </c>
      <c r="M527" t="s">
        <v>3265</v>
      </c>
      <c r="N527" t="s">
        <v>86</v>
      </c>
      <c r="O527" t="s">
        <v>6</v>
      </c>
    </row>
    <row r="528" spans="1:15" x14ac:dyDescent="0.25">
      <c r="A528" t="s">
        <v>3266</v>
      </c>
      <c r="B528" t="s">
        <v>97</v>
      </c>
      <c r="C528" t="s">
        <v>3267</v>
      </c>
      <c r="D528" t="s">
        <v>3268</v>
      </c>
      <c r="E528" t="s">
        <v>106</v>
      </c>
      <c r="F528" t="s">
        <v>6</v>
      </c>
      <c r="G528" t="s">
        <v>7</v>
      </c>
      <c r="H528" t="s">
        <v>8</v>
      </c>
      <c r="I528" t="s">
        <v>6</v>
      </c>
      <c r="J528" t="s">
        <v>7</v>
      </c>
      <c r="K528" t="s">
        <v>8</v>
      </c>
      <c r="L528" t="s">
        <v>6</v>
      </c>
      <c r="M528" t="s">
        <v>7</v>
      </c>
      <c r="N528" t="s">
        <v>8</v>
      </c>
      <c r="O528" t="s">
        <v>6</v>
      </c>
    </row>
    <row r="529" spans="1:15" x14ac:dyDescent="0.25">
      <c r="A529" t="s">
        <v>3269</v>
      </c>
      <c r="B529" t="s">
        <v>81</v>
      </c>
      <c r="C529" t="s">
        <v>3270</v>
      </c>
      <c r="D529" t="s">
        <v>3271</v>
      </c>
      <c r="E529" t="s">
        <v>90</v>
      </c>
      <c r="F529" t="s">
        <v>3272</v>
      </c>
      <c r="G529" t="s">
        <v>3273</v>
      </c>
      <c r="H529" t="s">
        <v>91</v>
      </c>
      <c r="I529" t="s">
        <v>3274</v>
      </c>
      <c r="J529" t="s">
        <v>3275</v>
      </c>
      <c r="K529" t="s">
        <v>81</v>
      </c>
      <c r="L529" t="s">
        <v>3276</v>
      </c>
      <c r="M529" t="s">
        <v>3277</v>
      </c>
      <c r="N529" t="s">
        <v>87</v>
      </c>
      <c r="O529" t="s">
        <v>6</v>
      </c>
    </row>
    <row r="530" spans="1:15" x14ac:dyDescent="0.25">
      <c r="A530" t="s">
        <v>3278</v>
      </c>
      <c r="B530" t="s">
        <v>95</v>
      </c>
      <c r="C530" t="s">
        <v>3279</v>
      </c>
      <c r="D530" t="s">
        <v>3280</v>
      </c>
      <c r="E530" t="s">
        <v>967</v>
      </c>
      <c r="F530" t="s">
        <v>6</v>
      </c>
      <c r="G530" t="s">
        <v>7</v>
      </c>
      <c r="H530" t="s">
        <v>8</v>
      </c>
      <c r="I530" t="s">
        <v>6</v>
      </c>
      <c r="J530" t="s">
        <v>7</v>
      </c>
      <c r="K530" t="s">
        <v>8</v>
      </c>
      <c r="L530" t="s">
        <v>6</v>
      </c>
      <c r="M530" t="s">
        <v>7</v>
      </c>
      <c r="N530" t="s">
        <v>8</v>
      </c>
      <c r="O530" t="s">
        <v>6</v>
      </c>
    </row>
    <row r="531" spans="1:15" x14ac:dyDescent="0.25">
      <c r="A531" t="s">
        <v>3281</v>
      </c>
      <c r="B531" t="s">
        <v>87</v>
      </c>
      <c r="C531" t="s">
        <v>3282</v>
      </c>
      <c r="D531" t="s">
        <v>3283</v>
      </c>
      <c r="E531" t="s">
        <v>85</v>
      </c>
      <c r="F531" t="s">
        <v>3284</v>
      </c>
      <c r="G531" t="s">
        <v>3285</v>
      </c>
      <c r="H531" t="s">
        <v>92</v>
      </c>
      <c r="I531" t="s">
        <v>3286</v>
      </c>
      <c r="J531" t="s">
        <v>3287</v>
      </c>
      <c r="K531" t="s">
        <v>89</v>
      </c>
      <c r="L531" t="s">
        <v>3288</v>
      </c>
      <c r="M531" t="s">
        <v>3289</v>
      </c>
      <c r="N531" t="s">
        <v>88</v>
      </c>
      <c r="O531" t="s">
        <v>6</v>
      </c>
    </row>
    <row r="532" spans="1:15" x14ac:dyDescent="0.25">
      <c r="A532" t="s">
        <v>3290</v>
      </c>
      <c r="B532" t="s">
        <v>100</v>
      </c>
      <c r="C532" t="s">
        <v>3291</v>
      </c>
      <c r="D532" t="s">
        <v>3292</v>
      </c>
      <c r="E532" t="s">
        <v>102</v>
      </c>
      <c r="F532" t="s">
        <v>6</v>
      </c>
      <c r="G532" t="s">
        <v>7</v>
      </c>
      <c r="H532" t="s">
        <v>8</v>
      </c>
      <c r="I532" t="s">
        <v>6</v>
      </c>
      <c r="J532" t="s">
        <v>7</v>
      </c>
      <c r="K532" t="s">
        <v>8</v>
      </c>
      <c r="L532" t="s">
        <v>6</v>
      </c>
      <c r="M532" t="s">
        <v>7</v>
      </c>
      <c r="N532" t="s">
        <v>8</v>
      </c>
      <c r="O532" t="s">
        <v>6</v>
      </c>
    </row>
    <row r="533" spans="1:15" x14ac:dyDescent="0.25">
      <c r="A533" t="s">
        <v>3293</v>
      </c>
      <c r="B533" t="s">
        <v>81</v>
      </c>
      <c r="C533" t="s">
        <v>3294</v>
      </c>
      <c r="D533" t="s">
        <v>3295</v>
      </c>
      <c r="E533" t="s">
        <v>87</v>
      </c>
      <c r="F533" t="s">
        <v>3296</v>
      </c>
      <c r="G533" t="s">
        <v>3297</v>
      </c>
      <c r="H533" t="s">
        <v>91</v>
      </c>
      <c r="I533" t="s">
        <v>3298</v>
      </c>
      <c r="J533" t="s">
        <v>3299</v>
      </c>
      <c r="K533" t="s">
        <v>90</v>
      </c>
      <c r="L533" t="s">
        <v>3300</v>
      </c>
      <c r="M533" t="s">
        <v>3301</v>
      </c>
      <c r="N533" t="s">
        <v>81</v>
      </c>
      <c r="O533" t="s">
        <v>6</v>
      </c>
    </row>
    <row r="534" spans="1:15" x14ac:dyDescent="0.25">
      <c r="A534" t="s">
        <v>3302</v>
      </c>
      <c r="B534" t="s">
        <v>85</v>
      </c>
      <c r="C534" t="s">
        <v>3303</v>
      </c>
      <c r="D534" t="s">
        <v>3304</v>
      </c>
      <c r="E534" t="s">
        <v>3179</v>
      </c>
      <c r="F534" t="s">
        <v>6</v>
      </c>
      <c r="G534" t="s">
        <v>7</v>
      </c>
      <c r="H534" t="s">
        <v>8</v>
      </c>
      <c r="I534" t="s">
        <v>6</v>
      </c>
      <c r="J534" t="s">
        <v>7</v>
      </c>
      <c r="K534" t="s">
        <v>8</v>
      </c>
      <c r="L534" t="s">
        <v>6</v>
      </c>
      <c r="M534" t="s">
        <v>7</v>
      </c>
      <c r="N534" t="s">
        <v>8</v>
      </c>
      <c r="O534" t="s">
        <v>6</v>
      </c>
    </row>
    <row r="535" spans="1:15" x14ac:dyDescent="0.25">
      <c r="A535" t="s">
        <v>3305</v>
      </c>
      <c r="B535" t="s">
        <v>86</v>
      </c>
      <c r="C535" t="s">
        <v>3306</v>
      </c>
      <c r="D535" t="s">
        <v>3307</v>
      </c>
      <c r="E535" t="s">
        <v>81</v>
      </c>
      <c r="F535" t="s">
        <v>3308</v>
      </c>
      <c r="G535" t="s">
        <v>3309</v>
      </c>
      <c r="H535" t="s">
        <v>92</v>
      </c>
      <c r="I535" t="s">
        <v>3310</v>
      </c>
      <c r="J535" t="s">
        <v>3311</v>
      </c>
      <c r="K535" t="s">
        <v>90</v>
      </c>
      <c r="L535" t="s">
        <v>3312</v>
      </c>
      <c r="M535" t="s">
        <v>3313</v>
      </c>
      <c r="N535" t="s">
        <v>86</v>
      </c>
      <c r="O535" t="s">
        <v>6</v>
      </c>
    </row>
    <row r="536" spans="1:15" x14ac:dyDescent="0.25">
      <c r="A536" t="s">
        <v>3314</v>
      </c>
      <c r="B536" t="s">
        <v>109</v>
      </c>
      <c r="C536" t="s">
        <v>3315</v>
      </c>
      <c r="D536" t="s">
        <v>3316</v>
      </c>
      <c r="E536" t="s">
        <v>86</v>
      </c>
      <c r="F536" t="s">
        <v>6</v>
      </c>
      <c r="G536" t="s">
        <v>7</v>
      </c>
      <c r="H536" t="s">
        <v>8</v>
      </c>
      <c r="I536" t="s">
        <v>6</v>
      </c>
      <c r="J536" t="s">
        <v>7</v>
      </c>
      <c r="K536" t="s">
        <v>8</v>
      </c>
      <c r="L536" t="s">
        <v>6</v>
      </c>
      <c r="M536" t="s">
        <v>7</v>
      </c>
      <c r="N536" t="s">
        <v>8</v>
      </c>
      <c r="O536" t="s">
        <v>6</v>
      </c>
    </row>
    <row r="537" spans="1:15" x14ac:dyDescent="0.25">
      <c r="A537" t="s">
        <v>3317</v>
      </c>
      <c r="B537" t="s">
        <v>90</v>
      </c>
      <c r="C537" t="s">
        <v>3318</v>
      </c>
      <c r="D537" t="s">
        <v>3319</v>
      </c>
      <c r="E537" t="s">
        <v>86</v>
      </c>
      <c r="F537" t="s">
        <v>3320</v>
      </c>
      <c r="G537" t="s">
        <v>3321</v>
      </c>
      <c r="H537" t="s">
        <v>88</v>
      </c>
      <c r="I537" t="s">
        <v>3322</v>
      </c>
      <c r="J537" t="s">
        <v>3323</v>
      </c>
      <c r="K537" t="s">
        <v>81</v>
      </c>
      <c r="L537" t="s">
        <v>3324</v>
      </c>
      <c r="M537" t="s">
        <v>3325</v>
      </c>
      <c r="N537" t="s">
        <v>88</v>
      </c>
      <c r="O537" t="s">
        <v>6</v>
      </c>
    </row>
    <row r="538" spans="1:15" x14ac:dyDescent="0.25">
      <c r="A538" t="s">
        <v>3326</v>
      </c>
      <c r="B538" t="s">
        <v>92</v>
      </c>
      <c r="C538" t="s">
        <v>3327</v>
      </c>
      <c r="D538" t="s">
        <v>3328</v>
      </c>
      <c r="E538" t="s">
        <v>101</v>
      </c>
      <c r="F538" t="s">
        <v>6</v>
      </c>
      <c r="G538" t="s">
        <v>7</v>
      </c>
      <c r="H538" t="s">
        <v>8</v>
      </c>
      <c r="I538" t="s">
        <v>6</v>
      </c>
      <c r="J538" t="s">
        <v>7</v>
      </c>
      <c r="K538" t="s">
        <v>8</v>
      </c>
      <c r="L538" t="s">
        <v>6</v>
      </c>
      <c r="M538" t="s">
        <v>7</v>
      </c>
      <c r="N538" t="s">
        <v>8</v>
      </c>
      <c r="O538" t="s">
        <v>6</v>
      </c>
    </row>
    <row r="539" spans="1:15" x14ac:dyDescent="0.25">
      <c r="A539" t="s">
        <v>3329</v>
      </c>
      <c r="B539" t="s">
        <v>87</v>
      </c>
      <c r="C539" t="s">
        <v>3330</v>
      </c>
      <c r="D539" t="s">
        <v>3331</v>
      </c>
      <c r="E539" t="s">
        <v>90</v>
      </c>
      <c r="F539" t="s">
        <v>3332</v>
      </c>
      <c r="G539" t="s">
        <v>3333</v>
      </c>
      <c r="H539" t="s">
        <v>88</v>
      </c>
      <c r="I539" t="s">
        <v>3334</v>
      </c>
      <c r="J539" t="s">
        <v>3335</v>
      </c>
      <c r="K539" t="s">
        <v>88</v>
      </c>
      <c r="L539" t="s">
        <v>3336</v>
      </c>
      <c r="M539" t="s">
        <v>3337</v>
      </c>
      <c r="N539" t="s">
        <v>85</v>
      </c>
      <c r="O539" t="s">
        <v>6</v>
      </c>
    </row>
    <row r="540" spans="1:15" x14ac:dyDescent="0.25">
      <c r="A540" t="s">
        <v>3338</v>
      </c>
      <c r="B540" t="s">
        <v>94</v>
      </c>
      <c r="C540" t="s">
        <v>3339</v>
      </c>
      <c r="D540" t="s">
        <v>3340</v>
      </c>
      <c r="E540" t="s">
        <v>966</v>
      </c>
      <c r="F540" t="s">
        <v>6</v>
      </c>
      <c r="G540" t="s">
        <v>7</v>
      </c>
      <c r="H540" t="s">
        <v>8</v>
      </c>
      <c r="I540" t="s">
        <v>6</v>
      </c>
      <c r="J540" t="s">
        <v>7</v>
      </c>
      <c r="K540" t="s">
        <v>8</v>
      </c>
      <c r="L540" t="s">
        <v>6</v>
      </c>
      <c r="M540" t="s">
        <v>7</v>
      </c>
      <c r="N540" t="s">
        <v>8</v>
      </c>
      <c r="O540" t="s">
        <v>6</v>
      </c>
    </row>
    <row r="541" spans="1:15" x14ac:dyDescent="0.25">
      <c r="A541" t="s">
        <v>3341</v>
      </c>
      <c r="B541" t="s">
        <v>81</v>
      </c>
      <c r="C541" t="s">
        <v>3342</v>
      </c>
      <c r="D541" t="s">
        <v>3343</v>
      </c>
      <c r="E541" t="s">
        <v>84</v>
      </c>
      <c r="F541" t="s">
        <v>3344</v>
      </c>
      <c r="G541" t="s">
        <v>3345</v>
      </c>
      <c r="H541" t="s">
        <v>94</v>
      </c>
      <c r="I541" t="s">
        <v>3346</v>
      </c>
      <c r="J541" t="s">
        <v>3347</v>
      </c>
      <c r="K541" t="s">
        <v>97</v>
      </c>
      <c r="L541" t="s">
        <v>3348</v>
      </c>
      <c r="M541" t="s">
        <v>3349</v>
      </c>
      <c r="N541" t="s">
        <v>83</v>
      </c>
      <c r="O541" t="s">
        <v>6</v>
      </c>
    </row>
    <row r="542" spans="1:15" x14ac:dyDescent="0.25">
      <c r="A542" t="s">
        <v>3350</v>
      </c>
      <c r="B542" t="s">
        <v>90</v>
      </c>
      <c r="C542" t="s">
        <v>3351</v>
      </c>
      <c r="D542" t="s">
        <v>3352</v>
      </c>
      <c r="E542" t="s">
        <v>108</v>
      </c>
      <c r="F542" t="s">
        <v>6</v>
      </c>
      <c r="G542" t="s">
        <v>7</v>
      </c>
      <c r="H542" t="s">
        <v>8</v>
      </c>
      <c r="I542" t="s">
        <v>6</v>
      </c>
      <c r="J542" t="s">
        <v>7</v>
      </c>
      <c r="K542" t="s">
        <v>8</v>
      </c>
      <c r="L542" t="s">
        <v>6</v>
      </c>
      <c r="M542" t="s">
        <v>7</v>
      </c>
      <c r="N542" t="s">
        <v>8</v>
      </c>
      <c r="O542" t="s">
        <v>6</v>
      </c>
    </row>
    <row r="543" spans="1:15" x14ac:dyDescent="0.25">
      <c r="A543" t="s">
        <v>3353</v>
      </c>
      <c r="B543" t="s">
        <v>83</v>
      </c>
      <c r="C543" t="s">
        <v>3354</v>
      </c>
      <c r="D543" t="s">
        <v>3355</v>
      </c>
      <c r="E543" t="s">
        <v>98</v>
      </c>
      <c r="F543" t="s">
        <v>3356</v>
      </c>
      <c r="G543" t="s">
        <v>3357</v>
      </c>
      <c r="H543" t="s">
        <v>96</v>
      </c>
      <c r="I543" t="s">
        <v>3358</v>
      </c>
      <c r="J543" t="s">
        <v>3359</v>
      </c>
      <c r="K543" t="s">
        <v>83</v>
      </c>
      <c r="L543" t="s">
        <v>3360</v>
      </c>
      <c r="M543" t="s">
        <v>3361</v>
      </c>
      <c r="N543" t="s">
        <v>87</v>
      </c>
      <c r="O543" t="s">
        <v>6</v>
      </c>
    </row>
    <row r="544" spans="1:15" x14ac:dyDescent="0.25">
      <c r="A544" t="s">
        <v>3362</v>
      </c>
      <c r="B544" t="s">
        <v>101</v>
      </c>
      <c r="C544" t="s">
        <v>3363</v>
      </c>
      <c r="D544" t="s">
        <v>3364</v>
      </c>
      <c r="E544" t="s">
        <v>92</v>
      </c>
      <c r="F544" t="s">
        <v>6</v>
      </c>
      <c r="G544" t="s">
        <v>7</v>
      </c>
      <c r="H544" t="s">
        <v>8</v>
      </c>
      <c r="I544" t="s">
        <v>6</v>
      </c>
      <c r="J544" t="s">
        <v>7</v>
      </c>
      <c r="K544" t="s">
        <v>8</v>
      </c>
      <c r="L544" t="s">
        <v>6</v>
      </c>
      <c r="M544" t="s">
        <v>7</v>
      </c>
      <c r="N544" t="s">
        <v>8</v>
      </c>
      <c r="O544" t="s">
        <v>6</v>
      </c>
    </row>
    <row r="545" spans="1:44" x14ac:dyDescent="0.25">
      <c r="A545" t="s">
        <v>39</v>
      </c>
      <c r="B545" t="s">
        <v>40</v>
      </c>
    </row>
    <row r="546" spans="1:44" x14ac:dyDescent="0.25">
      <c r="A546">
        <v>-1</v>
      </c>
      <c r="B546">
        <v>4</v>
      </c>
      <c r="C546">
        <v>1</v>
      </c>
      <c r="D546" t="s">
        <v>2095</v>
      </c>
      <c r="E546" t="s">
        <v>2088</v>
      </c>
      <c r="F546" t="s">
        <v>2096</v>
      </c>
      <c r="G546" t="s">
        <v>2097</v>
      </c>
      <c r="H546" t="s">
        <v>2098</v>
      </c>
      <c r="I546">
        <v>0</v>
      </c>
      <c r="J546" t="s">
        <v>2093</v>
      </c>
      <c r="K546">
        <v>0</v>
      </c>
      <c r="L546" s="2">
        <v>4.0000000000000003E-5</v>
      </c>
      <c r="M546">
        <v>0</v>
      </c>
      <c r="N546" s="2">
        <v>6.0000000000000002E-6</v>
      </c>
      <c r="O546" s="2">
        <v>9.9999999999999995E-7</v>
      </c>
      <c r="P546" s="2">
        <v>5.9999999999999997E-7</v>
      </c>
      <c r="Q546">
        <v>0</v>
      </c>
      <c r="R546">
        <v>0</v>
      </c>
      <c r="S546">
        <v>0</v>
      </c>
      <c r="T546" s="2">
        <v>4.0000000000000002E-9</v>
      </c>
      <c r="U546">
        <v>0</v>
      </c>
      <c r="V546">
        <v>-1</v>
      </c>
      <c r="W546">
        <v>6</v>
      </c>
      <c r="X546">
        <v>0</v>
      </c>
      <c r="Y546" t="s">
        <v>2101</v>
      </c>
      <c r="Z546" t="s">
        <v>2088</v>
      </c>
      <c r="AA546" t="s">
        <v>2102</v>
      </c>
      <c r="AB546">
        <v>0</v>
      </c>
      <c r="AC546" t="s">
        <v>2089</v>
      </c>
      <c r="AD546" t="s">
        <v>2090</v>
      </c>
      <c r="AE546" t="s">
        <v>2106</v>
      </c>
      <c r="AF546">
        <v>0</v>
      </c>
      <c r="AG546">
        <v>0</v>
      </c>
      <c r="AH546">
        <v>0</v>
      </c>
      <c r="AI546">
        <v>0</v>
      </c>
      <c r="AJ546" s="2">
        <v>9.9999999999999995E-7</v>
      </c>
      <c r="AK546" s="2">
        <v>7.9999999999999996E-7</v>
      </c>
      <c r="AL546" s="2">
        <v>9.9999999999999995E-8</v>
      </c>
      <c r="AM546" s="2">
        <v>5.9999999999999995E-8</v>
      </c>
      <c r="AN546" s="2">
        <v>1E-8</v>
      </c>
      <c r="AO546" s="2">
        <v>4.0000000000000002E-9</v>
      </c>
      <c r="AP546">
        <v>0</v>
      </c>
      <c r="AQ546" t="s">
        <v>41</v>
      </c>
      <c r="AR546" t="s">
        <v>3365</v>
      </c>
    </row>
    <row r="547" spans="1:44" x14ac:dyDescent="0.25">
      <c r="A547">
        <v>-1</v>
      </c>
      <c r="B547">
        <v>0</v>
      </c>
      <c r="C547">
        <v>1</v>
      </c>
      <c r="D547" t="s">
        <v>2110</v>
      </c>
      <c r="E547" t="s">
        <v>2088</v>
      </c>
      <c r="F547" t="s">
        <v>2104</v>
      </c>
      <c r="G547" t="s">
        <v>2097</v>
      </c>
      <c r="H547">
        <v>0</v>
      </c>
      <c r="I547">
        <v>0</v>
      </c>
      <c r="J547" t="s">
        <v>2108</v>
      </c>
      <c r="K547">
        <v>0</v>
      </c>
      <c r="L547" s="2">
        <v>8.0000000000000007E-5</v>
      </c>
      <c r="M547">
        <v>0</v>
      </c>
      <c r="N547" s="2">
        <v>7.9999999999999996E-6</v>
      </c>
      <c r="O547" s="2">
        <v>9.9999999999999995E-7</v>
      </c>
      <c r="P547" s="2">
        <v>3.9999999999999998E-7</v>
      </c>
      <c r="Q547">
        <v>0</v>
      </c>
      <c r="R547" s="2">
        <v>2E-8</v>
      </c>
      <c r="S547" s="2">
        <v>1E-8</v>
      </c>
      <c r="T547" s="2">
        <v>6E-9</v>
      </c>
      <c r="U547">
        <v>0</v>
      </c>
      <c r="V547">
        <v>-1</v>
      </c>
      <c r="W547">
        <v>2</v>
      </c>
      <c r="X547">
        <v>0</v>
      </c>
      <c r="Y547" t="s">
        <v>2095</v>
      </c>
      <c r="Z547">
        <v>0</v>
      </c>
      <c r="AA547">
        <v>0</v>
      </c>
      <c r="AB547" t="s">
        <v>2097</v>
      </c>
      <c r="AC547" t="s">
        <v>2105</v>
      </c>
      <c r="AD547" t="s">
        <v>2090</v>
      </c>
      <c r="AE547" t="s">
        <v>2099</v>
      </c>
      <c r="AF547" t="s">
        <v>2100</v>
      </c>
      <c r="AG547" s="2">
        <v>6.0000000000000002E-5</v>
      </c>
      <c r="AH547">
        <v>0</v>
      </c>
      <c r="AI547">
        <v>0</v>
      </c>
      <c r="AJ547" s="2">
        <v>9.9999999999999995E-7</v>
      </c>
      <c r="AK547" s="2">
        <v>5.9999999999999997E-7</v>
      </c>
      <c r="AL547">
        <v>0</v>
      </c>
      <c r="AM547" s="2">
        <v>8.0000000000000002E-8</v>
      </c>
      <c r="AN547">
        <v>0</v>
      </c>
      <c r="AO547" s="2">
        <v>4.0000000000000002E-9</v>
      </c>
      <c r="AP547">
        <v>0</v>
      </c>
      <c r="AQ547" t="s">
        <v>41</v>
      </c>
      <c r="AR547" t="s">
        <v>3366</v>
      </c>
    </row>
    <row r="548" spans="1:44" x14ac:dyDescent="0.25">
      <c r="A548">
        <v>1</v>
      </c>
      <c r="B548">
        <v>4</v>
      </c>
      <c r="C548">
        <v>0</v>
      </c>
      <c r="D548" t="s">
        <v>2095</v>
      </c>
      <c r="E548">
        <v>0</v>
      </c>
      <c r="F548">
        <v>0</v>
      </c>
      <c r="G548">
        <v>0</v>
      </c>
      <c r="H548" t="s">
        <v>2089</v>
      </c>
      <c r="I548" t="s">
        <v>2090</v>
      </c>
      <c r="J548" t="s">
        <v>2108</v>
      </c>
      <c r="K548">
        <v>0</v>
      </c>
      <c r="L548" s="2">
        <v>4.0000000000000003E-5</v>
      </c>
      <c r="M548" s="2">
        <v>1.0000000000000001E-5</v>
      </c>
      <c r="N548">
        <v>0</v>
      </c>
      <c r="O548" s="2">
        <v>9.9999999999999995E-7</v>
      </c>
      <c r="P548">
        <v>0</v>
      </c>
      <c r="Q548">
        <v>0</v>
      </c>
      <c r="R548">
        <v>0</v>
      </c>
      <c r="S548" s="2">
        <v>1E-8</v>
      </c>
      <c r="T548" s="2">
        <v>8.0000000000000005E-9</v>
      </c>
      <c r="U548">
        <v>0</v>
      </c>
      <c r="V548">
        <v>1</v>
      </c>
      <c r="W548">
        <v>8</v>
      </c>
      <c r="X548">
        <v>0</v>
      </c>
      <c r="Y548" t="s">
        <v>2110</v>
      </c>
      <c r="Z548">
        <v>0</v>
      </c>
      <c r="AA548" t="s">
        <v>2102</v>
      </c>
      <c r="AB548">
        <v>0</v>
      </c>
      <c r="AC548" t="s">
        <v>2105</v>
      </c>
      <c r="AD548">
        <v>0</v>
      </c>
      <c r="AE548" t="s">
        <v>2106</v>
      </c>
      <c r="AF548" t="s">
        <v>2100</v>
      </c>
      <c r="AG548">
        <v>0</v>
      </c>
      <c r="AH548">
        <v>0</v>
      </c>
      <c r="AI548" s="2">
        <v>6.0000000000000002E-6</v>
      </c>
      <c r="AJ548">
        <v>0</v>
      </c>
      <c r="AK548">
        <v>0</v>
      </c>
      <c r="AL548" s="2">
        <v>9.9999999999999995E-8</v>
      </c>
      <c r="AM548" s="2">
        <v>4.0000000000000001E-8</v>
      </c>
      <c r="AN548" s="2">
        <v>1E-8</v>
      </c>
      <c r="AO548" s="2">
        <v>6E-9</v>
      </c>
      <c r="AP548">
        <v>0</v>
      </c>
      <c r="AQ548" t="s">
        <v>41</v>
      </c>
      <c r="AR548" t="s">
        <v>3367</v>
      </c>
    </row>
    <row r="549" spans="1:44" x14ac:dyDescent="0.25">
      <c r="A549">
        <v>-1</v>
      </c>
      <c r="B549">
        <v>0</v>
      </c>
      <c r="C549">
        <v>1</v>
      </c>
      <c r="D549" t="s">
        <v>2101</v>
      </c>
      <c r="E549" t="s">
        <v>2088</v>
      </c>
      <c r="F549" t="s">
        <v>2102</v>
      </c>
      <c r="G549" t="s">
        <v>2097</v>
      </c>
      <c r="H549" t="s">
        <v>2092</v>
      </c>
      <c r="I549">
        <v>0</v>
      </c>
      <c r="J549" t="s">
        <v>2093</v>
      </c>
      <c r="K549" t="s">
        <v>2100</v>
      </c>
      <c r="L549" s="2">
        <v>4.0000000000000003E-5</v>
      </c>
      <c r="M549">
        <v>0</v>
      </c>
      <c r="N549" s="2">
        <v>7.9999999999999996E-6</v>
      </c>
      <c r="O549" s="2">
        <v>9.9999999999999995E-7</v>
      </c>
      <c r="P549" s="2">
        <v>5.9999999999999997E-7</v>
      </c>
      <c r="Q549">
        <v>0</v>
      </c>
      <c r="R549" s="2">
        <v>4.0000000000000001E-8</v>
      </c>
      <c r="S549">
        <v>0</v>
      </c>
      <c r="T549">
        <v>0</v>
      </c>
      <c r="U549">
        <v>0</v>
      </c>
      <c r="V549">
        <v>-1</v>
      </c>
      <c r="W549">
        <v>0</v>
      </c>
      <c r="X549">
        <v>0</v>
      </c>
      <c r="Y549" t="s">
        <v>2095</v>
      </c>
      <c r="Z549" t="s">
        <v>2088</v>
      </c>
      <c r="AA549">
        <v>0</v>
      </c>
      <c r="AB549" t="s">
        <v>2097</v>
      </c>
      <c r="AC549" t="s">
        <v>2098</v>
      </c>
      <c r="AD549" t="s">
        <v>2090</v>
      </c>
      <c r="AE549" t="s">
        <v>2108</v>
      </c>
      <c r="AF549" t="s">
        <v>2100</v>
      </c>
      <c r="AG549" s="2">
        <v>2.0000000000000002E-5</v>
      </c>
      <c r="AH549">
        <v>0</v>
      </c>
      <c r="AI549" s="2">
        <v>3.9999999999999998E-6</v>
      </c>
      <c r="AJ549" s="2">
        <v>9.9999999999999995E-7</v>
      </c>
      <c r="AK549" s="2">
        <v>5.9999999999999997E-7</v>
      </c>
      <c r="AL549">
        <v>0</v>
      </c>
      <c r="AM549" s="2">
        <v>8.0000000000000002E-8</v>
      </c>
      <c r="AN549" s="2">
        <v>1E-8</v>
      </c>
      <c r="AO549" s="2">
        <v>2.0000000000000001E-9</v>
      </c>
      <c r="AP549">
        <v>0</v>
      </c>
      <c r="AQ549" t="s">
        <v>41</v>
      </c>
      <c r="AR549" t="s">
        <v>3368</v>
      </c>
    </row>
    <row r="550" spans="1:44" x14ac:dyDescent="0.25">
      <c r="A550">
        <v>-1</v>
      </c>
      <c r="B550">
        <v>8</v>
      </c>
      <c r="C550">
        <v>0</v>
      </c>
      <c r="D550" t="s">
        <v>2087</v>
      </c>
      <c r="E550">
        <v>0</v>
      </c>
      <c r="F550" t="s">
        <v>2104</v>
      </c>
      <c r="G550" t="s">
        <v>2097</v>
      </c>
      <c r="H550" t="s">
        <v>2105</v>
      </c>
      <c r="I550" t="s">
        <v>2090</v>
      </c>
      <c r="J550" t="s">
        <v>2106</v>
      </c>
      <c r="K550">
        <v>0</v>
      </c>
      <c r="L550" s="2">
        <v>6.0000000000000002E-5</v>
      </c>
      <c r="M550">
        <v>0</v>
      </c>
      <c r="N550" s="2">
        <v>1.9999999999999999E-6</v>
      </c>
      <c r="O550" s="2">
        <v>9.9999999999999995E-7</v>
      </c>
      <c r="P550" s="2">
        <v>3.9999999999999998E-7</v>
      </c>
      <c r="Q550">
        <v>0</v>
      </c>
      <c r="R550" s="2">
        <v>4.0000000000000001E-8</v>
      </c>
      <c r="S550">
        <v>0</v>
      </c>
      <c r="T550" s="2">
        <v>2.0000000000000001E-9</v>
      </c>
      <c r="U550">
        <v>0</v>
      </c>
      <c r="V550">
        <v>-1</v>
      </c>
      <c r="W550">
        <v>8</v>
      </c>
      <c r="X550">
        <v>1</v>
      </c>
      <c r="Y550" t="s">
        <v>2087</v>
      </c>
      <c r="Z550" t="s">
        <v>2088</v>
      </c>
      <c r="AA550">
        <v>0</v>
      </c>
      <c r="AB550">
        <v>0</v>
      </c>
      <c r="AC550" t="s">
        <v>2092</v>
      </c>
      <c r="AD550">
        <v>0</v>
      </c>
      <c r="AE550" t="s">
        <v>2099</v>
      </c>
      <c r="AF550" t="s">
        <v>2100</v>
      </c>
      <c r="AG550" s="2">
        <v>4.0000000000000003E-5</v>
      </c>
      <c r="AH550">
        <v>0</v>
      </c>
      <c r="AI550" s="2">
        <v>1.9999999999999999E-6</v>
      </c>
      <c r="AJ550" s="2">
        <v>9.9999999999999995E-7</v>
      </c>
      <c r="AK550" s="2">
        <v>3.9999999999999998E-7</v>
      </c>
      <c r="AL550" s="2">
        <v>9.9999999999999995E-8</v>
      </c>
      <c r="AM550" s="2">
        <v>8.0000000000000002E-8</v>
      </c>
      <c r="AN550" s="2">
        <v>1E-8</v>
      </c>
      <c r="AO550">
        <v>0</v>
      </c>
      <c r="AP550">
        <v>0</v>
      </c>
      <c r="AQ550" t="s">
        <v>41</v>
      </c>
      <c r="AR550" t="s">
        <v>3369</v>
      </c>
    </row>
    <row r="551" spans="1:44" x14ac:dyDescent="0.25">
      <c r="A551">
        <v>-1</v>
      </c>
      <c r="B551">
        <v>8</v>
      </c>
      <c r="C551">
        <v>0</v>
      </c>
      <c r="D551" t="s">
        <v>2101</v>
      </c>
      <c r="E551" t="s">
        <v>2088</v>
      </c>
      <c r="F551">
        <v>0</v>
      </c>
      <c r="G551">
        <v>0</v>
      </c>
      <c r="H551" t="s">
        <v>2098</v>
      </c>
      <c r="I551">
        <v>0</v>
      </c>
      <c r="J551" t="s">
        <v>2106</v>
      </c>
      <c r="K551">
        <v>0</v>
      </c>
      <c r="L551" s="2">
        <v>4.0000000000000003E-5</v>
      </c>
      <c r="M551">
        <v>0</v>
      </c>
      <c r="N551">
        <v>0</v>
      </c>
      <c r="O551">
        <v>0</v>
      </c>
      <c r="P551" s="2">
        <v>1.9999999999999999E-7</v>
      </c>
      <c r="Q551">
        <v>0</v>
      </c>
      <c r="R551" s="2">
        <v>5.9999999999999995E-8</v>
      </c>
      <c r="S551">
        <v>0</v>
      </c>
      <c r="T551" s="2">
        <v>6E-9</v>
      </c>
      <c r="U551">
        <v>0</v>
      </c>
      <c r="V551">
        <v>1</v>
      </c>
      <c r="W551">
        <v>2</v>
      </c>
      <c r="X551">
        <v>0</v>
      </c>
      <c r="Y551" t="s">
        <v>2110</v>
      </c>
      <c r="Z551" t="s">
        <v>2088</v>
      </c>
      <c r="AA551" t="s">
        <v>2096</v>
      </c>
      <c r="AB551" t="s">
        <v>2097</v>
      </c>
      <c r="AC551" t="s">
        <v>2089</v>
      </c>
      <c r="AD551" t="s">
        <v>2090</v>
      </c>
      <c r="AE551" t="s">
        <v>2108</v>
      </c>
      <c r="AF551" t="s">
        <v>2100</v>
      </c>
      <c r="AG551" s="2">
        <v>8.0000000000000007E-5</v>
      </c>
      <c r="AH551">
        <v>0</v>
      </c>
      <c r="AI551" s="2">
        <v>3.9999999999999998E-6</v>
      </c>
      <c r="AJ551">
        <v>0</v>
      </c>
      <c r="AK551" s="2">
        <v>5.9999999999999997E-7</v>
      </c>
      <c r="AL551" s="2">
        <v>9.9999999999999995E-8</v>
      </c>
      <c r="AM551" s="2">
        <v>2E-8</v>
      </c>
      <c r="AN551" s="2">
        <v>1E-8</v>
      </c>
      <c r="AO551" s="2">
        <v>8.0000000000000005E-9</v>
      </c>
      <c r="AP551">
        <v>0</v>
      </c>
      <c r="AQ551" t="s">
        <v>41</v>
      </c>
      <c r="AR551" t="s">
        <v>3370</v>
      </c>
    </row>
    <row r="552" spans="1:44" x14ac:dyDescent="0.25">
      <c r="A552">
        <v>-1</v>
      </c>
      <c r="B552">
        <v>6</v>
      </c>
      <c r="C552">
        <v>1</v>
      </c>
      <c r="D552">
        <v>0</v>
      </c>
      <c r="E552" t="s">
        <v>2088</v>
      </c>
      <c r="F552" t="s">
        <v>2091</v>
      </c>
      <c r="G552" t="s">
        <v>2097</v>
      </c>
      <c r="H552" t="s">
        <v>2105</v>
      </c>
      <c r="I552">
        <v>0</v>
      </c>
      <c r="J552" t="s">
        <v>2093</v>
      </c>
      <c r="K552">
        <v>0</v>
      </c>
      <c r="L552" s="2">
        <v>4.0000000000000003E-5</v>
      </c>
      <c r="M552" s="2">
        <v>1.0000000000000001E-5</v>
      </c>
      <c r="N552" s="2">
        <v>1.9999999999999999E-6</v>
      </c>
      <c r="O552" s="2">
        <v>9.9999999999999995E-7</v>
      </c>
      <c r="P552" s="2">
        <v>5.9999999999999997E-7</v>
      </c>
      <c r="Q552">
        <v>0</v>
      </c>
      <c r="R552" s="2">
        <v>5.9999999999999995E-8</v>
      </c>
      <c r="S552" s="2">
        <v>1E-8</v>
      </c>
      <c r="T552" s="2">
        <v>6E-9</v>
      </c>
      <c r="U552" s="2">
        <v>1.0000000000000001E-9</v>
      </c>
      <c r="V552">
        <v>-1</v>
      </c>
      <c r="W552">
        <v>8</v>
      </c>
      <c r="X552">
        <v>0</v>
      </c>
      <c r="Y552">
        <v>0</v>
      </c>
      <c r="Z552" t="s">
        <v>2088</v>
      </c>
      <c r="AA552" t="s">
        <v>2102</v>
      </c>
      <c r="AB552">
        <v>0</v>
      </c>
      <c r="AC552">
        <v>0</v>
      </c>
      <c r="AD552">
        <v>0</v>
      </c>
      <c r="AE552" t="s">
        <v>2106</v>
      </c>
      <c r="AF552">
        <v>0</v>
      </c>
      <c r="AG552" s="2">
        <v>8.0000000000000007E-5</v>
      </c>
      <c r="AH552" s="2">
        <v>1.0000000000000001E-5</v>
      </c>
      <c r="AI552" s="2">
        <v>6.0000000000000002E-6</v>
      </c>
      <c r="AJ552">
        <v>0</v>
      </c>
      <c r="AK552" s="2">
        <v>3.9999999999999998E-7</v>
      </c>
      <c r="AL552" s="2">
        <v>9.9999999999999995E-8</v>
      </c>
      <c r="AM552" s="2">
        <v>8.0000000000000002E-8</v>
      </c>
      <c r="AN552" s="2">
        <v>1E-8</v>
      </c>
      <c r="AO552" s="2">
        <v>8.0000000000000005E-9</v>
      </c>
      <c r="AP552">
        <v>0</v>
      </c>
      <c r="AQ552" t="s">
        <v>41</v>
      </c>
      <c r="AR552" t="s">
        <v>3371</v>
      </c>
    </row>
    <row r="553" spans="1:44" x14ac:dyDescent="0.25">
      <c r="A553">
        <v>-1</v>
      </c>
      <c r="B553">
        <v>2</v>
      </c>
      <c r="C553">
        <v>0</v>
      </c>
      <c r="D553" t="s">
        <v>2087</v>
      </c>
      <c r="E553" t="s">
        <v>2088</v>
      </c>
      <c r="F553" t="s">
        <v>2091</v>
      </c>
      <c r="G553" t="s">
        <v>2097</v>
      </c>
      <c r="H553">
        <v>0</v>
      </c>
      <c r="I553" t="s">
        <v>2090</v>
      </c>
      <c r="J553" t="s">
        <v>2106</v>
      </c>
      <c r="K553">
        <v>0</v>
      </c>
      <c r="L553">
        <v>0</v>
      </c>
      <c r="M553">
        <v>0</v>
      </c>
      <c r="N553" s="2">
        <v>3.9999999999999998E-6</v>
      </c>
      <c r="O553">
        <v>0</v>
      </c>
      <c r="P553" s="2">
        <v>5.9999999999999997E-7</v>
      </c>
      <c r="Q553">
        <v>0</v>
      </c>
      <c r="R553" s="2">
        <v>5.9999999999999995E-8</v>
      </c>
      <c r="S553" s="2">
        <v>1E-8</v>
      </c>
      <c r="T553" s="2">
        <v>8.0000000000000005E-9</v>
      </c>
      <c r="U553" s="2">
        <v>1.0000000000000001E-9</v>
      </c>
      <c r="V553">
        <v>-1</v>
      </c>
      <c r="W553">
        <v>4</v>
      </c>
      <c r="X553">
        <v>1</v>
      </c>
      <c r="Y553" t="s">
        <v>2110</v>
      </c>
      <c r="Z553" t="s">
        <v>2088</v>
      </c>
      <c r="AA553" t="s">
        <v>2096</v>
      </c>
      <c r="AB553">
        <v>0</v>
      </c>
      <c r="AC553" t="s">
        <v>2089</v>
      </c>
      <c r="AD553">
        <v>0</v>
      </c>
      <c r="AE553" t="s">
        <v>2108</v>
      </c>
      <c r="AF553">
        <v>0</v>
      </c>
      <c r="AG553">
        <v>0</v>
      </c>
      <c r="AH553" s="2">
        <v>1.0000000000000001E-5</v>
      </c>
      <c r="AI553">
        <v>0</v>
      </c>
      <c r="AJ553" s="2">
        <v>9.9999999999999995E-7</v>
      </c>
      <c r="AK553" s="2">
        <v>3.9999999999999998E-7</v>
      </c>
      <c r="AL553">
        <v>0</v>
      </c>
      <c r="AM553" s="2">
        <v>2E-8</v>
      </c>
      <c r="AN553" s="2">
        <v>1E-8</v>
      </c>
      <c r="AO553" s="2">
        <v>8.0000000000000005E-9</v>
      </c>
      <c r="AP553" s="2">
        <v>1.0000000000000001E-9</v>
      </c>
      <c r="AQ553" t="s">
        <v>41</v>
      </c>
      <c r="AR553" t="s">
        <v>3372</v>
      </c>
    </row>
    <row r="554" spans="1:44" x14ac:dyDescent="0.25">
      <c r="A554">
        <v>-1</v>
      </c>
      <c r="B554">
        <v>4</v>
      </c>
      <c r="C554">
        <v>0</v>
      </c>
      <c r="D554" t="s">
        <v>2087</v>
      </c>
      <c r="E554" t="s">
        <v>2088</v>
      </c>
      <c r="F554" t="s">
        <v>2104</v>
      </c>
      <c r="G554" t="s">
        <v>2097</v>
      </c>
      <c r="H554" t="s">
        <v>2092</v>
      </c>
      <c r="I554">
        <v>0</v>
      </c>
      <c r="J554" t="s">
        <v>2106</v>
      </c>
      <c r="K554">
        <v>0</v>
      </c>
      <c r="L554" s="2">
        <v>2.0000000000000002E-5</v>
      </c>
      <c r="M554">
        <v>0</v>
      </c>
      <c r="N554">
        <v>0</v>
      </c>
      <c r="O554" s="2">
        <v>9.9999999999999995E-7</v>
      </c>
      <c r="P554" s="2">
        <v>3.9999999999999998E-7</v>
      </c>
      <c r="Q554">
        <v>0</v>
      </c>
      <c r="R554" s="2">
        <v>4.0000000000000001E-8</v>
      </c>
      <c r="S554">
        <v>0</v>
      </c>
      <c r="T554" s="2">
        <v>6E-9</v>
      </c>
      <c r="U554">
        <v>0</v>
      </c>
      <c r="V554">
        <v>-1</v>
      </c>
      <c r="W554">
        <v>0</v>
      </c>
      <c r="X554">
        <v>0</v>
      </c>
      <c r="Y554" t="s">
        <v>2110</v>
      </c>
      <c r="Z554">
        <v>0</v>
      </c>
      <c r="AA554" t="s">
        <v>2096</v>
      </c>
      <c r="AB554" t="s">
        <v>2097</v>
      </c>
      <c r="AC554" t="s">
        <v>2098</v>
      </c>
      <c r="AD554" t="s">
        <v>2090</v>
      </c>
      <c r="AE554">
        <v>0</v>
      </c>
      <c r="AF554" t="s">
        <v>2100</v>
      </c>
      <c r="AG554" s="2">
        <v>2.0000000000000002E-5</v>
      </c>
      <c r="AH554" s="2">
        <v>1.0000000000000001E-5</v>
      </c>
      <c r="AI554">
        <v>0</v>
      </c>
      <c r="AJ554" s="2">
        <v>9.9999999999999995E-7</v>
      </c>
      <c r="AK554">
        <v>0</v>
      </c>
      <c r="AL554">
        <v>0</v>
      </c>
      <c r="AM554" s="2">
        <v>5.9999999999999995E-8</v>
      </c>
      <c r="AN554" s="2">
        <v>1E-8</v>
      </c>
      <c r="AO554" s="2">
        <v>2.0000000000000001E-9</v>
      </c>
      <c r="AP554" s="2">
        <v>1.0000000000000001E-9</v>
      </c>
      <c r="AQ554" t="s">
        <v>41</v>
      </c>
      <c r="AR554" t="s">
        <v>3373</v>
      </c>
    </row>
    <row r="555" spans="1:44" x14ac:dyDescent="0.25">
      <c r="A555">
        <v>1</v>
      </c>
      <c r="B555">
        <v>6</v>
      </c>
      <c r="C555">
        <v>1</v>
      </c>
      <c r="D555">
        <v>0</v>
      </c>
      <c r="E555" t="s">
        <v>2088</v>
      </c>
      <c r="F555" t="s">
        <v>2096</v>
      </c>
      <c r="G555" t="s">
        <v>2097</v>
      </c>
      <c r="H555" t="s">
        <v>2098</v>
      </c>
      <c r="I555">
        <v>0</v>
      </c>
      <c r="J555" t="s">
        <v>2099</v>
      </c>
      <c r="K555">
        <v>0</v>
      </c>
      <c r="L555">
        <v>0</v>
      </c>
      <c r="M555">
        <v>0</v>
      </c>
      <c r="N555" s="2">
        <v>6.0000000000000002E-6</v>
      </c>
      <c r="O555" s="2">
        <v>9.9999999999999995E-7</v>
      </c>
      <c r="P555">
        <v>0</v>
      </c>
      <c r="Q555">
        <v>0</v>
      </c>
      <c r="R555" s="2">
        <v>8.0000000000000002E-8</v>
      </c>
      <c r="S555" s="2">
        <v>1E-8</v>
      </c>
      <c r="T555" s="2">
        <v>2.0000000000000001E-9</v>
      </c>
      <c r="U555">
        <v>0</v>
      </c>
      <c r="V555">
        <v>-1</v>
      </c>
      <c r="W555">
        <v>6</v>
      </c>
      <c r="X555">
        <v>0</v>
      </c>
      <c r="Y555" t="s">
        <v>2087</v>
      </c>
      <c r="Z555">
        <v>0</v>
      </c>
      <c r="AA555" t="s">
        <v>2102</v>
      </c>
      <c r="AB555" t="s">
        <v>2097</v>
      </c>
      <c r="AC555" t="s">
        <v>2089</v>
      </c>
      <c r="AD555" t="s">
        <v>2090</v>
      </c>
      <c r="AE555" t="s">
        <v>2093</v>
      </c>
      <c r="AF555" t="s">
        <v>2100</v>
      </c>
      <c r="AG555">
        <v>0</v>
      </c>
      <c r="AH555">
        <v>0</v>
      </c>
      <c r="AI555" s="2">
        <v>1.9999999999999999E-6</v>
      </c>
      <c r="AJ555">
        <v>0</v>
      </c>
      <c r="AK555" s="2">
        <v>1.9999999999999999E-7</v>
      </c>
      <c r="AL555">
        <v>0</v>
      </c>
      <c r="AM555" s="2">
        <v>5.9999999999999995E-8</v>
      </c>
      <c r="AN555" s="2">
        <v>1E-8</v>
      </c>
      <c r="AO555" s="2">
        <v>4.0000000000000002E-9</v>
      </c>
      <c r="AP555">
        <v>0</v>
      </c>
      <c r="AQ555" t="s">
        <v>41</v>
      </c>
      <c r="AR555" t="s">
        <v>3374</v>
      </c>
    </row>
    <row r="556" spans="1:44" x14ac:dyDescent="0.25">
      <c r="A556">
        <v>4</v>
      </c>
      <c r="B556" t="s">
        <v>43</v>
      </c>
      <c r="C556" t="s">
        <v>44</v>
      </c>
      <c r="D556" t="s">
        <v>41</v>
      </c>
      <c r="E556" t="s">
        <v>3368</v>
      </c>
      <c r="F556" t="s">
        <v>45</v>
      </c>
      <c r="G556" t="s">
        <v>44</v>
      </c>
      <c r="H556" t="s">
        <v>41</v>
      </c>
      <c r="I556" t="s">
        <v>3366</v>
      </c>
      <c r="J556" t="s">
        <v>46</v>
      </c>
      <c r="K556" t="s">
        <v>44</v>
      </c>
      <c r="L556" t="s">
        <v>41</v>
      </c>
      <c r="M556" t="s">
        <v>3368</v>
      </c>
      <c r="N556" t="s">
        <v>47</v>
      </c>
      <c r="O556" t="s">
        <v>44</v>
      </c>
      <c r="P556" t="s">
        <v>41</v>
      </c>
      <c r="Q556" t="s">
        <v>3366</v>
      </c>
    </row>
    <row r="557" spans="1:44" x14ac:dyDescent="0.25">
      <c r="A557" t="s">
        <v>50</v>
      </c>
      <c r="B557" t="s">
        <v>55</v>
      </c>
      <c r="C557" t="s">
        <v>4958</v>
      </c>
      <c r="D557" t="s">
        <v>4959</v>
      </c>
      <c r="E557" t="s">
        <v>4960</v>
      </c>
      <c r="F557" t="s">
        <v>4961</v>
      </c>
      <c r="G557" t="s">
        <v>4962</v>
      </c>
    </row>
    <row r="558" spans="1:44" x14ac:dyDescent="0.25">
      <c r="A558" t="s">
        <v>50</v>
      </c>
      <c r="B558" t="s">
        <v>51</v>
      </c>
      <c r="C558" t="s">
        <v>4957</v>
      </c>
      <c r="D558" t="s">
        <v>52</v>
      </c>
    </row>
    <row r="559" spans="1:44" x14ac:dyDescent="0.25">
      <c r="A559" t="s">
        <v>50</v>
      </c>
      <c r="B559" t="s">
        <v>55</v>
      </c>
      <c r="C559" t="s">
        <v>51</v>
      </c>
      <c r="D559" t="s">
        <v>4963</v>
      </c>
      <c r="E559" t="s">
        <v>52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559"/>
  <sheetViews>
    <sheetView topLeftCell="A40" workbookViewId="0">
      <selection activeCell="A34" sqref="A1:XFD1048576"/>
    </sheetView>
  </sheetViews>
  <sheetFormatPr defaultRowHeight="15" x14ac:dyDescent="0.25"/>
  <sheetData>
    <row r="1" spans="1:15" x14ac:dyDescent="0.25">
      <c r="A1" t="s">
        <v>3</v>
      </c>
      <c r="B1" t="s">
        <v>4</v>
      </c>
      <c r="C1" t="s">
        <v>56</v>
      </c>
      <c r="D1" t="s">
        <v>5</v>
      </c>
      <c r="E1" t="s">
        <v>4</v>
      </c>
      <c r="F1" t="s">
        <v>6</v>
      </c>
      <c r="G1" t="s">
        <v>7</v>
      </c>
      <c r="H1" t="s">
        <v>8</v>
      </c>
      <c r="I1" t="s">
        <v>6</v>
      </c>
      <c r="J1" t="s">
        <v>7</v>
      </c>
      <c r="K1" t="s">
        <v>8</v>
      </c>
      <c r="L1" t="s">
        <v>6</v>
      </c>
      <c r="M1" t="s">
        <v>7</v>
      </c>
      <c r="N1" t="s">
        <v>8</v>
      </c>
      <c r="O1" t="s">
        <v>6</v>
      </c>
    </row>
    <row r="2" spans="1:15" x14ac:dyDescent="0.25">
      <c r="A2" t="s">
        <v>9</v>
      </c>
      <c r="B2" t="s">
        <v>4</v>
      </c>
      <c r="C2" t="s">
        <v>57</v>
      </c>
      <c r="D2" t="s">
        <v>10</v>
      </c>
      <c r="E2" t="s">
        <v>4</v>
      </c>
      <c r="F2" t="s">
        <v>58</v>
      </c>
      <c r="G2" t="s">
        <v>11</v>
      </c>
      <c r="H2" t="s">
        <v>4</v>
      </c>
      <c r="I2" t="s">
        <v>59</v>
      </c>
      <c r="J2" t="s">
        <v>12</v>
      </c>
      <c r="K2" t="s">
        <v>4</v>
      </c>
      <c r="L2" t="s">
        <v>60</v>
      </c>
      <c r="M2" t="s">
        <v>13</v>
      </c>
      <c r="N2" t="s">
        <v>4</v>
      </c>
      <c r="O2" t="s">
        <v>6</v>
      </c>
    </row>
    <row r="3" spans="1:15" x14ac:dyDescent="0.25">
      <c r="A3" t="s">
        <v>9</v>
      </c>
      <c r="B3" t="s">
        <v>4</v>
      </c>
      <c r="C3" t="s">
        <v>56</v>
      </c>
      <c r="D3" t="s">
        <v>5</v>
      </c>
      <c r="E3" t="s">
        <v>4</v>
      </c>
      <c r="F3" t="s">
        <v>6</v>
      </c>
      <c r="G3" t="s">
        <v>7</v>
      </c>
      <c r="H3" t="s">
        <v>8</v>
      </c>
      <c r="I3" t="s">
        <v>6</v>
      </c>
      <c r="J3" t="s">
        <v>7</v>
      </c>
      <c r="K3" t="s">
        <v>8</v>
      </c>
      <c r="L3" t="s">
        <v>6</v>
      </c>
      <c r="M3" t="s">
        <v>7</v>
      </c>
      <c r="N3" t="s">
        <v>8</v>
      </c>
      <c r="O3" t="s">
        <v>6</v>
      </c>
    </row>
    <row r="4" spans="1:15" x14ac:dyDescent="0.25">
      <c r="A4" t="s">
        <v>9</v>
      </c>
      <c r="B4" t="s">
        <v>4</v>
      </c>
      <c r="C4" t="s">
        <v>57</v>
      </c>
      <c r="D4" t="s">
        <v>61</v>
      </c>
      <c r="E4" t="s">
        <v>4</v>
      </c>
      <c r="F4" t="s">
        <v>58</v>
      </c>
      <c r="G4" t="s">
        <v>62</v>
      </c>
      <c r="H4" t="s">
        <v>4</v>
      </c>
      <c r="I4" t="s">
        <v>59</v>
      </c>
      <c r="J4" t="s">
        <v>63</v>
      </c>
      <c r="K4" t="s">
        <v>4</v>
      </c>
      <c r="L4" t="s">
        <v>60</v>
      </c>
      <c r="M4" t="s">
        <v>64</v>
      </c>
      <c r="N4" t="s">
        <v>4</v>
      </c>
      <c r="O4" t="s">
        <v>6</v>
      </c>
    </row>
    <row r="5" spans="1:15" x14ac:dyDescent="0.25">
      <c r="A5" t="s">
        <v>9</v>
      </c>
      <c r="B5" t="s">
        <v>4</v>
      </c>
      <c r="C5" t="s">
        <v>56</v>
      </c>
      <c r="D5" t="s">
        <v>65</v>
      </c>
      <c r="E5" t="s">
        <v>4</v>
      </c>
      <c r="F5" t="s">
        <v>6</v>
      </c>
      <c r="G5" t="s">
        <v>7</v>
      </c>
      <c r="H5" t="s">
        <v>8</v>
      </c>
      <c r="I5" t="s">
        <v>6</v>
      </c>
      <c r="J5" t="s">
        <v>7</v>
      </c>
      <c r="K5" t="s">
        <v>8</v>
      </c>
      <c r="L5" t="s">
        <v>6</v>
      </c>
      <c r="M5" t="s">
        <v>7</v>
      </c>
      <c r="N5" t="s">
        <v>8</v>
      </c>
      <c r="O5" t="s">
        <v>6</v>
      </c>
    </row>
    <row r="6" spans="1:15" x14ac:dyDescent="0.25">
      <c r="A6" t="s">
        <v>9</v>
      </c>
      <c r="B6" t="s">
        <v>4</v>
      </c>
      <c r="C6" t="s">
        <v>57</v>
      </c>
      <c r="D6" t="s">
        <v>66</v>
      </c>
      <c r="E6" t="s">
        <v>4</v>
      </c>
      <c r="F6" t="s">
        <v>58</v>
      </c>
      <c r="G6" t="s">
        <v>67</v>
      </c>
      <c r="H6" t="s">
        <v>4</v>
      </c>
      <c r="I6" t="s">
        <v>59</v>
      </c>
      <c r="J6" t="s">
        <v>68</v>
      </c>
      <c r="K6" t="s">
        <v>4</v>
      </c>
      <c r="L6" t="s">
        <v>60</v>
      </c>
      <c r="M6" t="s">
        <v>69</v>
      </c>
      <c r="N6" t="s">
        <v>4</v>
      </c>
      <c r="O6" t="s">
        <v>6</v>
      </c>
    </row>
    <row r="7" spans="1:15" x14ac:dyDescent="0.25">
      <c r="A7" t="s">
        <v>9</v>
      </c>
      <c r="B7" t="s">
        <v>4</v>
      </c>
      <c r="C7" t="s">
        <v>56</v>
      </c>
      <c r="D7" t="s">
        <v>70</v>
      </c>
      <c r="E7" t="s">
        <v>4</v>
      </c>
      <c r="F7" t="s">
        <v>6</v>
      </c>
      <c r="G7" t="s">
        <v>7</v>
      </c>
      <c r="H7" t="s">
        <v>8</v>
      </c>
      <c r="I7" t="s">
        <v>6</v>
      </c>
      <c r="J7" t="s">
        <v>7</v>
      </c>
      <c r="K7" t="s">
        <v>8</v>
      </c>
      <c r="L7" t="s">
        <v>6</v>
      </c>
      <c r="M7" t="s">
        <v>7</v>
      </c>
      <c r="N7" t="s">
        <v>8</v>
      </c>
      <c r="O7" t="s">
        <v>6</v>
      </c>
    </row>
    <row r="8" spans="1:15" x14ac:dyDescent="0.25">
      <c r="A8" t="s">
        <v>9</v>
      </c>
      <c r="B8" t="s">
        <v>4</v>
      </c>
      <c r="C8" t="s">
        <v>57</v>
      </c>
      <c r="D8" t="s">
        <v>71</v>
      </c>
      <c r="E8" t="s">
        <v>4</v>
      </c>
      <c r="F8" t="s">
        <v>58</v>
      </c>
      <c r="G8" t="s">
        <v>72</v>
      </c>
      <c r="H8" t="s">
        <v>4</v>
      </c>
      <c r="I8" t="s">
        <v>59</v>
      </c>
      <c r="J8" t="s">
        <v>73</v>
      </c>
      <c r="K8" t="s">
        <v>4</v>
      </c>
      <c r="L8" t="s">
        <v>60</v>
      </c>
      <c r="M8" t="s">
        <v>74</v>
      </c>
      <c r="N8" t="s">
        <v>4</v>
      </c>
      <c r="O8" t="s">
        <v>6</v>
      </c>
    </row>
    <row r="9" spans="1:15" x14ac:dyDescent="0.25">
      <c r="A9" t="s">
        <v>9</v>
      </c>
      <c r="B9" t="s">
        <v>4</v>
      </c>
      <c r="C9" t="s">
        <v>56</v>
      </c>
      <c r="D9" t="s">
        <v>75</v>
      </c>
      <c r="E9" t="s">
        <v>4</v>
      </c>
      <c r="F9" t="s">
        <v>6</v>
      </c>
      <c r="G9" t="s">
        <v>7</v>
      </c>
      <c r="H9" t="s">
        <v>8</v>
      </c>
      <c r="I9" t="s">
        <v>6</v>
      </c>
      <c r="J9" t="s">
        <v>7</v>
      </c>
      <c r="K9" t="s">
        <v>8</v>
      </c>
      <c r="L9" t="s">
        <v>6</v>
      </c>
      <c r="M9" t="s">
        <v>7</v>
      </c>
      <c r="N9" t="s">
        <v>8</v>
      </c>
      <c r="O9" t="s">
        <v>6</v>
      </c>
    </row>
    <row r="10" spans="1:15" x14ac:dyDescent="0.25">
      <c r="A10" t="s">
        <v>9</v>
      </c>
      <c r="B10" t="s">
        <v>4</v>
      </c>
      <c r="C10" t="s">
        <v>57</v>
      </c>
      <c r="D10" t="s">
        <v>76</v>
      </c>
      <c r="E10" t="s">
        <v>4</v>
      </c>
      <c r="F10" t="s">
        <v>58</v>
      </c>
      <c r="G10" t="s">
        <v>77</v>
      </c>
      <c r="H10" t="s">
        <v>4</v>
      </c>
      <c r="I10" t="s">
        <v>59</v>
      </c>
      <c r="J10" t="s">
        <v>78</v>
      </c>
      <c r="K10" t="s">
        <v>4</v>
      </c>
      <c r="L10" t="s">
        <v>60</v>
      </c>
      <c r="M10" t="s">
        <v>79</v>
      </c>
      <c r="N10" t="s">
        <v>4</v>
      </c>
      <c r="O10" t="s">
        <v>6</v>
      </c>
    </row>
    <row r="11" spans="1:15" x14ac:dyDescent="0.25">
      <c r="A11" t="s">
        <v>9</v>
      </c>
      <c r="B11" t="s">
        <v>4</v>
      </c>
      <c r="C11" t="s">
        <v>56</v>
      </c>
      <c r="D11" t="s">
        <v>80</v>
      </c>
      <c r="E11" t="s">
        <v>4</v>
      </c>
      <c r="F11" t="s">
        <v>6</v>
      </c>
      <c r="G11" t="s">
        <v>7</v>
      </c>
      <c r="H11" t="s">
        <v>8</v>
      </c>
      <c r="I11" t="s">
        <v>6</v>
      </c>
      <c r="J11" t="s">
        <v>7</v>
      </c>
      <c r="K11" t="s">
        <v>8</v>
      </c>
      <c r="L11" t="s">
        <v>6</v>
      </c>
      <c r="M11" t="s">
        <v>7</v>
      </c>
      <c r="N11" t="s">
        <v>8</v>
      </c>
      <c r="O11" t="s">
        <v>6</v>
      </c>
    </row>
    <row r="12" spans="1:15" x14ac:dyDescent="0.25">
      <c r="A12" t="s">
        <v>9</v>
      </c>
      <c r="B12" t="s">
        <v>4</v>
      </c>
      <c r="C12" t="s">
        <v>57</v>
      </c>
      <c r="D12" t="s">
        <v>14</v>
      </c>
      <c r="E12" t="s">
        <v>4</v>
      </c>
      <c r="F12" t="s">
        <v>58</v>
      </c>
      <c r="G12" t="s">
        <v>15</v>
      </c>
      <c r="H12" t="s">
        <v>4</v>
      </c>
      <c r="I12" t="s">
        <v>59</v>
      </c>
      <c r="J12" t="s">
        <v>16</v>
      </c>
      <c r="K12" t="s">
        <v>4</v>
      </c>
      <c r="L12" t="s">
        <v>60</v>
      </c>
      <c r="M12" t="s">
        <v>17</v>
      </c>
      <c r="N12" t="s">
        <v>4</v>
      </c>
      <c r="O12" t="s">
        <v>6</v>
      </c>
    </row>
    <row r="13" spans="1:15" x14ac:dyDescent="0.25">
      <c r="A13" t="s">
        <v>9</v>
      </c>
      <c r="B13" t="s">
        <v>4</v>
      </c>
      <c r="C13" t="s">
        <v>56</v>
      </c>
      <c r="D13" t="s">
        <v>18</v>
      </c>
      <c r="E13" t="s">
        <v>4</v>
      </c>
      <c r="F13" t="s">
        <v>6</v>
      </c>
      <c r="G13" t="s">
        <v>7</v>
      </c>
      <c r="H13" t="s">
        <v>8</v>
      </c>
      <c r="I13" t="s">
        <v>6</v>
      </c>
      <c r="J13" t="s">
        <v>7</v>
      </c>
      <c r="K13" t="s">
        <v>8</v>
      </c>
      <c r="L13" t="s">
        <v>6</v>
      </c>
      <c r="M13" t="s">
        <v>7</v>
      </c>
      <c r="N13" t="s">
        <v>8</v>
      </c>
      <c r="O13" t="s">
        <v>6</v>
      </c>
    </row>
    <row r="14" spans="1:15" x14ac:dyDescent="0.25">
      <c r="A14" t="s">
        <v>9</v>
      </c>
      <c r="B14" t="s">
        <v>4</v>
      </c>
      <c r="C14" t="s">
        <v>57</v>
      </c>
      <c r="D14" t="s">
        <v>19</v>
      </c>
      <c r="E14" t="s">
        <v>4</v>
      </c>
      <c r="F14" t="s">
        <v>58</v>
      </c>
      <c r="G14" t="s">
        <v>20</v>
      </c>
      <c r="H14" t="s">
        <v>4</v>
      </c>
      <c r="I14" t="s">
        <v>59</v>
      </c>
      <c r="J14" t="s">
        <v>21</v>
      </c>
      <c r="K14" t="s">
        <v>4</v>
      </c>
      <c r="L14" t="s">
        <v>60</v>
      </c>
      <c r="M14" t="s">
        <v>22</v>
      </c>
      <c r="N14" t="s">
        <v>4</v>
      </c>
      <c r="O14" t="s">
        <v>6</v>
      </c>
    </row>
    <row r="15" spans="1:15" x14ac:dyDescent="0.25">
      <c r="A15" t="s">
        <v>9</v>
      </c>
      <c r="B15" t="s">
        <v>4</v>
      </c>
      <c r="C15" t="s">
        <v>56</v>
      </c>
      <c r="D15" t="s">
        <v>23</v>
      </c>
      <c r="E15" t="s">
        <v>4</v>
      </c>
      <c r="F15" t="s">
        <v>6</v>
      </c>
      <c r="G15" t="s">
        <v>7</v>
      </c>
      <c r="H15" t="s">
        <v>8</v>
      </c>
      <c r="I15" t="s">
        <v>6</v>
      </c>
      <c r="J15" t="s">
        <v>7</v>
      </c>
      <c r="K15" t="s">
        <v>8</v>
      </c>
      <c r="L15" t="s">
        <v>6</v>
      </c>
      <c r="M15" t="s">
        <v>7</v>
      </c>
      <c r="N15" t="s">
        <v>8</v>
      </c>
      <c r="O15" t="s">
        <v>6</v>
      </c>
    </row>
    <row r="16" spans="1:15" x14ac:dyDescent="0.25">
      <c r="A16" t="s">
        <v>9</v>
      </c>
      <c r="B16" t="s">
        <v>4</v>
      </c>
      <c r="C16" t="s">
        <v>57</v>
      </c>
      <c r="D16" t="s">
        <v>24</v>
      </c>
      <c r="E16" t="s">
        <v>4</v>
      </c>
      <c r="F16" t="s">
        <v>58</v>
      </c>
      <c r="G16" t="s">
        <v>25</v>
      </c>
      <c r="H16" t="s">
        <v>4</v>
      </c>
      <c r="I16" t="s">
        <v>59</v>
      </c>
      <c r="J16" t="s">
        <v>26</v>
      </c>
      <c r="K16" t="s">
        <v>4</v>
      </c>
      <c r="L16" t="s">
        <v>60</v>
      </c>
      <c r="M16" t="s">
        <v>27</v>
      </c>
      <c r="N16" t="s">
        <v>4</v>
      </c>
      <c r="O16" t="s">
        <v>6</v>
      </c>
    </row>
    <row r="17" spans="1:15" x14ac:dyDescent="0.25">
      <c r="A17" t="s">
        <v>9</v>
      </c>
      <c r="B17" t="s">
        <v>4</v>
      </c>
      <c r="C17" t="s">
        <v>56</v>
      </c>
      <c r="D17" t="s">
        <v>28</v>
      </c>
      <c r="E17" t="s">
        <v>4</v>
      </c>
      <c r="F17" t="s">
        <v>6</v>
      </c>
      <c r="G17" t="s">
        <v>7</v>
      </c>
      <c r="H17" t="s">
        <v>8</v>
      </c>
      <c r="I17" t="s">
        <v>6</v>
      </c>
      <c r="J17" t="s">
        <v>7</v>
      </c>
      <c r="K17" t="s">
        <v>8</v>
      </c>
      <c r="L17" t="s">
        <v>6</v>
      </c>
      <c r="M17" t="s">
        <v>7</v>
      </c>
      <c r="N17" t="s">
        <v>8</v>
      </c>
      <c r="O17" t="s">
        <v>6</v>
      </c>
    </row>
    <row r="18" spans="1:15" x14ac:dyDescent="0.25">
      <c r="A18" t="s">
        <v>9</v>
      </c>
      <c r="B18" t="s">
        <v>4</v>
      </c>
      <c r="C18" t="s">
        <v>57</v>
      </c>
      <c r="D18" t="s">
        <v>29</v>
      </c>
      <c r="E18" t="s">
        <v>4</v>
      </c>
      <c r="F18" t="s">
        <v>58</v>
      </c>
      <c r="G18" t="s">
        <v>30</v>
      </c>
      <c r="H18" t="s">
        <v>4</v>
      </c>
      <c r="I18" t="s">
        <v>59</v>
      </c>
      <c r="J18" t="s">
        <v>31</v>
      </c>
      <c r="K18" t="s">
        <v>4</v>
      </c>
      <c r="L18" t="s">
        <v>60</v>
      </c>
      <c r="M18" t="s">
        <v>32</v>
      </c>
      <c r="N18" t="s">
        <v>4</v>
      </c>
      <c r="O18" t="s">
        <v>6</v>
      </c>
    </row>
    <row r="19" spans="1:15" x14ac:dyDescent="0.25">
      <c r="A19" t="s">
        <v>9</v>
      </c>
      <c r="B19" t="s">
        <v>4</v>
      </c>
      <c r="C19" t="s">
        <v>56</v>
      </c>
      <c r="D19" t="s">
        <v>33</v>
      </c>
      <c r="E19" t="s">
        <v>4</v>
      </c>
      <c r="F19" t="s">
        <v>6</v>
      </c>
      <c r="G19" t="s">
        <v>7</v>
      </c>
      <c r="H19" t="s">
        <v>8</v>
      </c>
      <c r="I19" t="s">
        <v>6</v>
      </c>
      <c r="J19" t="s">
        <v>7</v>
      </c>
      <c r="K19" t="s">
        <v>8</v>
      </c>
      <c r="L19" t="s">
        <v>6</v>
      </c>
      <c r="M19" t="s">
        <v>7</v>
      </c>
      <c r="N19" t="s">
        <v>8</v>
      </c>
      <c r="O19" t="s">
        <v>6</v>
      </c>
    </row>
    <row r="20" spans="1:15" x14ac:dyDescent="0.25">
      <c r="A20" t="s">
        <v>9</v>
      </c>
      <c r="B20" t="s">
        <v>4</v>
      </c>
      <c r="C20" t="s">
        <v>57</v>
      </c>
      <c r="D20" t="s">
        <v>34</v>
      </c>
      <c r="E20" t="s">
        <v>4</v>
      </c>
      <c r="F20" t="s">
        <v>58</v>
      </c>
      <c r="G20" t="s">
        <v>35</v>
      </c>
      <c r="H20" t="s">
        <v>4</v>
      </c>
      <c r="I20" t="s">
        <v>59</v>
      </c>
      <c r="J20" t="s">
        <v>36</v>
      </c>
      <c r="K20" t="s">
        <v>4</v>
      </c>
      <c r="L20" t="s">
        <v>60</v>
      </c>
      <c r="M20" t="s">
        <v>37</v>
      </c>
      <c r="N20" t="s">
        <v>4</v>
      </c>
      <c r="O20" t="s">
        <v>6</v>
      </c>
    </row>
    <row r="21" spans="1:15" x14ac:dyDescent="0.25">
      <c r="A21" t="s">
        <v>9</v>
      </c>
      <c r="B21" t="s">
        <v>4</v>
      </c>
      <c r="C21" t="s">
        <v>56</v>
      </c>
      <c r="D21" t="s">
        <v>38</v>
      </c>
      <c r="E21" t="s">
        <v>4</v>
      </c>
      <c r="F21" t="s">
        <v>6</v>
      </c>
      <c r="G21" t="s">
        <v>7</v>
      </c>
      <c r="H21" t="s">
        <v>8</v>
      </c>
      <c r="I21" t="s">
        <v>6</v>
      </c>
      <c r="J21" t="s">
        <v>7</v>
      </c>
      <c r="K21" t="s">
        <v>8</v>
      </c>
      <c r="L21" t="s">
        <v>6</v>
      </c>
      <c r="M21" t="s">
        <v>7</v>
      </c>
      <c r="N21" t="s">
        <v>8</v>
      </c>
      <c r="O21" t="s">
        <v>6</v>
      </c>
    </row>
    <row r="22" spans="1:15" x14ac:dyDescent="0.25">
      <c r="A22" t="s">
        <v>3</v>
      </c>
      <c r="B22" t="s">
        <v>4</v>
      </c>
      <c r="C22" t="s">
        <v>56</v>
      </c>
      <c r="D22" t="s">
        <v>5</v>
      </c>
      <c r="E22" t="s">
        <v>4</v>
      </c>
      <c r="F22" t="s">
        <v>6</v>
      </c>
      <c r="G22" t="s">
        <v>7</v>
      </c>
      <c r="H22" t="s">
        <v>8</v>
      </c>
      <c r="I22" t="s">
        <v>6</v>
      </c>
      <c r="J22" t="s">
        <v>7</v>
      </c>
      <c r="K22" t="s">
        <v>8</v>
      </c>
      <c r="L22" t="s">
        <v>6</v>
      </c>
      <c r="M22" t="s">
        <v>7</v>
      </c>
      <c r="N22" t="s">
        <v>8</v>
      </c>
      <c r="O22" t="s">
        <v>6</v>
      </c>
    </row>
    <row r="23" spans="1:15" x14ac:dyDescent="0.25">
      <c r="A23" t="s">
        <v>9</v>
      </c>
      <c r="B23" t="s">
        <v>4</v>
      </c>
      <c r="C23" t="s">
        <v>57</v>
      </c>
      <c r="D23" t="s">
        <v>10</v>
      </c>
      <c r="E23" t="s">
        <v>4</v>
      </c>
      <c r="F23" t="s">
        <v>58</v>
      </c>
      <c r="G23" t="s">
        <v>11</v>
      </c>
      <c r="H23" t="s">
        <v>4</v>
      </c>
      <c r="I23" t="s">
        <v>59</v>
      </c>
      <c r="J23" t="s">
        <v>12</v>
      </c>
      <c r="K23" t="s">
        <v>4</v>
      </c>
      <c r="L23" t="s">
        <v>60</v>
      </c>
      <c r="M23" t="s">
        <v>13</v>
      </c>
      <c r="N23" t="s">
        <v>4</v>
      </c>
      <c r="O23" t="s">
        <v>6</v>
      </c>
    </row>
    <row r="24" spans="1:15" x14ac:dyDescent="0.25">
      <c r="A24" t="s">
        <v>9</v>
      </c>
      <c r="B24" t="s">
        <v>4</v>
      </c>
      <c r="C24" t="s">
        <v>56</v>
      </c>
      <c r="D24" t="s">
        <v>5</v>
      </c>
      <c r="E24" t="s">
        <v>4</v>
      </c>
      <c r="F24" t="s">
        <v>6</v>
      </c>
      <c r="G24" t="s">
        <v>7</v>
      </c>
      <c r="H24" t="s">
        <v>8</v>
      </c>
      <c r="I24" t="s">
        <v>6</v>
      </c>
      <c r="J24" t="s">
        <v>7</v>
      </c>
      <c r="K24" t="s">
        <v>8</v>
      </c>
      <c r="L24" t="s">
        <v>6</v>
      </c>
      <c r="M24" t="s">
        <v>7</v>
      </c>
      <c r="N24" t="s">
        <v>8</v>
      </c>
      <c r="O24" t="s">
        <v>6</v>
      </c>
    </row>
    <row r="25" spans="1:15" x14ac:dyDescent="0.25">
      <c r="A25" t="s">
        <v>9</v>
      </c>
      <c r="B25" t="s">
        <v>4</v>
      </c>
      <c r="C25" t="s">
        <v>57</v>
      </c>
      <c r="D25" t="s">
        <v>61</v>
      </c>
      <c r="E25" t="s">
        <v>4</v>
      </c>
      <c r="F25" t="s">
        <v>58</v>
      </c>
      <c r="G25" t="s">
        <v>62</v>
      </c>
      <c r="H25" t="s">
        <v>4</v>
      </c>
      <c r="I25" t="s">
        <v>59</v>
      </c>
      <c r="J25" t="s">
        <v>63</v>
      </c>
      <c r="K25" t="s">
        <v>4</v>
      </c>
      <c r="L25" t="s">
        <v>60</v>
      </c>
      <c r="M25" t="s">
        <v>64</v>
      </c>
      <c r="N25" t="s">
        <v>4</v>
      </c>
      <c r="O25" t="s">
        <v>6</v>
      </c>
    </row>
    <row r="26" spans="1:15" x14ac:dyDescent="0.25">
      <c r="A26" t="s">
        <v>9</v>
      </c>
      <c r="B26" t="s">
        <v>4</v>
      </c>
      <c r="C26" t="s">
        <v>56</v>
      </c>
      <c r="D26" t="s">
        <v>65</v>
      </c>
      <c r="E26" t="s">
        <v>4</v>
      </c>
      <c r="F26" t="s">
        <v>6</v>
      </c>
      <c r="G26" t="s">
        <v>7</v>
      </c>
      <c r="H26" t="s">
        <v>8</v>
      </c>
      <c r="I26" t="s">
        <v>6</v>
      </c>
      <c r="J26" t="s">
        <v>7</v>
      </c>
      <c r="K26" t="s">
        <v>8</v>
      </c>
      <c r="L26" t="s">
        <v>6</v>
      </c>
      <c r="M26" t="s">
        <v>7</v>
      </c>
      <c r="N26" t="s">
        <v>8</v>
      </c>
      <c r="O26" t="s">
        <v>6</v>
      </c>
    </row>
    <row r="27" spans="1:15" x14ac:dyDescent="0.25">
      <c r="A27" t="s">
        <v>9</v>
      </c>
      <c r="B27" t="s">
        <v>4</v>
      </c>
      <c r="C27" t="s">
        <v>57</v>
      </c>
      <c r="D27" t="s">
        <v>66</v>
      </c>
      <c r="E27" t="s">
        <v>4</v>
      </c>
      <c r="F27" t="s">
        <v>58</v>
      </c>
      <c r="G27" t="s">
        <v>67</v>
      </c>
      <c r="H27" t="s">
        <v>4</v>
      </c>
      <c r="I27" t="s">
        <v>59</v>
      </c>
      <c r="J27" t="s">
        <v>68</v>
      </c>
      <c r="K27" t="s">
        <v>4</v>
      </c>
      <c r="L27" t="s">
        <v>60</v>
      </c>
      <c r="M27" t="s">
        <v>69</v>
      </c>
      <c r="N27" t="s">
        <v>4</v>
      </c>
      <c r="O27" t="s">
        <v>6</v>
      </c>
    </row>
    <row r="28" spans="1:15" x14ac:dyDescent="0.25">
      <c r="A28" t="s">
        <v>9</v>
      </c>
      <c r="B28" t="s">
        <v>4</v>
      </c>
      <c r="C28" t="s">
        <v>56</v>
      </c>
      <c r="D28" t="s">
        <v>70</v>
      </c>
      <c r="E28" t="s">
        <v>4</v>
      </c>
      <c r="F28" t="s">
        <v>6</v>
      </c>
      <c r="G28" t="s">
        <v>7</v>
      </c>
      <c r="H28" t="s">
        <v>8</v>
      </c>
      <c r="I28" t="s">
        <v>6</v>
      </c>
      <c r="J28" t="s">
        <v>7</v>
      </c>
      <c r="K28" t="s">
        <v>8</v>
      </c>
      <c r="L28" t="s">
        <v>6</v>
      </c>
      <c r="M28" t="s">
        <v>7</v>
      </c>
      <c r="N28" t="s">
        <v>8</v>
      </c>
      <c r="O28" t="s">
        <v>6</v>
      </c>
    </row>
    <row r="29" spans="1:15" x14ac:dyDescent="0.25">
      <c r="A29" t="s">
        <v>9</v>
      </c>
      <c r="B29" t="s">
        <v>4</v>
      </c>
      <c r="C29" t="s">
        <v>57</v>
      </c>
      <c r="D29" t="s">
        <v>71</v>
      </c>
      <c r="E29" t="s">
        <v>4</v>
      </c>
      <c r="F29" t="s">
        <v>58</v>
      </c>
      <c r="G29" t="s">
        <v>72</v>
      </c>
      <c r="H29" t="s">
        <v>4</v>
      </c>
      <c r="I29" t="s">
        <v>59</v>
      </c>
      <c r="J29" t="s">
        <v>73</v>
      </c>
      <c r="K29" t="s">
        <v>4</v>
      </c>
      <c r="L29" t="s">
        <v>60</v>
      </c>
      <c r="M29" t="s">
        <v>74</v>
      </c>
      <c r="N29" t="s">
        <v>4</v>
      </c>
      <c r="O29" t="s">
        <v>6</v>
      </c>
    </row>
    <row r="30" spans="1:15" x14ac:dyDescent="0.25">
      <c r="A30" t="s">
        <v>9</v>
      </c>
      <c r="B30" t="s">
        <v>4</v>
      </c>
      <c r="C30" t="s">
        <v>56</v>
      </c>
      <c r="D30" t="s">
        <v>75</v>
      </c>
      <c r="E30" t="s">
        <v>4</v>
      </c>
      <c r="F30" t="s">
        <v>6</v>
      </c>
      <c r="G30" t="s">
        <v>7</v>
      </c>
      <c r="H30" t="s">
        <v>8</v>
      </c>
      <c r="I30" t="s">
        <v>6</v>
      </c>
      <c r="J30" t="s">
        <v>7</v>
      </c>
      <c r="K30" t="s">
        <v>8</v>
      </c>
      <c r="L30" t="s">
        <v>6</v>
      </c>
      <c r="M30" t="s">
        <v>7</v>
      </c>
      <c r="N30" t="s">
        <v>8</v>
      </c>
      <c r="O30" t="s">
        <v>6</v>
      </c>
    </row>
    <row r="31" spans="1:15" x14ac:dyDescent="0.25">
      <c r="A31" t="s">
        <v>9</v>
      </c>
      <c r="B31" t="s">
        <v>4</v>
      </c>
      <c r="C31" t="s">
        <v>57</v>
      </c>
      <c r="D31" t="s">
        <v>76</v>
      </c>
      <c r="E31" t="s">
        <v>4</v>
      </c>
      <c r="F31" t="s">
        <v>58</v>
      </c>
      <c r="G31" t="s">
        <v>77</v>
      </c>
      <c r="H31" t="s">
        <v>4</v>
      </c>
      <c r="I31" t="s">
        <v>59</v>
      </c>
      <c r="J31" t="s">
        <v>78</v>
      </c>
      <c r="K31" t="s">
        <v>4</v>
      </c>
      <c r="L31" t="s">
        <v>60</v>
      </c>
      <c r="M31" t="s">
        <v>79</v>
      </c>
      <c r="N31" t="s">
        <v>4</v>
      </c>
      <c r="O31" t="s">
        <v>6</v>
      </c>
    </row>
    <row r="32" spans="1:15" x14ac:dyDescent="0.25">
      <c r="A32" t="s">
        <v>9</v>
      </c>
      <c r="B32" t="s">
        <v>4</v>
      </c>
      <c r="C32" t="s">
        <v>56</v>
      </c>
      <c r="D32" t="s">
        <v>80</v>
      </c>
      <c r="E32" t="s">
        <v>4</v>
      </c>
      <c r="F32" t="s">
        <v>6</v>
      </c>
      <c r="G32" t="s">
        <v>7</v>
      </c>
      <c r="H32" t="s">
        <v>8</v>
      </c>
      <c r="I32" t="s">
        <v>6</v>
      </c>
      <c r="J32" t="s">
        <v>7</v>
      </c>
      <c r="K32" t="s">
        <v>8</v>
      </c>
      <c r="L32" t="s">
        <v>6</v>
      </c>
      <c r="M32" t="s">
        <v>7</v>
      </c>
      <c r="N32" t="s">
        <v>8</v>
      </c>
      <c r="O32" t="s">
        <v>6</v>
      </c>
    </row>
    <row r="33" spans="1:44" x14ac:dyDescent="0.25">
      <c r="A33" t="s">
        <v>9</v>
      </c>
      <c r="B33" t="s">
        <v>4</v>
      </c>
      <c r="C33" t="s">
        <v>57</v>
      </c>
      <c r="D33" t="s">
        <v>14</v>
      </c>
      <c r="E33" t="s">
        <v>4</v>
      </c>
      <c r="F33" t="s">
        <v>58</v>
      </c>
      <c r="G33" t="s">
        <v>15</v>
      </c>
      <c r="H33" t="s">
        <v>4</v>
      </c>
      <c r="I33" t="s">
        <v>59</v>
      </c>
      <c r="J33" t="s">
        <v>16</v>
      </c>
      <c r="K33" t="s">
        <v>4</v>
      </c>
      <c r="L33" t="s">
        <v>60</v>
      </c>
      <c r="M33" t="s">
        <v>17</v>
      </c>
      <c r="N33" t="s">
        <v>4</v>
      </c>
      <c r="O33" t="s">
        <v>6</v>
      </c>
    </row>
    <row r="34" spans="1:44" x14ac:dyDescent="0.25">
      <c r="A34" t="s">
        <v>9</v>
      </c>
      <c r="B34" t="s">
        <v>4</v>
      </c>
      <c r="C34" t="s">
        <v>56</v>
      </c>
      <c r="D34" t="s">
        <v>18</v>
      </c>
      <c r="E34" t="s">
        <v>4</v>
      </c>
      <c r="F34" t="s">
        <v>6</v>
      </c>
      <c r="G34" t="s">
        <v>7</v>
      </c>
      <c r="H34" t="s">
        <v>8</v>
      </c>
      <c r="I34" t="s">
        <v>6</v>
      </c>
      <c r="J34" t="s">
        <v>7</v>
      </c>
      <c r="K34" t="s">
        <v>8</v>
      </c>
      <c r="L34" t="s">
        <v>6</v>
      </c>
      <c r="M34" t="s">
        <v>7</v>
      </c>
      <c r="N34" t="s">
        <v>8</v>
      </c>
      <c r="O34" t="s">
        <v>6</v>
      </c>
    </row>
    <row r="35" spans="1:44" x14ac:dyDescent="0.25">
      <c r="A35" t="s">
        <v>9</v>
      </c>
      <c r="B35" t="s">
        <v>4</v>
      </c>
      <c r="C35" t="s">
        <v>57</v>
      </c>
      <c r="D35" t="s">
        <v>19</v>
      </c>
      <c r="E35" t="s">
        <v>4</v>
      </c>
      <c r="F35" t="s">
        <v>58</v>
      </c>
      <c r="G35" t="s">
        <v>20</v>
      </c>
      <c r="H35" t="s">
        <v>4</v>
      </c>
      <c r="I35" t="s">
        <v>59</v>
      </c>
      <c r="J35" t="s">
        <v>21</v>
      </c>
      <c r="K35" t="s">
        <v>4</v>
      </c>
      <c r="L35" t="s">
        <v>60</v>
      </c>
      <c r="M35" t="s">
        <v>22</v>
      </c>
      <c r="N35" t="s">
        <v>4</v>
      </c>
      <c r="O35" t="s">
        <v>6</v>
      </c>
    </row>
    <row r="36" spans="1:44" x14ac:dyDescent="0.25">
      <c r="A36" t="s">
        <v>9</v>
      </c>
      <c r="B36" t="s">
        <v>4</v>
      </c>
      <c r="C36" t="s">
        <v>56</v>
      </c>
      <c r="D36" t="s">
        <v>23</v>
      </c>
      <c r="E36" t="s">
        <v>4</v>
      </c>
      <c r="F36" t="s">
        <v>6</v>
      </c>
      <c r="G36" t="s">
        <v>7</v>
      </c>
      <c r="H36" t="s">
        <v>8</v>
      </c>
      <c r="I36" t="s">
        <v>6</v>
      </c>
      <c r="J36" t="s">
        <v>7</v>
      </c>
      <c r="K36" t="s">
        <v>8</v>
      </c>
      <c r="L36" t="s">
        <v>6</v>
      </c>
      <c r="M36" t="s">
        <v>7</v>
      </c>
      <c r="N36" t="s">
        <v>8</v>
      </c>
      <c r="O36" t="s">
        <v>6</v>
      </c>
    </row>
    <row r="37" spans="1:44" x14ac:dyDescent="0.25">
      <c r="A37" t="s">
        <v>9</v>
      </c>
      <c r="B37" t="s">
        <v>4</v>
      </c>
      <c r="C37" t="s">
        <v>57</v>
      </c>
      <c r="D37" t="s">
        <v>24</v>
      </c>
      <c r="E37" t="s">
        <v>4</v>
      </c>
      <c r="F37" t="s">
        <v>58</v>
      </c>
      <c r="G37" t="s">
        <v>25</v>
      </c>
      <c r="H37" t="s">
        <v>4</v>
      </c>
      <c r="I37" t="s">
        <v>59</v>
      </c>
      <c r="J37" t="s">
        <v>26</v>
      </c>
      <c r="K37" t="s">
        <v>4</v>
      </c>
      <c r="L37" t="s">
        <v>60</v>
      </c>
      <c r="M37" t="s">
        <v>27</v>
      </c>
      <c r="N37" t="s">
        <v>4</v>
      </c>
      <c r="O37" t="s">
        <v>6</v>
      </c>
    </row>
    <row r="38" spans="1:44" x14ac:dyDescent="0.25">
      <c r="A38" t="s">
        <v>9</v>
      </c>
      <c r="B38" t="s">
        <v>4</v>
      </c>
      <c r="C38" t="s">
        <v>56</v>
      </c>
      <c r="D38" t="s">
        <v>28</v>
      </c>
      <c r="E38" t="s">
        <v>4</v>
      </c>
      <c r="F38" t="s">
        <v>6</v>
      </c>
      <c r="G38" t="s">
        <v>7</v>
      </c>
      <c r="H38" t="s">
        <v>8</v>
      </c>
      <c r="I38" t="s">
        <v>6</v>
      </c>
      <c r="J38" t="s">
        <v>7</v>
      </c>
      <c r="K38" t="s">
        <v>8</v>
      </c>
      <c r="L38" t="s">
        <v>6</v>
      </c>
      <c r="M38" t="s">
        <v>7</v>
      </c>
      <c r="N38" t="s">
        <v>8</v>
      </c>
      <c r="O38" t="s">
        <v>6</v>
      </c>
    </row>
    <row r="39" spans="1:44" x14ac:dyDescent="0.25">
      <c r="A39" t="s">
        <v>9</v>
      </c>
      <c r="B39" t="s">
        <v>4</v>
      </c>
      <c r="C39" t="s">
        <v>57</v>
      </c>
      <c r="D39" t="s">
        <v>29</v>
      </c>
      <c r="E39" t="s">
        <v>4</v>
      </c>
      <c r="F39" t="s">
        <v>58</v>
      </c>
      <c r="G39" t="s">
        <v>30</v>
      </c>
      <c r="H39" t="s">
        <v>4</v>
      </c>
      <c r="I39" t="s">
        <v>59</v>
      </c>
      <c r="J39" t="s">
        <v>31</v>
      </c>
      <c r="K39" t="s">
        <v>4</v>
      </c>
      <c r="L39" t="s">
        <v>60</v>
      </c>
      <c r="M39" t="s">
        <v>32</v>
      </c>
      <c r="N39" t="s">
        <v>4</v>
      </c>
      <c r="O39" t="s">
        <v>6</v>
      </c>
    </row>
    <row r="40" spans="1:44" x14ac:dyDescent="0.25">
      <c r="A40" t="s">
        <v>9</v>
      </c>
      <c r="B40" t="s">
        <v>4</v>
      </c>
      <c r="C40" t="s">
        <v>56</v>
      </c>
      <c r="D40" t="s">
        <v>33</v>
      </c>
      <c r="E40" t="s">
        <v>4</v>
      </c>
      <c r="F40" t="s">
        <v>6</v>
      </c>
      <c r="G40" t="s">
        <v>7</v>
      </c>
      <c r="H40" t="s">
        <v>8</v>
      </c>
      <c r="I40" t="s">
        <v>6</v>
      </c>
      <c r="J40" t="s">
        <v>7</v>
      </c>
      <c r="K40" t="s">
        <v>8</v>
      </c>
      <c r="L40" t="s">
        <v>6</v>
      </c>
      <c r="M40" t="s">
        <v>7</v>
      </c>
      <c r="N40" t="s">
        <v>8</v>
      </c>
      <c r="O40" t="s">
        <v>6</v>
      </c>
    </row>
    <row r="41" spans="1:44" x14ac:dyDescent="0.25">
      <c r="A41" t="s">
        <v>9</v>
      </c>
      <c r="B41" t="s">
        <v>4</v>
      </c>
      <c r="C41" t="s">
        <v>57</v>
      </c>
      <c r="D41" t="s">
        <v>34</v>
      </c>
      <c r="E41" t="s">
        <v>4</v>
      </c>
      <c r="F41" t="s">
        <v>58</v>
      </c>
      <c r="G41" t="s">
        <v>35</v>
      </c>
      <c r="H41" t="s">
        <v>4</v>
      </c>
      <c r="I41" t="s">
        <v>59</v>
      </c>
      <c r="J41" t="s">
        <v>36</v>
      </c>
      <c r="K41" t="s">
        <v>4</v>
      </c>
      <c r="L41" t="s">
        <v>60</v>
      </c>
      <c r="M41" t="s">
        <v>37</v>
      </c>
      <c r="N41" t="s">
        <v>4</v>
      </c>
      <c r="O41" t="s">
        <v>6</v>
      </c>
    </row>
    <row r="42" spans="1:44" x14ac:dyDescent="0.25">
      <c r="A42" t="s">
        <v>9</v>
      </c>
      <c r="B42" t="s">
        <v>4</v>
      </c>
      <c r="C42" t="s">
        <v>56</v>
      </c>
      <c r="D42" t="s">
        <v>38</v>
      </c>
      <c r="E42" t="s">
        <v>4</v>
      </c>
      <c r="F42" t="s">
        <v>6</v>
      </c>
      <c r="G42" t="s">
        <v>7</v>
      </c>
      <c r="H42" t="s">
        <v>8</v>
      </c>
      <c r="I42" t="s">
        <v>6</v>
      </c>
      <c r="J42" t="s">
        <v>7</v>
      </c>
      <c r="K42" t="s">
        <v>8</v>
      </c>
      <c r="L42" t="s">
        <v>6</v>
      </c>
      <c r="M42" t="s">
        <v>7</v>
      </c>
      <c r="N42" t="s">
        <v>8</v>
      </c>
      <c r="O42" t="s">
        <v>6</v>
      </c>
    </row>
    <row r="43" spans="1:44" x14ac:dyDescent="0.25">
      <c r="A43" t="s">
        <v>39</v>
      </c>
      <c r="B43" t="s">
        <v>40</v>
      </c>
    </row>
    <row r="44" spans="1:44" x14ac:dyDescent="0.25">
      <c r="A44">
        <v>-1</v>
      </c>
      <c r="B44">
        <v>2</v>
      </c>
      <c r="C44">
        <v>0</v>
      </c>
      <c r="D44">
        <v>0.2</v>
      </c>
      <c r="E44">
        <v>0.1</v>
      </c>
      <c r="F44">
        <v>0</v>
      </c>
      <c r="G44">
        <v>0</v>
      </c>
      <c r="H44">
        <v>8.0000000000000002E-3</v>
      </c>
      <c r="I44">
        <v>1E-3</v>
      </c>
      <c r="J44">
        <v>0</v>
      </c>
      <c r="K44">
        <v>0</v>
      </c>
      <c r="L44" s="2">
        <v>2.0000000000000002E-5</v>
      </c>
      <c r="M44" s="2">
        <v>1.0000000000000001E-5</v>
      </c>
      <c r="N44">
        <v>0</v>
      </c>
      <c r="O44">
        <v>0</v>
      </c>
      <c r="P44" s="2">
        <v>5.9999999999999997E-7</v>
      </c>
      <c r="Q44">
        <v>0</v>
      </c>
      <c r="R44" s="2">
        <v>5.9999999999999995E-8</v>
      </c>
      <c r="S44">
        <v>0</v>
      </c>
      <c r="T44" s="2">
        <v>8.0000000000000005E-9</v>
      </c>
      <c r="U44" s="2">
        <v>1.0000000000000001E-9</v>
      </c>
      <c r="V44">
        <v>-1</v>
      </c>
      <c r="W44">
        <v>6</v>
      </c>
      <c r="X44">
        <v>1</v>
      </c>
      <c r="Y44">
        <v>0</v>
      </c>
      <c r="Z44">
        <v>0</v>
      </c>
      <c r="AA44">
        <v>0.06</v>
      </c>
      <c r="AB44">
        <v>0</v>
      </c>
      <c r="AC44">
        <v>4.0000000000000001E-3</v>
      </c>
      <c r="AD44">
        <v>1E-3</v>
      </c>
      <c r="AE44">
        <v>4.0000000000000002E-4</v>
      </c>
      <c r="AF44">
        <v>0</v>
      </c>
      <c r="AG44" s="2">
        <v>6.0000000000000002E-5</v>
      </c>
      <c r="AH44" s="2">
        <v>1.0000000000000001E-5</v>
      </c>
      <c r="AI44" s="2">
        <v>7.9999999999999996E-6</v>
      </c>
      <c r="AJ44" s="2">
        <v>9.9999999999999995E-7</v>
      </c>
      <c r="AK44" s="2">
        <v>5.9999999999999997E-7</v>
      </c>
      <c r="AL44" s="2">
        <v>9.9999999999999995E-8</v>
      </c>
      <c r="AM44">
        <v>0</v>
      </c>
      <c r="AN44" s="2">
        <v>1E-8</v>
      </c>
      <c r="AO44" s="2">
        <v>4.0000000000000002E-9</v>
      </c>
      <c r="AP44">
        <v>0</v>
      </c>
      <c r="AQ44" t="s">
        <v>41</v>
      </c>
      <c r="AR44">
        <v>0.18428700000000001</v>
      </c>
    </row>
    <row r="45" spans="1:44" x14ac:dyDescent="0.25">
      <c r="A45">
        <v>-1</v>
      </c>
      <c r="B45">
        <v>8</v>
      </c>
      <c r="C45">
        <v>1</v>
      </c>
      <c r="D45">
        <v>0.6</v>
      </c>
      <c r="E45">
        <v>0</v>
      </c>
      <c r="F45">
        <v>0.08</v>
      </c>
      <c r="G45">
        <v>0.01</v>
      </c>
      <c r="H45">
        <v>6.0000000000000001E-3</v>
      </c>
      <c r="I45">
        <v>0</v>
      </c>
      <c r="J45">
        <v>5.9999999999999995E-4</v>
      </c>
      <c r="K45">
        <v>1E-4</v>
      </c>
      <c r="L45">
        <v>0</v>
      </c>
      <c r="M45" s="2">
        <v>1.0000000000000001E-5</v>
      </c>
      <c r="N45" s="2">
        <v>3.9999999999999998E-6</v>
      </c>
      <c r="O45" s="2">
        <v>9.9999999999999995E-7</v>
      </c>
      <c r="P45" s="2">
        <v>7.9999999999999996E-7</v>
      </c>
      <c r="Q45">
        <v>0</v>
      </c>
      <c r="R45" s="2">
        <v>4.0000000000000001E-8</v>
      </c>
      <c r="S45" s="2">
        <v>1E-8</v>
      </c>
      <c r="T45">
        <v>0</v>
      </c>
      <c r="U45">
        <v>0</v>
      </c>
      <c r="V45">
        <v>1</v>
      </c>
      <c r="W45">
        <v>2</v>
      </c>
      <c r="X45">
        <v>0</v>
      </c>
      <c r="Y45">
        <v>0.4</v>
      </c>
      <c r="Z45">
        <v>0</v>
      </c>
      <c r="AA45">
        <v>0.04</v>
      </c>
      <c r="AB45">
        <v>0.01</v>
      </c>
      <c r="AC45">
        <v>0</v>
      </c>
      <c r="AD45">
        <v>0</v>
      </c>
      <c r="AE45">
        <v>5.9999999999999995E-4</v>
      </c>
      <c r="AF45">
        <v>1E-4</v>
      </c>
      <c r="AG45" s="2">
        <v>8.0000000000000007E-5</v>
      </c>
      <c r="AH45" s="2">
        <v>1.0000000000000001E-5</v>
      </c>
      <c r="AI45" s="2">
        <v>1.9999999999999999E-6</v>
      </c>
      <c r="AJ45">
        <v>0</v>
      </c>
      <c r="AK45">
        <v>0</v>
      </c>
      <c r="AL45">
        <v>0</v>
      </c>
      <c r="AM45" s="2">
        <v>8.0000000000000002E-8</v>
      </c>
      <c r="AN45" s="2">
        <v>1E-8</v>
      </c>
      <c r="AO45" s="2">
        <v>6E-9</v>
      </c>
      <c r="AP45">
        <v>0</v>
      </c>
      <c r="AQ45" t="s">
        <v>41</v>
      </c>
      <c r="AR45">
        <v>0.68412899999999999</v>
      </c>
    </row>
    <row r="46" spans="1:44" x14ac:dyDescent="0.25">
      <c r="A46">
        <v>-1</v>
      </c>
      <c r="B46">
        <v>8</v>
      </c>
      <c r="C46">
        <v>0</v>
      </c>
      <c r="D46">
        <v>0.4</v>
      </c>
      <c r="E46">
        <v>0</v>
      </c>
      <c r="F46">
        <v>0.02</v>
      </c>
      <c r="G46">
        <v>0</v>
      </c>
      <c r="H46">
        <v>2E-3</v>
      </c>
      <c r="I46">
        <v>1E-3</v>
      </c>
      <c r="J46">
        <v>8.0000000000000004E-4</v>
      </c>
      <c r="K46">
        <v>0</v>
      </c>
      <c r="L46" s="2">
        <v>6.0000000000000002E-5</v>
      </c>
      <c r="M46" s="2">
        <v>1.0000000000000001E-5</v>
      </c>
      <c r="N46" s="2">
        <v>1.9999999999999999E-6</v>
      </c>
      <c r="O46">
        <v>0</v>
      </c>
      <c r="P46" s="2">
        <v>7.9999999999999996E-7</v>
      </c>
      <c r="Q46">
        <v>0</v>
      </c>
      <c r="R46" s="2">
        <v>2E-8</v>
      </c>
      <c r="S46">
        <v>0</v>
      </c>
      <c r="T46" s="2">
        <v>2.0000000000000001E-9</v>
      </c>
      <c r="U46">
        <v>0</v>
      </c>
      <c r="V46">
        <v>1</v>
      </c>
      <c r="W46">
        <v>4</v>
      </c>
      <c r="X46">
        <v>0</v>
      </c>
      <c r="Y46">
        <v>0.6</v>
      </c>
      <c r="Z46">
        <v>0.1</v>
      </c>
      <c r="AA46">
        <v>0.02</v>
      </c>
      <c r="AB46">
        <v>0</v>
      </c>
      <c r="AC46">
        <v>6.0000000000000001E-3</v>
      </c>
      <c r="AD46">
        <v>1E-3</v>
      </c>
      <c r="AE46">
        <v>5.9999999999999995E-4</v>
      </c>
      <c r="AF46">
        <v>0</v>
      </c>
      <c r="AG46" s="2">
        <v>8.0000000000000007E-5</v>
      </c>
      <c r="AH46">
        <v>0</v>
      </c>
      <c r="AI46" s="2">
        <v>7.9999999999999996E-6</v>
      </c>
      <c r="AJ46">
        <v>0</v>
      </c>
      <c r="AK46" s="2">
        <v>3.9999999999999998E-7</v>
      </c>
      <c r="AL46">
        <v>0</v>
      </c>
      <c r="AM46" s="2">
        <v>2E-8</v>
      </c>
      <c r="AN46">
        <v>0</v>
      </c>
      <c r="AO46">
        <v>0</v>
      </c>
      <c r="AP46">
        <v>0</v>
      </c>
      <c r="AQ46" t="s">
        <v>41</v>
      </c>
      <c r="AR46">
        <v>0.90770799999999996</v>
      </c>
    </row>
    <row r="47" spans="1:44" x14ac:dyDescent="0.25">
      <c r="A47">
        <v>-1</v>
      </c>
      <c r="B47">
        <v>2</v>
      </c>
      <c r="C47">
        <v>0</v>
      </c>
      <c r="D47">
        <v>0.4</v>
      </c>
      <c r="E47">
        <v>0.1</v>
      </c>
      <c r="F47">
        <v>0.04</v>
      </c>
      <c r="G47">
        <v>0</v>
      </c>
      <c r="H47">
        <v>8.0000000000000002E-3</v>
      </c>
      <c r="I47">
        <v>0</v>
      </c>
      <c r="J47">
        <v>8.0000000000000004E-4</v>
      </c>
      <c r="K47">
        <v>0</v>
      </c>
      <c r="L47">
        <v>0</v>
      </c>
      <c r="M47">
        <v>0</v>
      </c>
      <c r="N47" s="2">
        <v>1.9999999999999999E-6</v>
      </c>
      <c r="O47" s="2">
        <v>9.9999999999999995E-7</v>
      </c>
      <c r="P47" s="2">
        <v>1.9999999999999999E-7</v>
      </c>
      <c r="Q47" s="2">
        <v>9.9999999999999995E-8</v>
      </c>
      <c r="R47" s="2">
        <v>5.9999999999999995E-8</v>
      </c>
      <c r="S47" s="2">
        <v>1E-8</v>
      </c>
      <c r="T47" s="2">
        <v>6E-9</v>
      </c>
      <c r="U47" s="2">
        <v>1.0000000000000001E-9</v>
      </c>
      <c r="V47">
        <v>1</v>
      </c>
      <c r="W47">
        <v>4</v>
      </c>
      <c r="X47">
        <v>1</v>
      </c>
      <c r="Y47">
        <v>0.6</v>
      </c>
      <c r="Z47">
        <v>0.1</v>
      </c>
      <c r="AA47">
        <v>0.08</v>
      </c>
      <c r="AB47">
        <v>0</v>
      </c>
      <c r="AC47">
        <v>2E-3</v>
      </c>
      <c r="AD47">
        <v>0</v>
      </c>
      <c r="AE47">
        <v>2.0000000000000001E-4</v>
      </c>
      <c r="AF47">
        <v>0</v>
      </c>
      <c r="AG47" s="2">
        <v>2.0000000000000002E-5</v>
      </c>
      <c r="AH47">
        <v>0</v>
      </c>
      <c r="AI47" s="2">
        <v>1.9999999999999999E-6</v>
      </c>
      <c r="AJ47">
        <v>0</v>
      </c>
      <c r="AK47" s="2">
        <v>1.9999999999999999E-7</v>
      </c>
      <c r="AL47" s="2">
        <v>9.9999999999999995E-8</v>
      </c>
      <c r="AM47" s="2">
        <v>8.0000000000000002E-8</v>
      </c>
      <c r="AN47" s="2">
        <v>1E-8</v>
      </c>
      <c r="AO47" s="2">
        <v>8.0000000000000005E-9</v>
      </c>
      <c r="AP47" s="2">
        <v>1.0000000000000001E-9</v>
      </c>
      <c r="AQ47" t="s">
        <v>41</v>
      </c>
      <c r="AR47">
        <v>0.97956399999999999</v>
      </c>
    </row>
    <row r="48" spans="1:44" x14ac:dyDescent="0.25">
      <c r="A48">
        <v>1</v>
      </c>
      <c r="B48">
        <v>6</v>
      </c>
      <c r="C48">
        <v>1</v>
      </c>
      <c r="D48">
        <v>0</v>
      </c>
      <c r="E48">
        <v>0.1</v>
      </c>
      <c r="F48">
        <v>0.04</v>
      </c>
      <c r="G48">
        <v>0</v>
      </c>
      <c r="H48">
        <v>2E-3</v>
      </c>
      <c r="I48">
        <v>1E-3</v>
      </c>
      <c r="J48">
        <v>4.0000000000000002E-4</v>
      </c>
      <c r="K48">
        <v>0</v>
      </c>
      <c r="L48" s="2">
        <v>4.0000000000000003E-5</v>
      </c>
      <c r="M48" s="2">
        <v>1.0000000000000001E-5</v>
      </c>
      <c r="N48">
        <v>0</v>
      </c>
      <c r="O48" s="2">
        <v>9.9999999999999995E-7</v>
      </c>
      <c r="P48" s="2">
        <v>7.9999999999999996E-7</v>
      </c>
      <c r="Q48">
        <v>0</v>
      </c>
      <c r="R48" s="2">
        <v>5.9999999999999995E-8</v>
      </c>
      <c r="S48" s="2">
        <v>1E-8</v>
      </c>
      <c r="T48" s="2">
        <v>8.0000000000000005E-9</v>
      </c>
      <c r="U48">
        <v>0</v>
      </c>
      <c r="V48">
        <v>1</v>
      </c>
      <c r="W48">
        <v>2</v>
      </c>
      <c r="X48">
        <v>0</v>
      </c>
      <c r="Y48">
        <v>0.8</v>
      </c>
      <c r="Z48">
        <v>0.1</v>
      </c>
      <c r="AA48">
        <v>0</v>
      </c>
      <c r="AB48">
        <v>0.01</v>
      </c>
      <c r="AC48">
        <v>0</v>
      </c>
      <c r="AD48">
        <v>0</v>
      </c>
      <c r="AE48">
        <v>2.0000000000000001E-4</v>
      </c>
      <c r="AF48">
        <v>0</v>
      </c>
      <c r="AG48" s="2">
        <v>2.0000000000000002E-5</v>
      </c>
      <c r="AH48" s="2">
        <v>1.0000000000000001E-5</v>
      </c>
      <c r="AI48" s="2">
        <v>6.0000000000000002E-6</v>
      </c>
      <c r="AJ48" s="2">
        <v>9.9999999999999995E-7</v>
      </c>
      <c r="AK48" s="2">
        <v>3.9999999999999998E-7</v>
      </c>
      <c r="AL48">
        <v>0</v>
      </c>
      <c r="AM48" s="2">
        <v>4.0000000000000001E-8</v>
      </c>
      <c r="AN48">
        <v>0</v>
      </c>
      <c r="AO48" s="2">
        <v>2.0000000000000001E-9</v>
      </c>
      <c r="AP48" s="2">
        <v>1.0000000000000001E-9</v>
      </c>
      <c r="AQ48" t="s">
        <v>41</v>
      </c>
      <c r="AR48">
        <v>4.6578000000000001E-2</v>
      </c>
    </row>
    <row r="49" spans="1:44" x14ac:dyDescent="0.25">
      <c r="A49">
        <v>-1</v>
      </c>
      <c r="B49">
        <v>0</v>
      </c>
      <c r="C49">
        <v>1</v>
      </c>
      <c r="D49">
        <v>0.2</v>
      </c>
      <c r="E49">
        <v>0</v>
      </c>
      <c r="F49">
        <v>0.04</v>
      </c>
      <c r="G49">
        <v>0</v>
      </c>
      <c r="H49">
        <v>2E-3</v>
      </c>
      <c r="I49">
        <v>1E-3</v>
      </c>
      <c r="J49">
        <v>4.0000000000000002E-4</v>
      </c>
      <c r="K49">
        <v>0</v>
      </c>
      <c r="L49" s="2">
        <v>6.0000000000000002E-5</v>
      </c>
      <c r="M49" s="2">
        <v>1.0000000000000001E-5</v>
      </c>
      <c r="N49" s="2">
        <v>6.0000000000000002E-6</v>
      </c>
      <c r="O49" s="2">
        <v>9.9999999999999995E-7</v>
      </c>
      <c r="P49" s="2">
        <v>3.9999999999999998E-7</v>
      </c>
      <c r="Q49">
        <v>0</v>
      </c>
      <c r="R49">
        <v>0</v>
      </c>
      <c r="S49">
        <v>0</v>
      </c>
      <c r="T49" s="2">
        <v>4.0000000000000002E-9</v>
      </c>
      <c r="U49">
        <v>0</v>
      </c>
      <c r="V49">
        <v>1</v>
      </c>
      <c r="W49">
        <v>2</v>
      </c>
      <c r="X49">
        <v>1</v>
      </c>
      <c r="Y49">
        <v>0</v>
      </c>
      <c r="Z49">
        <v>0</v>
      </c>
      <c r="AA49">
        <v>0.04</v>
      </c>
      <c r="AB49">
        <v>0</v>
      </c>
      <c r="AC49">
        <v>0</v>
      </c>
      <c r="AD49">
        <v>1E-3</v>
      </c>
      <c r="AE49">
        <v>8.0000000000000004E-4</v>
      </c>
      <c r="AF49">
        <v>0</v>
      </c>
      <c r="AG49" s="2">
        <v>4.0000000000000003E-5</v>
      </c>
      <c r="AH49" s="2">
        <v>1.0000000000000001E-5</v>
      </c>
      <c r="AI49" s="2">
        <v>7.9999999999999996E-6</v>
      </c>
      <c r="AJ49" s="2">
        <v>9.9999999999999995E-7</v>
      </c>
      <c r="AK49" s="2">
        <v>5.9999999999999997E-7</v>
      </c>
      <c r="AL49">
        <v>0</v>
      </c>
      <c r="AM49">
        <v>0</v>
      </c>
      <c r="AN49" s="2">
        <v>1E-8</v>
      </c>
      <c r="AO49" s="2">
        <v>2.0000000000000001E-9</v>
      </c>
      <c r="AP49" s="2">
        <v>1.0000000000000001E-9</v>
      </c>
      <c r="AQ49" t="s">
        <v>41</v>
      </c>
      <c r="AR49">
        <v>0.97411300000000001</v>
      </c>
    </row>
    <row r="50" spans="1:44" x14ac:dyDescent="0.25">
      <c r="A50">
        <v>1</v>
      </c>
      <c r="B50">
        <v>6</v>
      </c>
      <c r="C50">
        <v>0</v>
      </c>
      <c r="D50">
        <v>0.6</v>
      </c>
      <c r="E50">
        <v>0</v>
      </c>
      <c r="F50">
        <v>0.06</v>
      </c>
      <c r="G50">
        <v>0.01</v>
      </c>
      <c r="H50">
        <v>8.0000000000000002E-3</v>
      </c>
      <c r="I50">
        <v>1E-3</v>
      </c>
      <c r="J50">
        <v>8.0000000000000004E-4</v>
      </c>
      <c r="K50">
        <v>1E-4</v>
      </c>
      <c r="L50" s="2">
        <v>6.0000000000000002E-5</v>
      </c>
      <c r="M50" s="2">
        <v>1.0000000000000001E-5</v>
      </c>
      <c r="N50">
        <v>0</v>
      </c>
      <c r="O50">
        <v>0</v>
      </c>
      <c r="P50" s="2">
        <v>5.9999999999999997E-7</v>
      </c>
      <c r="Q50">
        <v>0</v>
      </c>
      <c r="R50" s="2">
        <v>2E-8</v>
      </c>
      <c r="S50">
        <v>0</v>
      </c>
      <c r="T50" s="2">
        <v>2.0000000000000001E-9</v>
      </c>
      <c r="U50">
        <v>0</v>
      </c>
      <c r="V50">
        <v>-1</v>
      </c>
      <c r="W50">
        <v>0</v>
      </c>
      <c r="X50">
        <v>0</v>
      </c>
      <c r="Y50">
        <v>0.4</v>
      </c>
      <c r="Z50">
        <v>0.1</v>
      </c>
      <c r="AA50">
        <v>0.04</v>
      </c>
      <c r="AB50">
        <v>0.01</v>
      </c>
      <c r="AC50">
        <v>8.0000000000000002E-3</v>
      </c>
      <c r="AD50">
        <v>0</v>
      </c>
      <c r="AE50">
        <v>8.0000000000000004E-4</v>
      </c>
      <c r="AF50">
        <v>0</v>
      </c>
      <c r="AG50" s="2">
        <v>8.0000000000000007E-5</v>
      </c>
      <c r="AH50">
        <v>0</v>
      </c>
      <c r="AI50" s="2">
        <v>7.9999999999999996E-6</v>
      </c>
      <c r="AJ50">
        <v>0</v>
      </c>
      <c r="AK50" s="2">
        <v>5.9999999999999997E-7</v>
      </c>
      <c r="AL50" s="2">
        <v>9.9999999999999995E-8</v>
      </c>
      <c r="AM50" s="2">
        <v>8.0000000000000002E-8</v>
      </c>
      <c r="AN50" s="2">
        <v>1E-8</v>
      </c>
      <c r="AO50" s="2">
        <v>4.0000000000000002E-9</v>
      </c>
      <c r="AP50" s="2">
        <v>1.0000000000000001E-9</v>
      </c>
      <c r="AQ50" t="s">
        <v>41</v>
      </c>
      <c r="AR50">
        <v>0.81929099999999999</v>
      </c>
    </row>
    <row r="51" spans="1:44" x14ac:dyDescent="0.25">
      <c r="A51">
        <v>-1</v>
      </c>
      <c r="B51">
        <v>2</v>
      </c>
      <c r="C51">
        <v>0</v>
      </c>
      <c r="D51">
        <v>0.8</v>
      </c>
      <c r="E51">
        <v>0.1</v>
      </c>
      <c r="F51">
        <v>0.08</v>
      </c>
      <c r="G51">
        <v>0.01</v>
      </c>
      <c r="H51">
        <v>6.0000000000000001E-3</v>
      </c>
      <c r="I51">
        <v>0</v>
      </c>
      <c r="J51">
        <v>0</v>
      </c>
      <c r="K51">
        <v>1E-4</v>
      </c>
      <c r="L51" s="2">
        <v>2.0000000000000002E-5</v>
      </c>
      <c r="M51">
        <v>0</v>
      </c>
      <c r="N51" s="2">
        <v>3.9999999999999998E-6</v>
      </c>
      <c r="O51" s="2">
        <v>9.9999999999999995E-7</v>
      </c>
      <c r="P51" s="2">
        <v>1.9999999999999999E-7</v>
      </c>
      <c r="Q51">
        <v>0</v>
      </c>
      <c r="R51" s="2">
        <v>8.0000000000000002E-8</v>
      </c>
      <c r="S51" s="2">
        <v>1E-8</v>
      </c>
      <c r="T51" s="2">
        <v>4.0000000000000002E-9</v>
      </c>
      <c r="U51" s="2">
        <v>1.0000000000000001E-9</v>
      </c>
      <c r="V51">
        <v>1</v>
      </c>
      <c r="W51">
        <v>6</v>
      </c>
      <c r="X51">
        <v>1</v>
      </c>
      <c r="Y51">
        <v>0.8</v>
      </c>
      <c r="Z51">
        <v>0</v>
      </c>
      <c r="AA51">
        <v>0.02</v>
      </c>
      <c r="AB51">
        <v>0</v>
      </c>
      <c r="AC51">
        <v>6.0000000000000001E-3</v>
      </c>
      <c r="AD51">
        <v>0</v>
      </c>
      <c r="AE51">
        <v>5.9999999999999995E-4</v>
      </c>
      <c r="AF51">
        <v>0</v>
      </c>
      <c r="AG51" s="2">
        <v>2.0000000000000002E-5</v>
      </c>
      <c r="AH51">
        <v>0</v>
      </c>
      <c r="AI51" s="2">
        <v>3.9999999999999998E-6</v>
      </c>
      <c r="AJ51">
        <v>0</v>
      </c>
      <c r="AK51">
        <v>0</v>
      </c>
      <c r="AL51">
        <v>0</v>
      </c>
      <c r="AM51">
        <v>0</v>
      </c>
      <c r="AN51">
        <v>0</v>
      </c>
      <c r="AO51" s="2">
        <v>2.0000000000000001E-9</v>
      </c>
      <c r="AP51">
        <v>0</v>
      </c>
      <c r="AQ51" t="s">
        <v>41</v>
      </c>
      <c r="AR51">
        <v>0.26877400000000001</v>
      </c>
    </row>
    <row r="52" spans="1:44" x14ac:dyDescent="0.25">
      <c r="A52">
        <v>1</v>
      </c>
      <c r="B52">
        <v>8</v>
      </c>
      <c r="C52">
        <v>0</v>
      </c>
      <c r="D52">
        <v>0.2</v>
      </c>
      <c r="E52">
        <v>0.1</v>
      </c>
      <c r="F52">
        <v>0</v>
      </c>
      <c r="G52">
        <v>0</v>
      </c>
      <c r="H52">
        <v>0</v>
      </c>
      <c r="I52">
        <v>0</v>
      </c>
      <c r="J52">
        <v>4.0000000000000002E-4</v>
      </c>
      <c r="K52">
        <v>0</v>
      </c>
      <c r="L52" s="2">
        <v>2.0000000000000002E-5</v>
      </c>
      <c r="M52">
        <v>0</v>
      </c>
      <c r="N52" s="2">
        <v>3.9999999999999998E-6</v>
      </c>
      <c r="O52" s="2">
        <v>9.9999999999999995E-7</v>
      </c>
      <c r="P52">
        <v>0</v>
      </c>
      <c r="Q52" s="2">
        <v>9.9999999999999995E-8</v>
      </c>
      <c r="R52" s="2">
        <v>8.0000000000000002E-8</v>
      </c>
      <c r="S52" s="2">
        <v>1E-8</v>
      </c>
      <c r="T52" s="2">
        <v>8.0000000000000005E-9</v>
      </c>
      <c r="U52" s="2">
        <v>1.0000000000000001E-9</v>
      </c>
      <c r="V52">
        <v>-1</v>
      </c>
      <c r="W52">
        <v>2</v>
      </c>
      <c r="X52">
        <v>1</v>
      </c>
      <c r="Y52">
        <v>0</v>
      </c>
      <c r="Z52">
        <v>0.1</v>
      </c>
      <c r="AA52">
        <v>0.04</v>
      </c>
      <c r="AB52">
        <v>0</v>
      </c>
      <c r="AC52">
        <v>8.0000000000000002E-3</v>
      </c>
      <c r="AD52">
        <v>1E-3</v>
      </c>
      <c r="AE52">
        <v>5.9999999999999995E-4</v>
      </c>
      <c r="AF52">
        <v>1E-4</v>
      </c>
      <c r="AG52" s="2">
        <v>8.0000000000000007E-5</v>
      </c>
      <c r="AH52">
        <v>0</v>
      </c>
      <c r="AI52" s="2">
        <v>1.9999999999999999E-6</v>
      </c>
      <c r="AJ52" s="2">
        <v>9.9999999999999995E-7</v>
      </c>
      <c r="AK52" s="2">
        <v>3.9999999999999998E-7</v>
      </c>
      <c r="AL52">
        <v>0</v>
      </c>
      <c r="AM52" s="2">
        <v>5.9999999999999995E-8</v>
      </c>
      <c r="AN52" s="2">
        <v>1E-8</v>
      </c>
      <c r="AO52" s="2">
        <v>4.0000000000000002E-9</v>
      </c>
      <c r="AP52" s="2">
        <v>1.0000000000000001E-9</v>
      </c>
      <c r="AQ52" t="s">
        <v>41</v>
      </c>
      <c r="AR52">
        <v>0.71285399999999999</v>
      </c>
    </row>
    <row r="53" spans="1:44" x14ac:dyDescent="0.25">
      <c r="A53">
        <v>-1</v>
      </c>
      <c r="B53">
        <v>2</v>
      </c>
      <c r="C53">
        <v>1</v>
      </c>
      <c r="D53">
        <v>0.2</v>
      </c>
      <c r="E53">
        <v>0.1</v>
      </c>
      <c r="F53">
        <v>0.02</v>
      </c>
      <c r="G53">
        <v>0</v>
      </c>
      <c r="H53">
        <v>2E-3</v>
      </c>
      <c r="I53">
        <v>1E-3</v>
      </c>
      <c r="J53">
        <v>0</v>
      </c>
      <c r="K53">
        <v>0</v>
      </c>
      <c r="L53" s="2">
        <v>8.0000000000000007E-5</v>
      </c>
      <c r="M53" s="2">
        <v>1.0000000000000001E-5</v>
      </c>
      <c r="N53">
        <v>0</v>
      </c>
      <c r="O53">
        <v>0</v>
      </c>
      <c r="P53" s="2">
        <v>1.9999999999999999E-7</v>
      </c>
      <c r="Q53" s="2">
        <v>9.9999999999999995E-8</v>
      </c>
      <c r="R53">
        <v>0</v>
      </c>
      <c r="S53" s="2">
        <v>1E-8</v>
      </c>
      <c r="T53" s="2">
        <v>6E-9</v>
      </c>
      <c r="U53" s="2">
        <v>1.0000000000000001E-9</v>
      </c>
      <c r="V53">
        <v>1</v>
      </c>
      <c r="W53">
        <v>0</v>
      </c>
      <c r="X53">
        <v>1</v>
      </c>
      <c r="Y53">
        <v>0.6</v>
      </c>
      <c r="Z53">
        <v>0.1</v>
      </c>
      <c r="AA53">
        <v>0.06</v>
      </c>
      <c r="AB53">
        <v>0.01</v>
      </c>
      <c r="AC53">
        <v>0</v>
      </c>
      <c r="AD53">
        <v>0</v>
      </c>
      <c r="AE53">
        <v>0</v>
      </c>
      <c r="AF53">
        <v>0</v>
      </c>
      <c r="AG53" s="2">
        <v>4.0000000000000003E-5</v>
      </c>
      <c r="AH53" s="2">
        <v>1.0000000000000001E-5</v>
      </c>
      <c r="AI53">
        <v>0</v>
      </c>
      <c r="AJ53">
        <v>0</v>
      </c>
      <c r="AK53" s="2">
        <v>5.9999999999999997E-7</v>
      </c>
      <c r="AL53" s="2">
        <v>9.9999999999999995E-8</v>
      </c>
      <c r="AM53">
        <v>0</v>
      </c>
      <c r="AN53" s="2">
        <v>1E-8</v>
      </c>
      <c r="AO53" s="2">
        <v>6E-9</v>
      </c>
      <c r="AP53" s="2">
        <v>1.0000000000000001E-9</v>
      </c>
      <c r="AQ53" t="s">
        <v>41</v>
      </c>
      <c r="AR53">
        <v>0.65685000000000004</v>
      </c>
    </row>
    <row r="54" spans="1:44" x14ac:dyDescent="0.25">
      <c r="A54" t="s">
        <v>42</v>
      </c>
      <c r="B54" t="s">
        <v>4964</v>
      </c>
    </row>
    <row r="55" spans="1:44" x14ac:dyDescent="0.25">
      <c r="A55">
        <v>0</v>
      </c>
      <c r="B55" t="s">
        <v>43</v>
      </c>
      <c r="C55" t="s">
        <v>44</v>
      </c>
      <c r="D55" t="s">
        <v>41</v>
      </c>
      <c r="E55">
        <v>4.6578000000000001E-2</v>
      </c>
      <c r="F55" t="s">
        <v>45</v>
      </c>
      <c r="G55" t="s">
        <v>44</v>
      </c>
      <c r="H55" t="s">
        <v>41</v>
      </c>
      <c r="I55">
        <v>0.97956399999999999</v>
      </c>
      <c r="J55" t="s">
        <v>46</v>
      </c>
      <c r="K55" t="s">
        <v>44</v>
      </c>
      <c r="L55" t="s">
        <v>41</v>
      </c>
      <c r="M55">
        <v>4.6578000000000001E-2</v>
      </c>
      <c r="N55" t="s">
        <v>47</v>
      </c>
      <c r="O55" t="s">
        <v>44</v>
      </c>
      <c r="P55" t="s">
        <v>41</v>
      </c>
      <c r="Q55">
        <v>0.97956399999999999</v>
      </c>
      <c r="R55" t="s">
        <v>46</v>
      </c>
      <c r="S55" t="s">
        <v>44</v>
      </c>
      <c r="T55" t="s">
        <v>2117</v>
      </c>
      <c r="U55" t="s">
        <v>41</v>
      </c>
      <c r="V55">
        <v>5.9999999999999995E-4</v>
      </c>
      <c r="W55" t="s">
        <v>47</v>
      </c>
      <c r="X55" t="s">
        <v>44</v>
      </c>
      <c r="Y55" t="s">
        <v>2118</v>
      </c>
      <c r="Z55">
        <v>0.98707999999999996</v>
      </c>
      <c r="AA55" t="s">
        <v>48</v>
      </c>
      <c r="AB55">
        <v>328.08699999999999</v>
      </c>
      <c r="AC55" t="s">
        <v>49</v>
      </c>
    </row>
    <row r="56" spans="1:44" x14ac:dyDescent="0.25">
      <c r="A56" t="s">
        <v>53</v>
      </c>
      <c r="B56" t="s">
        <v>54</v>
      </c>
    </row>
    <row r="57" spans="1:44" x14ac:dyDescent="0.25">
      <c r="A57" t="s">
        <v>4972</v>
      </c>
      <c r="B57" t="s">
        <v>95</v>
      </c>
      <c r="C57" t="s">
        <v>4973</v>
      </c>
      <c r="D57" t="s">
        <v>4974</v>
      </c>
      <c r="E57" t="s">
        <v>4</v>
      </c>
      <c r="F57" t="s">
        <v>6</v>
      </c>
      <c r="G57" t="s">
        <v>7</v>
      </c>
      <c r="H57" t="s">
        <v>8</v>
      </c>
      <c r="I57" t="s">
        <v>6</v>
      </c>
      <c r="J57" t="s">
        <v>7</v>
      </c>
      <c r="K57" t="s">
        <v>8</v>
      </c>
      <c r="L57" t="s">
        <v>6</v>
      </c>
      <c r="M57" t="s">
        <v>7</v>
      </c>
      <c r="N57" t="s">
        <v>8</v>
      </c>
      <c r="O57" t="s">
        <v>6</v>
      </c>
    </row>
    <row r="58" spans="1:44" x14ac:dyDescent="0.25">
      <c r="A58" t="s">
        <v>4975</v>
      </c>
      <c r="B58" t="s">
        <v>95</v>
      </c>
      <c r="C58" t="s">
        <v>4976</v>
      </c>
      <c r="D58" t="s">
        <v>4977</v>
      </c>
      <c r="E58" t="s">
        <v>4</v>
      </c>
      <c r="F58" t="s">
        <v>4978</v>
      </c>
      <c r="G58" t="s">
        <v>973</v>
      </c>
      <c r="H58" t="s">
        <v>4</v>
      </c>
      <c r="I58" t="s">
        <v>4979</v>
      </c>
      <c r="J58" t="s">
        <v>4980</v>
      </c>
      <c r="K58" t="s">
        <v>4</v>
      </c>
      <c r="L58" t="s">
        <v>4981</v>
      </c>
      <c r="M58" t="s">
        <v>345</v>
      </c>
      <c r="N58" t="s">
        <v>4</v>
      </c>
      <c r="O58" t="s">
        <v>6</v>
      </c>
    </row>
    <row r="59" spans="1:44" x14ac:dyDescent="0.25">
      <c r="A59" t="s">
        <v>4975</v>
      </c>
      <c r="B59" t="s">
        <v>95</v>
      </c>
      <c r="C59" t="s">
        <v>4973</v>
      </c>
      <c r="D59" t="s">
        <v>4974</v>
      </c>
      <c r="E59" t="s">
        <v>4</v>
      </c>
      <c r="F59" t="s">
        <v>6</v>
      </c>
      <c r="G59" t="s">
        <v>7</v>
      </c>
      <c r="H59" t="s">
        <v>8</v>
      </c>
      <c r="I59" t="s">
        <v>6</v>
      </c>
      <c r="J59" t="s">
        <v>7</v>
      </c>
      <c r="K59" t="s">
        <v>8</v>
      </c>
      <c r="L59" t="s">
        <v>6</v>
      </c>
      <c r="M59" t="s">
        <v>7</v>
      </c>
      <c r="N59" t="s">
        <v>8</v>
      </c>
      <c r="O59" t="s">
        <v>6</v>
      </c>
    </row>
    <row r="60" spans="1:44" x14ac:dyDescent="0.25">
      <c r="A60" t="s">
        <v>4975</v>
      </c>
      <c r="B60" t="s">
        <v>95</v>
      </c>
      <c r="C60" t="s">
        <v>4976</v>
      </c>
      <c r="D60" t="s">
        <v>1047</v>
      </c>
      <c r="E60" t="s">
        <v>4</v>
      </c>
      <c r="F60" t="s">
        <v>4978</v>
      </c>
      <c r="G60" t="s">
        <v>4982</v>
      </c>
      <c r="H60" t="s">
        <v>4</v>
      </c>
      <c r="I60" t="s">
        <v>4979</v>
      </c>
      <c r="J60" t="s">
        <v>4983</v>
      </c>
      <c r="K60" t="s">
        <v>4</v>
      </c>
      <c r="L60" t="s">
        <v>4981</v>
      </c>
      <c r="M60" t="s">
        <v>236</v>
      </c>
      <c r="N60" t="s">
        <v>4</v>
      </c>
      <c r="O60" t="s">
        <v>6</v>
      </c>
    </row>
    <row r="61" spans="1:44" x14ac:dyDescent="0.25">
      <c r="A61" t="s">
        <v>4975</v>
      </c>
      <c r="B61" t="s">
        <v>95</v>
      </c>
      <c r="C61" t="s">
        <v>4973</v>
      </c>
      <c r="D61" t="s">
        <v>4984</v>
      </c>
      <c r="E61" t="s">
        <v>4</v>
      </c>
      <c r="F61" t="s">
        <v>6</v>
      </c>
      <c r="G61" t="s">
        <v>7</v>
      </c>
      <c r="H61" t="s">
        <v>8</v>
      </c>
      <c r="I61" t="s">
        <v>6</v>
      </c>
      <c r="J61" t="s">
        <v>7</v>
      </c>
      <c r="K61" t="s">
        <v>8</v>
      </c>
      <c r="L61" t="s">
        <v>6</v>
      </c>
      <c r="M61" t="s">
        <v>7</v>
      </c>
      <c r="N61" t="s">
        <v>8</v>
      </c>
      <c r="O61" t="s">
        <v>6</v>
      </c>
    </row>
    <row r="62" spans="1:44" x14ac:dyDescent="0.25">
      <c r="A62" t="s">
        <v>4975</v>
      </c>
      <c r="B62" t="s">
        <v>95</v>
      </c>
      <c r="C62" t="s">
        <v>4976</v>
      </c>
      <c r="D62" t="s">
        <v>4985</v>
      </c>
      <c r="E62" t="s">
        <v>4</v>
      </c>
      <c r="F62" t="s">
        <v>4978</v>
      </c>
      <c r="G62" t="s">
        <v>4986</v>
      </c>
      <c r="H62" t="s">
        <v>4</v>
      </c>
      <c r="I62" t="s">
        <v>4979</v>
      </c>
      <c r="J62" t="s">
        <v>4987</v>
      </c>
      <c r="K62" t="s">
        <v>4</v>
      </c>
      <c r="L62" t="s">
        <v>4981</v>
      </c>
      <c r="M62" t="s">
        <v>4988</v>
      </c>
      <c r="N62" t="s">
        <v>4</v>
      </c>
      <c r="O62" t="s">
        <v>6</v>
      </c>
    </row>
    <row r="63" spans="1:44" x14ac:dyDescent="0.25">
      <c r="A63" t="s">
        <v>4975</v>
      </c>
      <c r="B63" t="s">
        <v>95</v>
      </c>
      <c r="C63" t="s">
        <v>4973</v>
      </c>
      <c r="D63" t="s">
        <v>4989</v>
      </c>
      <c r="E63" t="s">
        <v>4</v>
      </c>
      <c r="F63" t="s">
        <v>6</v>
      </c>
      <c r="G63" t="s">
        <v>7</v>
      </c>
      <c r="H63" t="s">
        <v>8</v>
      </c>
      <c r="I63" t="s">
        <v>6</v>
      </c>
      <c r="J63" t="s">
        <v>7</v>
      </c>
      <c r="K63" t="s">
        <v>8</v>
      </c>
      <c r="L63" t="s">
        <v>6</v>
      </c>
      <c r="M63" t="s">
        <v>7</v>
      </c>
      <c r="N63" t="s">
        <v>8</v>
      </c>
      <c r="O63" t="s">
        <v>6</v>
      </c>
    </row>
    <row r="64" spans="1:44" x14ac:dyDescent="0.25">
      <c r="A64" t="s">
        <v>4975</v>
      </c>
      <c r="B64" t="s">
        <v>95</v>
      </c>
      <c r="C64" t="s">
        <v>4976</v>
      </c>
      <c r="D64" t="s">
        <v>372</v>
      </c>
      <c r="E64" t="s">
        <v>4</v>
      </c>
      <c r="F64" t="s">
        <v>4978</v>
      </c>
      <c r="G64" t="s">
        <v>994</v>
      </c>
      <c r="H64" t="s">
        <v>4</v>
      </c>
      <c r="I64" t="s">
        <v>4979</v>
      </c>
      <c r="J64" t="s">
        <v>4990</v>
      </c>
      <c r="K64" t="s">
        <v>4</v>
      </c>
      <c r="L64" t="s">
        <v>4981</v>
      </c>
      <c r="M64" t="s">
        <v>4991</v>
      </c>
      <c r="N64" t="s">
        <v>4</v>
      </c>
      <c r="O64" t="s">
        <v>6</v>
      </c>
    </row>
    <row r="65" spans="1:15" x14ac:dyDescent="0.25">
      <c r="A65" t="s">
        <v>4975</v>
      </c>
      <c r="B65" t="s">
        <v>95</v>
      </c>
      <c r="C65" t="s">
        <v>4973</v>
      </c>
      <c r="D65" t="s">
        <v>4992</v>
      </c>
      <c r="E65" t="s">
        <v>4</v>
      </c>
      <c r="F65" t="s">
        <v>6</v>
      </c>
      <c r="G65" t="s">
        <v>7</v>
      </c>
      <c r="H65" t="s">
        <v>8</v>
      </c>
      <c r="I65" t="s">
        <v>6</v>
      </c>
      <c r="J65" t="s">
        <v>7</v>
      </c>
      <c r="K65" t="s">
        <v>8</v>
      </c>
      <c r="L65" t="s">
        <v>6</v>
      </c>
      <c r="M65" t="s">
        <v>7</v>
      </c>
      <c r="N65" t="s">
        <v>8</v>
      </c>
      <c r="O65" t="s">
        <v>6</v>
      </c>
    </row>
    <row r="66" spans="1:15" x14ac:dyDescent="0.25">
      <c r="A66" t="s">
        <v>4975</v>
      </c>
      <c r="B66" t="s">
        <v>95</v>
      </c>
      <c r="C66" t="s">
        <v>4976</v>
      </c>
      <c r="D66" t="s">
        <v>383</v>
      </c>
      <c r="E66" t="s">
        <v>4</v>
      </c>
      <c r="F66" t="s">
        <v>4978</v>
      </c>
      <c r="G66" t="s">
        <v>4993</v>
      </c>
      <c r="H66" t="s">
        <v>4</v>
      </c>
      <c r="I66" t="s">
        <v>4979</v>
      </c>
      <c r="J66" t="s">
        <v>4994</v>
      </c>
      <c r="K66" t="s">
        <v>4</v>
      </c>
      <c r="L66" t="s">
        <v>4981</v>
      </c>
      <c r="M66" t="s">
        <v>272</v>
      </c>
      <c r="N66" t="s">
        <v>4</v>
      </c>
      <c r="O66" t="s">
        <v>6</v>
      </c>
    </row>
    <row r="67" spans="1:15" x14ac:dyDescent="0.25">
      <c r="A67" t="s">
        <v>4975</v>
      </c>
      <c r="B67" t="s">
        <v>95</v>
      </c>
      <c r="C67" t="s">
        <v>4995</v>
      </c>
      <c r="D67" t="s">
        <v>4996</v>
      </c>
      <c r="E67" t="s">
        <v>4</v>
      </c>
      <c r="F67" t="s">
        <v>4997</v>
      </c>
      <c r="G67" t="s">
        <v>7</v>
      </c>
      <c r="H67" t="s">
        <v>8</v>
      </c>
      <c r="I67" t="s">
        <v>4997</v>
      </c>
      <c r="J67" t="s">
        <v>7</v>
      </c>
      <c r="K67" t="s">
        <v>8</v>
      </c>
      <c r="L67" t="s">
        <v>4997</v>
      </c>
      <c r="M67" t="s">
        <v>4998</v>
      </c>
      <c r="N67" t="s">
        <v>83</v>
      </c>
      <c r="O67" t="s">
        <v>6</v>
      </c>
    </row>
    <row r="68" spans="1:15" x14ac:dyDescent="0.25">
      <c r="A68" t="s">
        <v>298</v>
      </c>
      <c r="B68" t="s">
        <v>4</v>
      </c>
      <c r="C68" t="s">
        <v>4999</v>
      </c>
      <c r="D68" t="s">
        <v>5000</v>
      </c>
      <c r="E68" t="s">
        <v>86</v>
      </c>
      <c r="F68" t="s">
        <v>5001</v>
      </c>
      <c r="G68" t="s">
        <v>5002</v>
      </c>
      <c r="H68" t="s">
        <v>4</v>
      </c>
      <c r="I68" t="s">
        <v>5003</v>
      </c>
      <c r="J68" t="s">
        <v>5004</v>
      </c>
      <c r="K68" t="s">
        <v>4</v>
      </c>
      <c r="L68" t="s">
        <v>5005</v>
      </c>
      <c r="M68" t="s">
        <v>401</v>
      </c>
      <c r="N68" t="s">
        <v>4</v>
      </c>
      <c r="O68" t="s">
        <v>6</v>
      </c>
    </row>
    <row r="69" spans="1:15" x14ac:dyDescent="0.25">
      <c r="A69" t="s">
        <v>5006</v>
      </c>
      <c r="B69" t="s">
        <v>83</v>
      </c>
      <c r="C69" t="s">
        <v>5007</v>
      </c>
      <c r="D69" t="s">
        <v>5008</v>
      </c>
      <c r="E69" t="s">
        <v>4</v>
      </c>
      <c r="F69" t="s">
        <v>5009</v>
      </c>
      <c r="G69" t="s">
        <v>5010</v>
      </c>
      <c r="H69" t="s">
        <v>84</v>
      </c>
      <c r="I69" t="s">
        <v>5011</v>
      </c>
      <c r="J69" t="s">
        <v>7</v>
      </c>
      <c r="K69" t="s">
        <v>8</v>
      </c>
      <c r="L69" t="s">
        <v>5011</v>
      </c>
      <c r="M69" t="s">
        <v>5012</v>
      </c>
      <c r="N69" t="s">
        <v>84</v>
      </c>
      <c r="O69" t="s">
        <v>6</v>
      </c>
    </row>
    <row r="70" spans="1:15" x14ac:dyDescent="0.25">
      <c r="A70" t="s">
        <v>5013</v>
      </c>
      <c r="B70" t="s">
        <v>85</v>
      </c>
      <c r="C70" t="s">
        <v>5014</v>
      </c>
      <c r="D70" t="s">
        <v>5015</v>
      </c>
      <c r="E70" t="s">
        <v>83</v>
      </c>
      <c r="F70" t="s">
        <v>5016</v>
      </c>
      <c r="G70" t="s">
        <v>5017</v>
      </c>
      <c r="H70" t="s">
        <v>4</v>
      </c>
      <c r="I70" t="s">
        <v>5018</v>
      </c>
      <c r="J70" t="s">
        <v>5019</v>
      </c>
      <c r="K70" t="s">
        <v>82</v>
      </c>
      <c r="L70" t="s">
        <v>5020</v>
      </c>
      <c r="M70" t="s">
        <v>1015</v>
      </c>
      <c r="N70" t="s">
        <v>4</v>
      </c>
      <c r="O70" t="s">
        <v>6</v>
      </c>
    </row>
    <row r="71" spans="1:15" x14ac:dyDescent="0.25">
      <c r="A71" t="s">
        <v>4975</v>
      </c>
      <c r="B71" t="s">
        <v>95</v>
      </c>
      <c r="C71" t="s">
        <v>4973</v>
      </c>
      <c r="D71" t="s">
        <v>5021</v>
      </c>
      <c r="E71" t="s">
        <v>4</v>
      </c>
      <c r="F71" t="s">
        <v>6</v>
      </c>
      <c r="G71" t="s">
        <v>7</v>
      </c>
      <c r="H71" t="s">
        <v>8</v>
      </c>
      <c r="I71" t="s">
        <v>6</v>
      </c>
      <c r="J71" t="s">
        <v>7</v>
      </c>
      <c r="K71" t="s">
        <v>8</v>
      </c>
      <c r="L71" t="s">
        <v>6</v>
      </c>
      <c r="M71" t="s">
        <v>7</v>
      </c>
      <c r="N71" t="s">
        <v>8</v>
      </c>
      <c r="O71" t="s">
        <v>6</v>
      </c>
    </row>
    <row r="72" spans="1:15" x14ac:dyDescent="0.25">
      <c r="A72" t="s">
        <v>4975</v>
      </c>
      <c r="B72" t="s">
        <v>95</v>
      </c>
      <c r="C72" t="s">
        <v>4976</v>
      </c>
      <c r="D72" t="s">
        <v>5022</v>
      </c>
      <c r="E72" t="s">
        <v>4</v>
      </c>
      <c r="F72" t="s">
        <v>4978</v>
      </c>
      <c r="G72" t="s">
        <v>5023</v>
      </c>
      <c r="H72" t="s">
        <v>4</v>
      </c>
      <c r="I72" t="s">
        <v>4979</v>
      </c>
      <c r="J72" t="s">
        <v>5024</v>
      </c>
      <c r="K72" t="s">
        <v>4</v>
      </c>
      <c r="L72" t="s">
        <v>4981</v>
      </c>
      <c r="M72" t="s">
        <v>423</v>
      </c>
      <c r="N72" t="s">
        <v>4</v>
      </c>
      <c r="O72" t="s">
        <v>6</v>
      </c>
    </row>
    <row r="73" spans="1:15" x14ac:dyDescent="0.25">
      <c r="A73" t="s">
        <v>4975</v>
      </c>
      <c r="B73" t="s">
        <v>95</v>
      </c>
      <c r="C73" t="s">
        <v>4973</v>
      </c>
      <c r="D73" t="s">
        <v>5025</v>
      </c>
      <c r="E73" t="s">
        <v>4</v>
      </c>
      <c r="F73" t="s">
        <v>6</v>
      </c>
      <c r="G73" t="s">
        <v>7</v>
      </c>
      <c r="H73" t="s">
        <v>8</v>
      </c>
      <c r="I73" t="s">
        <v>6</v>
      </c>
      <c r="J73" t="s">
        <v>7</v>
      </c>
      <c r="K73" t="s">
        <v>8</v>
      </c>
      <c r="L73" t="s">
        <v>6</v>
      </c>
      <c r="M73" t="s">
        <v>7</v>
      </c>
      <c r="N73" t="s">
        <v>8</v>
      </c>
      <c r="O73" t="s">
        <v>6</v>
      </c>
    </row>
    <row r="74" spans="1:15" x14ac:dyDescent="0.25">
      <c r="A74" t="s">
        <v>4975</v>
      </c>
      <c r="B74" t="s">
        <v>95</v>
      </c>
      <c r="C74" t="s">
        <v>4976</v>
      </c>
      <c r="D74" t="s">
        <v>5026</v>
      </c>
      <c r="E74" t="s">
        <v>4</v>
      </c>
      <c r="F74" t="s">
        <v>4978</v>
      </c>
      <c r="G74" t="s">
        <v>5027</v>
      </c>
      <c r="H74" t="s">
        <v>4</v>
      </c>
      <c r="I74" t="s">
        <v>4979</v>
      </c>
      <c r="J74" t="s">
        <v>5028</v>
      </c>
      <c r="K74" t="s">
        <v>4</v>
      </c>
      <c r="L74" t="s">
        <v>4981</v>
      </c>
      <c r="M74" t="s">
        <v>434</v>
      </c>
      <c r="N74" t="s">
        <v>4</v>
      </c>
      <c r="O74" t="s">
        <v>6</v>
      </c>
    </row>
    <row r="75" spans="1:15" x14ac:dyDescent="0.25">
      <c r="A75" t="s">
        <v>4975</v>
      </c>
      <c r="B75" t="s">
        <v>95</v>
      </c>
      <c r="C75" t="s">
        <v>4973</v>
      </c>
      <c r="D75" t="s">
        <v>5029</v>
      </c>
      <c r="E75" t="s">
        <v>4</v>
      </c>
      <c r="F75" t="s">
        <v>6</v>
      </c>
      <c r="G75" t="s">
        <v>7</v>
      </c>
      <c r="H75" t="s">
        <v>8</v>
      </c>
      <c r="I75" t="s">
        <v>6</v>
      </c>
      <c r="J75" t="s">
        <v>7</v>
      </c>
      <c r="K75" t="s">
        <v>8</v>
      </c>
      <c r="L75" t="s">
        <v>6</v>
      </c>
      <c r="M75" t="s">
        <v>7</v>
      </c>
      <c r="N75" t="s">
        <v>8</v>
      </c>
      <c r="O75" t="s">
        <v>6</v>
      </c>
    </row>
    <row r="76" spans="1:15" x14ac:dyDescent="0.25">
      <c r="A76" t="s">
        <v>4975</v>
      </c>
      <c r="B76" t="s">
        <v>95</v>
      </c>
      <c r="C76" t="s">
        <v>4976</v>
      </c>
      <c r="D76" t="s">
        <v>324</v>
      </c>
      <c r="E76" t="s">
        <v>4</v>
      </c>
      <c r="F76" t="s">
        <v>4978</v>
      </c>
      <c r="G76" t="s">
        <v>5030</v>
      </c>
      <c r="H76" t="s">
        <v>4</v>
      </c>
      <c r="I76" t="s">
        <v>4979</v>
      </c>
      <c r="J76" t="s">
        <v>443</v>
      </c>
      <c r="K76" t="s">
        <v>4</v>
      </c>
      <c r="L76" t="s">
        <v>4981</v>
      </c>
      <c r="M76" t="s">
        <v>5031</v>
      </c>
      <c r="N76" t="s">
        <v>4</v>
      </c>
      <c r="O76" t="s">
        <v>6</v>
      </c>
    </row>
    <row r="77" spans="1:15" x14ac:dyDescent="0.25">
      <c r="A77" t="s">
        <v>4975</v>
      </c>
      <c r="B77" t="s">
        <v>95</v>
      </c>
      <c r="C77" t="s">
        <v>4973</v>
      </c>
      <c r="D77" t="s">
        <v>5032</v>
      </c>
      <c r="E77" t="s">
        <v>4</v>
      </c>
      <c r="F77" t="s">
        <v>6</v>
      </c>
      <c r="G77" t="s">
        <v>7</v>
      </c>
      <c r="H77" t="s">
        <v>8</v>
      </c>
      <c r="I77" t="s">
        <v>6</v>
      </c>
      <c r="J77" t="s">
        <v>7</v>
      </c>
      <c r="K77" t="s">
        <v>8</v>
      </c>
      <c r="L77" t="s">
        <v>6</v>
      </c>
      <c r="M77" t="s">
        <v>7</v>
      </c>
      <c r="N77" t="s">
        <v>8</v>
      </c>
      <c r="O77" t="s">
        <v>6</v>
      </c>
    </row>
    <row r="78" spans="1:15" x14ac:dyDescent="0.25">
      <c r="A78" t="s">
        <v>4972</v>
      </c>
      <c r="B78" t="s">
        <v>95</v>
      </c>
      <c r="C78" t="s">
        <v>4973</v>
      </c>
      <c r="D78" t="s">
        <v>4974</v>
      </c>
      <c r="E78" t="s">
        <v>4</v>
      </c>
      <c r="F78" t="s">
        <v>6</v>
      </c>
      <c r="G78" t="s">
        <v>7</v>
      </c>
      <c r="H78" t="s">
        <v>8</v>
      </c>
      <c r="I78" t="s">
        <v>6</v>
      </c>
      <c r="J78" t="s">
        <v>7</v>
      </c>
      <c r="K78" t="s">
        <v>8</v>
      </c>
      <c r="L78" t="s">
        <v>6</v>
      </c>
      <c r="M78" t="s">
        <v>7</v>
      </c>
      <c r="N78" t="s">
        <v>8</v>
      </c>
      <c r="O78" t="s">
        <v>6</v>
      </c>
    </row>
    <row r="79" spans="1:15" x14ac:dyDescent="0.25">
      <c r="A79" t="s">
        <v>5033</v>
      </c>
      <c r="B79" t="s">
        <v>89</v>
      </c>
      <c r="C79" t="s">
        <v>5034</v>
      </c>
      <c r="D79" t="s">
        <v>5035</v>
      </c>
      <c r="E79" t="s">
        <v>84</v>
      </c>
      <c r="F79" t="s">
        <v>5036</v>
      </c>
      <c r="G79" t="s">
        <v>973</v>
      </c>
      <c r="H79" t="s">
        <v>4</v>
      </c>
      <c r="I79" t="s">
        <v>5037</v>
      </c>
      <c r="J79" t="s">
        <v>4980</v>
      </c>
      <c r="K79" t="s">
        <v>4</v>
      </c>
      <c r="L79" t="s">
        <v>5038</v>
      </c>
      <c r="M79" t="s">
        <v>345</v>
      </c>
      <c r="N79" t="s">
        <v>4</v>
      </c>
      <c r="O79" t="s">
        <v>6</v>
      </c>
    </row>
    <row r="80" spans="1:15" x14ac:dyDescent="0.25">
      <c r="A80" t="s">
        <v>5039</v>
      </c>
      <c r="B80" t="s">
        <v>88</v>
      </c>
      <c r="C80" t="s">
        <v>5040</v>
      </c>
      <c r="D80" t="s">
        <v>5041</v>
      </c>
      <c r="E80" t="s">
        <v>82</v>
      </c>
      <c r="F80" t="s">
        <v>6</v>
      </c>
      <c r="G80" t="s">
        <v>7</v>
      </c>
      <c r="H80" t="s">
        <v>8</v>
      </c>
      <c r="I80" t="s">
        <v>6</v>
      </c>
      <c r="J80" t="s">
        <v>7</v>
      </c>
      <c r="K80" t="s">
        <v>8</v>
      </c>
      <c r="L80" t="s">
        <v>6</v>
      </c>
      <c r="M80" t="s">
        <v>7</v>
      </c>
      <c r="N80" t="s">
        <v>8</v>
      </c>
      <c r="O80" t="s">
        <v>6</v>
      </c>
    </row>
    <row r="81" spans="1:15" x14ac:dyDescent="0.25">
      <c r="A81" t="s">
        <v>5042</v>
      </c>
      <c r="B81" t="s">
        <v>88</v>
      </c>
      <c r="C81" t="s">
        <v>5043</v>
      </c>
      <c r="D81" t="s">
        <v>1047</v>
      </c>
      <c r="E81" t="s">
        <v>4</v>
      </c>
      <c r="F81" t="s">
        <v>5044</v>
      </c>
      <c r="G81" t="s">
        <v>4982</v>
      </c>
      <c r="H81" t="s">
        <v>4</v>
      </c>
      <c r="I81" t="s">
        <v>5045</v>
      </c>
      <c r="J81" t="s">
        <v>4983</v>
      </c>
      <c r="K81" t="s">
        <v>4</v>
      </c>
      <c r="L81" t="s">
        <v>5046</v>
      </c>
      <c r="M81" t="s">
        <v>5047</v>
      </c>
      <c r="N81" t="s">
        <v>82</v>
      </c>
      <c r="O81" t="s">
        <v>6</v>
      </c>
    </row>
    <row r="82" spans="1:15" x14ac:dyDescent="0.25">
      <c r="A82" t="s">
        <v>5042</v>
      </c>
      <c r="B82" t="s">
        <v>88</v>
      </c>
      <c r="C82" t="s">
        <v>5048</v>
      </c>
      <c r="D82" t="s">
        <v>5049</v>
      </c>
      <c r="E82" t="s">
        <v>82</v>
      </c>
      <c r="F82" t="s">
        <v>6</v>
      </c>
      <c r="G82" t="s">
        <v>7</v>
      </c>
      <c r="H82" t="s">
        <v>8</v>
      </c>
      <c r="I82" t="s">
        <v>6</v>
      </c>
      <c r="J82" t="s">
        <v>7</v>
      </c>
      <c r="K82" t="s">
        <v>8</v>
      </c>
      <c r="L82" t="s">
        <v>6</v>
      </c>
      <c r="M82" t="s">
        <v>7</v>
      </c>
      <c r="N82" t="s">
        <v>8</v>
      </c>
      <c r="O82" t="s">
        <v>6</v>
      </c>
    </row>
    <row r="83" spans="1:15" x14ac:dyDescent="0.25">
      <c r="A83" t="s">
        <v>5039</v>
      </c>
      <c r="B83" t="s">
        <v>88</v>
      </c>
      <c r="C83" t="s">
        <v>5050</v>
      </c>
      <c r="D83" t="s">
        <v>4985</v>
      </c>
      <c r="E83" t="s">
        <v>4</v>
      </c>
      <c r="F83" t="s">
        <v>5051</v>
      </c>
      <c r="G83" t="s">
        <v>5052</v>
      </c>
      <c r="H83" t="s">
        <v>82</v>
      </c>
      <c r="I83" t="s">
        <v>5053</v>
      </c>
      <c r="J83" t="s">
        <v>4987</v>
      </c>
      <c r="K83" t="s">
        <v>4</v>
      </c>
      <c r="L83" t="s">
        <v>5054</v>
      </c>
      <c r="M83" t="s">
        <v>4988</v>
      </c>
      <c r="N83" t="s">
        <v>4</v>
      </c>
      <c r="O83" t="s">
        <v>6</v>
      </c>
    </row>
    <row r="84" spans="1:15" x14ac:dyDescent="0.25">
      <c r="A84" t="s">
        <v>5042</v>
      </c>
      <c r="B84" t="s">
        <v>88</v>
      </c>
      <c r="C84" t="s">
        <v>5048</v>
      </c>
      <c r="D84" t="s">
        <v>5055</v>
      </c>
      <c r="E84" t="s">
        <v>82</v>
      </c>
      <c r="F84" t="s">
        <v>6</v>
      </c>
      <c r="G84" t="s">
        <v>7</v>
      </c>
      <c r="H84" t="s">
        <v>8</v>
      </c>
      <c r="I84" t="s">
        <v>6</v>
      </c>
      <c r="J84" t="s">
        <v>7</v>
      </c>
      <c r="K84" t="s">
        <v>8</v>
      </c>
      <c r="L84" t="s">
        <v>6</v>
      </c>
      <c r="M84" t="s">
        <v>7</v>
      </c>
      <c r="N84" t="s">
        <v>8</v>
      </c>
      <c r="O84" t="s">
        <v>6</v>
      </c>
    </row>
    <row r="85" spans="1:15" x14ac:dyDescent="0.25">
      <c r="A85" t="s">
        <v>4975</v>
      </c>
      <c r="B85" t="s">
        <v>95</v>
      </c>
      <c r="C85" t="s">
        <v>4976</v>
      </c>
      <c r="D85" t="s">
        <v>372</v>
      </c>
      <c r="E85" t="s">
        <v>4</v>
      </c>
      <c r="F85" t="s">
        <v>4978</v>
      </c>
      <c r="G85" t="s">
        <v>994</v>
      </c>
      <c r="H85" t="s">
        <v>4</v>
      </c>
      <c r="I85" t="s">
        <v>4979</v>
      </c>
      <c r="J85" t="s">
        <v>4990</v>
      </c>
      <c r="K85" t="s">
        <v>4</v>
      </c>
      <c r="L85" t="s">
        <v>4981</v>
      </c>
      <c r="M85" t="s">
        <v>4991</v>
      </c>
      <c r="N85" t="s">
        <v>4</v>
      </c>
      <c r="O85" t="s">
        <v>6</v>
      </c>
    </row>
    <row r="86" spans="1:15" x14ac:dyDescent="0.25">
      <c r="A86" t="s">
        <v>5039</v>
      </c>
      <c r="B86" t="s">
        <v>88</v>
      </c>
      <c r="C86" t="s">
        <v>5040</v>
      </c>
      <c r="D86" t="s">
        <v>5056</v>
      </c>
      <c r="E86" t="s">
        <v>82</v>
      </c>
      <c r="F86" t="s">
        <v>6</v>
      </c>
      <c r="G86" t="s">
        <v>7</v>
      </c>
      <c r="H86" t="s">
        <v>8</v>
      </c>
      <c r="I86" t="s">
        <v>6</v>
      </c>
      <c r="J86" t="s">
        <v>7</v>
      </c>
      <c r="K86" t="s">
        <v>8</v>
      </c>
      <c r="L86" t="s">
        <v>6</v>
      </c>
      <c r="M86" t="s">
        <v>7</v>
      </c>
      <c r="N86" t="s">
        <v>8</v>
      </c>
      <c r="O86" t="s">
        <v>6</v>
      </c>
    </row>
    <row r="87" spans="1:15" x14ac:dyDescent="0.25">
      <c r="A87" t="s">
        <v>5033</v>
      </c>
      <c r="B87" t="s">
        <v>89</v>
      </c>
      <c r="C87" t="s">
        <v>5057</v>
      </c>
      <c r="D87" t="s">
        <v>5058</v>
      </c>
      <c r="E87" t="s">
        <v>82</v>
      </c>
      <c r="F87" t="s">
        <v>5059</v>
      </c>
      <c r="G87" t="s">
        <v>4993</v>
      </c>
      <c r="H87" t="s">
        <v>4</v>
      </c>
      <c r="I87" t="s">
        <v>5060</v>
      </c>
      <c r="J87" t="s">
        <v>4994</v>
      </c>
      <c r="K87" t="s">
        <v>4</v>
      </c>
      <c r="L87" t="s">
        <v>5061</v>
      </c>
      <c r="M87" t="s">
        <v>5062</v>
      </c>
      <c r="N87" t="s">
        <v>82</v>
      </c>
      <c r="O87" t="s">
        <v>6</v>
      </c>
    </row>
    <row r="88" spans="1:15" x14ac:dyDescent="0.25">
      <c r="A88" t="s">
        <v>4975</v>
      </c>
      <c r="B88" t="s">
        <v>95</v>
      </c>
      <c r="C88" t="s">
        <v>5063</v>
      </c>
      <c r="D88" t="s">
        <v>4996</v>
      </c>
      <c r="E88" t="s">
        <v>4</v>
      </c>
      <c r="F88" t="s">
        <v>5064</v>
      </c>
      <c r="G88" t="s">
        <v>7</v>
      </c>
      <c r="H88" t="s">
        <v>8</v>
      </c>
      <c r="I88" t="s">
        <v>5064</v>
      </c>
      <c r="J88" t="s">
        <v>7</v>
      </c>
      <c r="K88" t="s">
        <v>8</v>
      </c>
      <c r="L88" t="s">
        <v>5064</v>
      </c>
      <c r="M88" t="s">
        <v>5065</v>
      </c>
      <c r="N88" t="s">
        <v>81</v>
      </c>
      <c r="O88" t="s">
        <v>6</v>
      </c>
    </row>
    <row r="89" spans="1:15" x14ac:dyDescent="0.25">
      <c r="A89" t="s">
        <v>298</v>
      </c>
      <c r="B89" t="s">
        <v>4</v>
      </c>
      <c r="C89" t="s">
        <v>5066</v>
      </c>
      <c r="D89" t="s">
        <v>5067</v>
      </c>
      <c r="E89" t="s">
        <v>87</v>
      </c>
      <c r="F89" t="s">
        <v>5068</v>
      </c>
      <c r="G89" t="s">
        <v>5002</v>
      </c>
      <c r="H89" t="s">
        <v>4</v>
      </c>
      <c r="I89" t="s">
        <v>5069</v>
      </c>
      <c r="J89" t="s">
        <v>5004</v>
      </c>
      <c r="K89" t="s">
        <v>4</v>
      </c>
      <c r="L89" t="s">
        <v>5070</v>
      </c>
      <c r="M89" t="s">
        <v>401</v>
      </c>
      <c r="N89" t="s">
        <v>4</v>
      </c>
      <c r="O89" t="s">
        <v>6</v>
      </c>
    </row>
    <row r="90" spans="1:15" x14ac:dyDescent="0.25">
      <c r="A90" t="s">
        <v>5071</v>
      </c>
      <c r="B90" t="s">
        <v>83</v>
      </c>
      <c r="C90" t="s">
        <v>5072</v>
      </c>
      <c r="D90" t="s">
        <v>5008</v>
      </c>
      <c r="E90" t="s">
        <v>4</v>
      </c>
      <c r="F90" t="s">
        <v>5073</v>
      </c>
      <c r="G90" t="s">
        <v>5074</v>
      </c>
      <c r="H90" t="s">
        <v>83</v>
      </c>
      <c r="I90" t="s">
        <v>5075</v>
      </c>
      <c r="J90" t="s">
        <v>7</v>
      </c>
      <c r="K90" t="s">
        <v>8</v>
      </c>
      <c r="L90" t="s">
        <v>5075</v>
      </c>
      <c r="M90" t="s">
        <v>5076</v>
      </c>
      <c r="N90" t="s">
        <v>4</v>
      </c>
      <c r="O90" t="s">
        <v>6</v>
      </c>
    </row>
    <row r="91" spans="1:15" x14ac:dyDescent="0.25">
      <c r="A91" t="s">
        <v>5077</v>
      </c>
      <c r="B91" t="s">
        <v>87</v>
      </c>
      <c r="C91" t="s">
        <v>5078</v>
      </c>
      <c r="D91" t="s">
        <v>5079</v>
      </c>
      <c r="E91" t="s">
        <v>86</v>
      </c>
      <c r="F91" t="s">
        <v>5080</v>
      </c>
      <c r="G91" t="s">
        <v>5017</v>
      </c>
      <c r="H91" t="s">
        <v>4</v>
      </c>
      <c r="I91" t="s">
        <v>5081</v>
      </c>
      <c r="J91" t="s">
        <v>5082</v>
      </c>
      <c r="K91" t="s">
        <v>84</v>
      </c>
      <c r="L91" t="s">
        <v>5083</v>
      </c>
      <c r="M91" t="s">
        <v>1015</v>
      </c>
      <c r="N91" t="s">
        <v>4</v>
      </c>
      <c r="O91" t="s">
        <v>6</v>
      </c>
    </row>
    <row r="92" spans="1:15" x14ac:dyDescent="0.25">
      <c r="A92" t="s">
        <v>4975</v>
      </c>
      <c r="B92" t="s">
        <v>95</v>
      </c>
      <c r="C92" t="s">
        <v>4973</v>
      </c>
      <c r="D92" t="s">
        <v>5021</v>
      </c>
      <c r="E92" t="s">
        <v>4</v>
      </c>
      <c r="F92" t="s">
        <v>6</v>
      </c>
      <c r="G92" t="s">
        <v>7</v>
      </c>
      <c r="H92" t="s">
        <v>8</v>
      </c>
      <c r="I92" t="s">
        <v>6</v>
      </c>
      <c r="J92" t="s">
        <v>7</v>
      </c>
      <c r="K92" t="s">
        <v>8</v>
      </c>
      <c r="L92" t="s">
        <v>6</v>
      </c>
      <c r="M92" t="s">
        <v>7</v>
      </c>
      <c r="N92" t="s">
        <v>8</v>
      </c>
      <c r="O92" t="s">
        <v>6</v>
      </c>
    </row>
    <row r="93" spans="1:15" x14ac:dyDescent="0.25">
      <c r="A93" t="s">
        <v>4975</v>
      </c>
      <c r="B93" t="s">
        <v>95</v>
      </c>
      <c r="C93" t="s">
        <v>4976</v>
      </c>
      <c r="D93" t="s">
        <v>5022</v>
      </c>
      <c r="E93" t="s">
        <v>4</v>
      </c>
      <c r="F93" t="s">
        <v>4978</v>
      </c>
      <c r="G93" t="s">
        <v>5023</v>
      </c>
      <c r="H93" t="s">
        <v>4</v>
      </c>
      <c r="I93" t="s">
        <v>4979</v>
      </c>
      <c r="J93" t="s">
        <v>5024</v>
      </c>
      <c r="K93" t="s">
        <v>4</v>
      </c>
      <c r="L93" t="s">
        <v>4981</v>
      </c>
      <c r="M93" t="s">
        <v>423</v>
      </c>
      <c r="N93" t="s">
        <v>4</v>
      </c>
      <c r="O93" t="s">
        <v>6</v>
      </c>
    </row>
    <row r="94" spans="1:15" x14ac:dyDescent="0.25">
      <c r="A94" t="s">
        <v>4975</v>
      </c>
      <c r="B94" t="s">
        <v>95</v>
      </c>
      <c r="C94" t="s">
        <v>4973</v>
      </c>
      <c r="D94" t="s">
        <v>5025</v>
      </c>
      <c r="E94" t="s">
        <v>4</v>
      </c>
      <c r="F94" t="s">
        <v>6</v>
      </c>
      <c r="G94" t="s">
        <v>7</v>
      </c>
      <c r="H94" t="s">
        <v>8</v>
      </c>
      <c r="I94" t="s">
        <v>6</v>
      </c>
      <c r="J94" t="s">
        <v>7</v>
      </c>
      <c r="K94" t="s">
        <v>8</v>
      </c>
      <c r="L94" t="s">
        <v>6</v>
      </c>
      <c r="M94" t="s">
        <v>7</v>
      </c>
      <c r="N94" t="s">
        <v>8</v>
      </c>
      <c r="O94" t="s">
        <v>6</v>
      </c>
    </row>
    <row r="95" spans="1:15" x14ac:dyDescent="0.25">
      <c r="A95" t="s">
        <v>4975</v>
      </c>
      <c r="B95" t="s">
        <v>95</v>
      </c>
      <c r="C95" t="s">
        <v>4976</v>
      </c>
      <c r="D95" t="s">
        <v>5026</v>
      </c>
      <c r="E95" t="s">
        <v>4</v>
      </c>
      <c r="F95" t="s">
        <v>4978</v>
      </c>
      <c r="G95" t="s">
        <v>5027</v>
      </c>
      <c r="H95" t="s">
        <v>4</v>
      </c>
      <c r="I95" t="s">
        <v>4979</v>
      </c>
      <c r="J95" t="s">
        <v>5028</v>
      </c>
      <c r="K95" t="s">
        <v>4</v>
      </c>
      <c r="L95" t="s">
        <v>4981</v>
      </c>
      <c r="M95" t="s">
        <v>434</v>
      </c>
      <c r="N95" t="s">
        <v>4</v>
      </c>
      <c r="O95" t="s">
        <v>6</v>
      </c>
    </row>
    <row r="96" spans="1:15" x14ac:dyDescent="0.25">
      <c r="A96" t="s">
        <v>4975</v>
      </c>
      <c r="B96" t="s">
        <v>95</v>
      </c>
      <c r="C96" t="s">
        <v>4973</v>
      </c>
      <c r="D96" t="s">
        <v>5029</v>
      </c>
      <c r="E96" t="s">
        <v>4</v>
      </c>
      <c r="F96" t="s">
        <v>6</v>
      </c>
      <c r="G96" t="s">
        <v>7</v>
      </c>
      <c r="H96" t="s">
        <v>8</v>
      </c>
      <c r="I96" t="s">
        <v>6</v>
      </c>
      <c r="J96" t="s">
        <v>7</v>
      </c>
      <c r="K96" t="s">
        <v>8</v>
      </c>
      <c r="L96" t="s">
        <v>6</v>
      </c>
      <c r="M96" t="s">
        <v>7</v>
      </c>
      <c r="N96" t="s">
        <v>8</v>
      </c>
      <c r="O96" t="s">
        <v>6</v>
      </c>
    </row>
    <row r="97" spans="1:44" x14ac:dyDescent="0.25">
      <c r="A97" t="s">
        <v>4975</v>
      </c>
      <c r="B97" t="s">
        <v>95</v>
      </c>
      <c r="C97" t="s">
        <v>4976</v>
      </c>
      <c r="D97" t="s">
        <v>324</v>
      </c>
      <c r="E97" t="s">
        <v>4</v>
      </c>
      <c r="F97" t="s">
        <v>4978</v>
      </c>
      <c r="G97" t="s">
        <v>5030</v>
      </c>
      <c r="H97" t="s">
        <v>4</v>
      </c>
      <c r="I97" t="s">
        <v>4979</v>
      </c>
      <c r="J97" t="s">
        <v>443</v>
      </c>
      <c r="K97" t="s">
        <v>4</v>
      </c>
      <c r="L97" t="s">
        <v>4981</v>
      </c>
      <c r="M97" t="s">
        <v>5031</v>
      </c>
      <c r="N97" t="s">
        <v>4</v>
      </c>
      <c r="O97" t="s">
        <v>6</v>
      </c>
    </row>
    <row r="98" spans="1:44" x14ac:dyDescent="0.25">
      <c r="A98" t="s">
        <v>4975</v>
      </c>
      <c r="B98" t="s">
        <v>95</v>
      </c>
      <c r="C98" t="s">
        <v>4973</v>
      </c>
      <c r="D98" t="s">
        <v>5032</v>
      </c>
      <c r="E98" t="s">
        <v>4</v>
      </c>
      <c r="F98" t="s">
        <v>6</v>
      </c>
      <c r="G98" t="s">
        <v>7</v>
      </c>
      <c r="H98" t="s">
        <v>8</v>
      </c>
      <c r="I98" t="s">
        <v>6</v>
      </c>
      <c r="J98" t="s">
        <v>7</v>
      </c>
      <c r="K98" t="s">
        <v>8</v>
      </c>
      <c r="L98" t="s">
        <v>6</v>
      </c>
      <c r="M98" t="s">
        <v>7</v>
      </c>
      <c r="N98" t="s">
        <v>8</v>
      </c>
      <c r="O98" t="s">
        <v>6</v>
      </c>
    </row>
    <row r="99" spans="1:44" x14ac:dyDescent="0.25">
      <c r="A99" t="s">
        <v>39</v>
      </c>
      <c r="B99" t="s">
        <v>40</v>
      </c>
    </row>
    <row r="100" spans="1:44" x14ac:dyDescent="0.25">
      <c r="A100">
        <v>-1</v>
      </c>
      <c r="B100">
        <v>2</v>
      </c>
      <c r="C100">
        <v>0</v>
      </c>
      <c r="D100">
        <v>0</v>
      </c>
      <c r="E100">
        <v>0.1</v>
      </c>
      <c r="F100">
        <v>0.08</v>
      </c>
      <c r="G100">
        <v>0.01</v>
      </c>
      <c r="H100">
        <v>0</v>
      </c>
      <c r="I100">
        <v>0</v>
      </c>
      <c r="J100">
        <v>0</v>
      </c>
      <c r="K100">
        <v>0</v>
      </c>
      <c r="L100">
        <v>0</v>
      </c>
      <c r="M100" s="2">
        <v>1.0000000000000001E-5</v>
      </c>
      <c r="N100" s="2">
        <v>3.9999999999999998E-6</v>
      </c>
      <c r="O100" s="2">
        <v>9.9999999999999995E-7</v>
      </c>
      <c r="P100">
        <v>0</v>
      </c>
      <c r="Q100">
        <v>0</v>
      </c>
      <c r="R100" s="2">
        <v>4.0000000000000001E-8</v>
      </c>
      <c r="S100">
        <v>0</v>
      </c>
      <c r="T100" s="2">
        <v>2.0000000000000001E-9</v>
      </c>
      <c r="U100" s="2">
        <v>1.0000000000000001E-9</v>
      </c>
      <c r="V100">
        <v>1</v>
      </c>
      <c r="W100">
        <v>8</v>
      </c>
      <c r="X100">
        <v>0</v>
      </c>
      <c r="Y100">
        <v>0</v>
      </c>
      <c r="Z100">
        <v>0.1</v>
      </c>
      <c r="AA100">
        <v>0.02</v>
      </c>
      <c r="AB100">
        <v>0</v>
      </c>
      <c r="AC100">
        <v>6.0000000000000001E-3</v>
      </c>
      <c r="AD100">
        <v>0</v>
      </c>
      <c r="AE100">
        <v>5.9999999999999995E-4</v>
      </c>
      <c r="AF100">
        <v>0</v>
      </c>
      <c r="AG100" s="2">
        <v>2.0000000000000002E-5</v>
      </c>
      <c r="AH100">
        <v>0</v>
      </c>
      <c r="AI100" s="2">
        <v>3.9999999999999998E-6</v>
      </c>
      <c r="AJ100" s="2">
        <v>9.9999999999999995E-7</v>
      </c>
      <c r="AK100">
        <v>0</v>
      </c>
      <c r="AL100">
        <v>0</v>
      </c>
      <c r="AM100">
        <v>0</v>
      </c>
      <c r="AN100" s="2">
        <v>1E-8</v>
      </c>
      <c r="AO100" s="2">
        <v>2.0000000000000001E-9</v>
      </c>
      <c r="AP100" s="2">
        <v>1.0000000000000001E-9</v>
      </c>
      <c r="AQ100" t="s">
        <v>41</v>
      </c>
      <c r="AR100">
        <v>0.29872500000000002</v>
      </c>
    </row>
    <row r="101" spans="1:44" x14ac:dyDescent="0.25">
      <c r="A101">
        <v>1</v>
      </c>
      <c r="B101">
        <v>8</v>
      </c>
      <c r="C101">
        <v>0</v>
      </c>
      <c r="D101">
        <v>0.2</v>
      </c>
      <c r="E101">
        <v>0.1</v>
      </c>
      <c r="F101">
        <v>0</v>
      </c>
      <c r="G101">
        <v>0</v>
      </c>
      <c r="H101">
        <v>0</v>
      </c>
      <c r="I101">
        <v>0</v>
      </c>
      <c r="J101">
        <v>4.0000000000000002E-4</v>
      </c>
      <c r="K101">
        <v>1E-4</v>
      </c>
      <c r="L101" s="2">
        <v>2.0000000000000002E-5</v>
      </c>
      <c r="M101">
        <v>0</v>
      </c>
      <c r="N101" s="2">
        <v>3.9999999999999998E-6</v>
      </c>
      <c r="O101">
        <v>0</v>
      </c>
      <c r="P101">
        <v>0</v>
      </c>
      <c r="Q101" s="2">
        <v>9.9999999999999995E-8</v>
      </c>
      <c r="R101" s="2">
        <v>4.0000000000000001E-8</v>
      </c>
      <c r="S101">
        <v>0</v>
      </c>
      <c r="T101" s="2">
        <v>4.0000000000000002E-9</v>
      </c>
      <c r="U101" s="2">
        <v>1.0000000000000001E-9</v>
      </c>
      <c r="V101">
        <v>-1</v>
      </c>
      <c r="W101">
        <v>6</v>
      </c>
      <c r="X101">
        <v>1</v>
      </c>
      <c r="Y101">
        <v>0.2</v>
      </c>
      <c r="Z101">
        <v>0.1</v>
      </c>
      <c r="AA101">
        <v>0.06</v>
      </c>
      <c r="AB101">
        <v>0.01</v>
      </c>
      <c r="AC101">
        <v>8.0000000000000002E-3</v>
      </c>
      <c r="AD101">
        <v>1E-3</v>
      </c>
      <c r="AE101">
        <v>0</v>
      </c>
      <c r="AF101">
        <v>0</v>
      </c>
      <c r="AG101" s="2">
        <v>8.0000000000000007E-5</v>
      </c>
      <c r="AH101">
        <v>0</v>
      </c>
      <c r="AI101">
        <v>0</v>
      </c>
      <c r="AJ101" s="2">
        <v>9.9999999999999995E-7</v>
      </c>
      <c r="AK101" s="2">
        <v>3.9999999999999998E-7</v>
      </c>
      <c r="AL101">
        <v>0</v>
      </c>
      <c r="AM101" s="2">
        <v>2E-8</v>
      </c>
      <c r="AN101">
        <v>0</v>
      </c>
      <c r="AO101" s="2">
        <v>2.0000000000000001E-9</v>
      </c>
      <c r="AP101">
        <v>0</v>
      </c>
      <c r="AQ101" t="s">
        <v>41</v>
      </c>
      <c r="AR101">
        <v>6.5768900000000005E-2</v>
      </c>
    </row>
    <row r="102" spans="1:44" x14ac:dyDescent="0.25">
      <c r="A102">
        <v>-1</v>
      </c>
      <c r="B102">
        <v>4</v>
      </c>
      <c r="C102">
        <v>1</v>
      </c>
      <c r="D102">
        <v>0.2</v>
      </c>
      <c r="E102">
        <v>0</v>
      </c>
      <c r="F102">
        <v>0</v>
      </c>
      <c r="G102">
        <v>0</v>
      </c>
      <c r="H102">
        <v>2E-3</v>
      </c>
      <c r="I102">
        <v>1E-3</v>
      </c>
      <c r="J102">
        <v>2.0000000000000001E-4</v>
      </c>
      <c r="K102">
        <v>1E-4</v>
      </c>
      <c r="L102" s="2">
        <v>6.0000000000000002E-5</v>
      </c>
      <c r="M102">
        <v>0</v>
      </c>
      <c r="N102" s="2">
        <v>7.9999999999999996E-6</v>
      </c>
      <c r="O102" s="2">
        <v>9.9999999999999995E-7</v>
      </c>
      <c r="P102" s="2">
        <v>5.9999999999999997E-7</v>
      </c>
      <c r="Q102">
        <v>0</v>
      </c>
      <c r="R102" s="2">
        <v>8.0000000000000002E-8</v>
      </c>
      <c r="S102">
        <v>0</v>
      </c>
      <c r="T102">
        <v>0</v>
      </c>
      <c r="U102" s="2">
        <v>1.0000000000000001E-9</v>
      </c>
      <c r="V102">
        <v>1</v>
      </c>
      <c r="W102">
        <v>0</v>
      </c>
      <c r="X102">
        <v>1</v>
      </c>
      <c r="Y102">
        <v>0.6</v>
      </c>
      <c r="Z102">
        <v>0.1</v>
      </c>
      <c r="AA102">
        <v>0.08</v>
      </c>
      <c r="AB102">
        <v>0.01</v>
      </c>
      <c r="AC102">
        <v>0</v>
      </c>
      <c r="AD102">
        <v>0</v>
      </c>
      <c r="AE102">
        <v>0</v>
      </c>
      <c r="AF102">
        <v>1E-4</v>
      </c>
      <c r="AG102" s="2">
        <v>4.0000000000000003E-5</v>
      </c>
      <c r="AH102" s="2">
        <v>1.0000000000000001E-5</v>
      </c>
      <c r="AI102">
        <v>0</v>
      </c>
      <c r="AJ102">
        <v>0</v>
      </c>
      <c r="AK102" s="2">
        <v>7.9999999999999996E-7</v>
      </c>
      <c r="AL102">
        <v>0</v>
      </c>
      <c r="AM102" s="2">
        <v>4.0000000000000001E-8</v>
      </c>
      <c r="AN102">
        <v>0</v>
      </c>
      <c r="AO102" s="2">
        <v>8.0000000000000005E-9</v>
      </c>
      <c r="AP102">
        <v>0</v>
      </c>
      <c r="AQ102" t="s">
        <v>41</v>
      </c>
      <c r="AR102">
        <v>0.50476699999999997</v>
      </c>
    </row>
    <row r="103" spans="1:44" x14ac:dyDescent="0.25">
      <c r="A103">
        <v>1</v>
      </c>
      <c r="B103">
        <v>6</v>
      </c>
      <c r="C103">
        <v>0</v>
      </c>
      <c r="D103">
        <v>0.2</v>
      </c>
      <c r="E103">
        <v>0.1</v>
      </c>
      <c r="F103">
        <v>0.06</v>
      </c>
      <c r="G103">
        <v>0.01</v>
      </c>
      <c r="H103">
        <v>0</v>
      </c>
      <c r="I103">
        <v>1E-3</v>
      </c>
      <c r="J103">
        <v>8.0000000000000004E-4</v>
      </c>
      <c r="K103">
        <v>1E-4</v>
      </c>
      <c r="L103" s="2">
        <v>6.0000000000000002E-5</v>
      </c>
      <c r="M103">
        <v>0</v>
      </c>
      <c r="N103" s="2">
        <v>1.9999999999999999E-6</v>
      </c>
      <c r="O103">
        <v>0</v>
      </c>
      <c r="P103" s="2">
        <v>5.9999999999999997E-7</v>
      </c>
      <c r="Q103" s="2">
        <v>9.9999999999999995E-8</v>
      </c>
      <c r="R103" s="2">
        <v>5.9999999999999995E-8</v>
      </c>
      <c r="S103">
        <v>0</v>
      </c>
      <c r="T103" s="2">
        <v>8.0000000000000005E-9</v>
      </c>
      <c r="U103" s="2">
        <v>1.0000000000000001E-9</v>
      </c>
      <c r="V103">
        <v>-1</v>
      </c>
      <c r="W103">
        <v>4</v>
      </c>
      <c r="X103">
        <v>0</v>
      </c>
      <c r="Y103">
        <v>0</v>
      </c>
      <c r="Z103">
        <v>0</v>
      </c>
      <c r="AA103">
        <v>0.02</v>
      </c>
      <c r="AB103">
        <v>0.01</v>
      </c>
      <c r="AC103">
        <v>4.0000000000000001E-3</v>
      </c>
      <c r="AD103">
        <v>0</v>
      </c>
      <c r="AE103">
        <v>4.0000000000000002E-4</v>
      </c>
      <c r="AF103">
        <v>0</v>
      </c>
      <c r="AG103" s="2">
        <v>4.0000000000000003E-5</v>
      </c>
      <c r="AH103">
        <v>0</v>
      </c>
      <c r="AI103" s="2">
        <v>7.9999999999999996E-6</v>
      </c>
      <c r="AJ103" s="2">
        <v>9.9999999999999995E-7</v>
      </c>
      <c r="AK103" s="2">
        <v>5.9999999999999997E-7</v>
      </c>
      <c r="AL103" s="2">
        <v>9.9999999999999995E-8</v>
      </c>
      <c r="AM103" s="2">
        <v>4.0000000000000001E-8</v>
      </c>
      <c r="AN103">
        <v>0</v>
      </c>
      <c r="AO103" s="2">
        <v>2.0000000000000001E-9</v>
      </c>
      <c r="AP103">
        <v>0</v>
      </c>
      <c r="AQ103" t="s">
        <v>41</v>
      </c>
      <c r="AR103">
        <v>0.11616600000000001</v>
      </c>
    </row>
    <row r="104" spans="1:44" x14ac:dyDescent="0.25">
      <c r="A104">
        <v>1</v>
      </c>
      <c r="B104">
        <v>6</v>
      </c>
      <c r="C104">
        <v>1</v>
      </c>
      <c r="D104">
        <v>0.8</v>
      </c>
      <c r="E104">
        <v>0.1</v>
      </c>
      <c r="F104">
        <v>0.06</v>
      </c>
      <c r="G104">
        <v>0</v>
      </c>
      <c r="H104">
        <v>4.0000000000000001E-3</v>
      </c>
      <c r="I104">
        <v>1E-3</v>
      </c>
      <c r="J104">
        <v>2.0000000000000001E-4</v>
      </c>
      <c r="K104">
        <v>0</v>
      </c>
      <c r="L104" s="2">
        <v>4.0000000000000003E-5</v>
      </c>
      <c r="M104">
        <v>0</v>
      </c>
      <c r="N104" s="2">
        <v>3.9999999999999998E-6</v>
      </c>
      <c r="O104">
        <v>0</v>
      </c>
      <c r="P104" s="2">
        <v>7.9999999999999996E-7</v>
      </c>
      <c r="Q104" s="2">
        <v>9.9999999999999995E-8</v>
      </c>
      <c r="R104" s="2">
        <v>5.9999999999999995E-8</v>
      </c>
      <c r="S104">
        <v>0</v>
      </c>
      <c r="T104" s="2">
        <v>2.0000000000000001E-9</v>
      </c>
      <c r="U104">
        <v>0</v>
      </c>
      <c r="V104">
        <v>-1</v>
      </c>
      <c r="W104">
        <v>4</v>
      </c>
      <c r="X104">
        <v>1</v>
      </c>
      <c r="Y104">
        <v>0.4</v>
      </c>
      <c r="Z104">
        <v>0.1</v>
      </c>
      <c r="AA104">
        <v>0.04</v>
      </c>
      <c r="AB104">
        <v>0.01</v>
      </c>
      <c r="AC104">
        <v>4.0000000000000001E-3</v>
      </c>
      <c r="AD104">
        <v>1E-3</v>
      </c>
      <c r="AE104">
        <v>2.0000000000000001E-4</v>
      </c>
      <c r="AF104">
        <v>0</v>
      </c>
      <c r="AG104" s="2">
        <v>4.0000000000000003E-5</v>
      </c>
      <c r="AH104">
        <v>0</v>
      </c>
      <c r="AI104" s="2">
        <v>3.9999999999999998E-6</v>
      </c>
      <c r="AJ104" s="2">
        <v>9.9999999999999995E-7</v>
      </c>
      <c r="AK104">
        <v>0</v>
      </c>
      <c r="AL104">
        <v>0</v>
      </c>
      <c r="AM104" s="2">
        <v>5.9999999999999995E-8</v>
      </c>
      <c r="AN104" s="2">
        <v>1E-8</v>
      </c>
      <c r="AO104" s="2">
        <v>2.0000000000000001E-9</v>
      </c>
      <c r="AP104">
        <v>0</v>
      </c>
      <c r="AQ104" t="s">
        <v>41</v>
      </c>
      <c r="AR104">
        <v>0.88400999999999996</v>
      </c>
    </row>
    <row r="105" spans="1:44" x14ac:dyDescent="0.25">
      <c r="A105">
        <v>-1</v>
      </c>
      <c r="B105">
        <v>4</v>
      </c>
      <c r="C105">
        <v>0</v>
      </c>
      <c r="D105">
        <v>0.8</v>
      </c>
      <c r="E105">
        <v>0</v>
      </c>
      <c r="F105">
        <v>0.02</v>
      </c>
      <c r="G105">
        <v>0.01</v>
      </c>
      <c r="H105">
        <v>2E-3</v>
      </c>
      <c r="I105">
        <v>1E-3</v>
      </c>
      <c r="J105">
        <v>2.0000000000000001E-4</v>
      </c>
      <c r="K105">
        <v>0</v>
      </c>
      <c r="L105" s="2">
        <v>6.0000000000000002E-5</v>
      </c>
      <c r="M105">
        <v>0</v>
      </c>
      <c r="N105" s="2">
        <v>6.0000000000000002E-6</v>
      </c>
      <c r="O105" s="2">
        <v>9.9999999999999995E-7</v>
      </c>
      <c r="P105">
        <v>0</v>
      </c>
      <c r="Q105">
        <v>0</v>
      </c>
      <c r="R105" s="2">
        <v>5.9999999999999995E-8</v>
      </c>
      <c r="S105">
        <v>0</v>
      </c>
      <c r="T105" s="2">
        <v>4.0000000000000002E-9</v>
      </c>
      <c r="U105" s="2">
        <v>1.0000000000000001E-9</v>
      </c>
      <c r="V105">
        <v>-1</v>
      </c>
      <c r="W105">
        <v>0</v>
      </c>
      <c r="X105">
        <v>1</v>
      </c>
      <c r="Y105">
        <v>0.6</v>
      </c>
      <c r="Z105">
        <v>0.1</v>
      </c>
      <c r="AA105">
        <v>0.06</v>
      </c>
      <c r="AB105">
        <v>0.01</v>
      </c>
      <c r="AC105">
        <v>6.0000000000000001E-3</v>
      </c>
      <c r="AD105">
        <v>0</v>
      </c>
      <c r="AE105">
        <v>5.9999999999999995E-4</v>
      </c>
      <c r="AF105">
        <v>1E-4</v>
      </c>
      <c r="AG105" s="2">
        <v>2.0000000000000002E-5</v>
      </c>
      <c r="AH105" s="2">
        <v>1.0000000000000001E-5</v>
      </c>
      <c r="AI105" s="2">
        <v>7.9999999999999996E-6</v>
      </c>
      <c r="AJ105" s="2">
        <v>9.9999999999999995E-7</v>
      </c>
      <c r="AK105">
        <v>0</v>
      </c>
      <c r="AL105" s="2">
        <v>9.9999999999999995E-8</v>
      </c>
      <c r="AM105" s="2">
        <v>5.9999999999999995E-8</v>
      </c>
      <c r="AN105" s="2">
        <v>1E-8</v>
      </c>
      <c r="AO105" s="2">
        <v>4.0000000000000002E-9</v>
      </c>
      <c r="AP105" s="2">
        <v>1.0000000000000001E-9</v>
      </c>
      <c r="AQ105" t="s">
        <v>41</v>
      </c>
      <c r="AR105">
        <v>0.18748400000000001</v>
      </c>
    </row>
    <row r="106" spans="1:44" x14ac:dyDescent="0.25">
      <c r="A106">
        <v>1</v>
      </c>
      <c r="B106">
        <v>4</v>
      </c>
      <c r="C106">
        <v>0</v>
      </c>
      <c r="D106">
        <v>0.8</v>
      </c>
      <c r="E106">
        <v>0.1</v>
      </c>
      <c r="F106">
        <v>0.06</v>
      </c>
      <c r="G106">
        <v>0.01</v>
      </c>
      <c r="H106">
        <v>0</v>
      </c>
      <c r="I106">
        <v>1E-3</v>
      </c>
      <c r="J106">
        <v>8.0000000000000004E-4</v>
      </c>
      <c r="K106">
        <v>0</v>
      </c>
      <c r="L106" s="2">
        <v>4.0000000000000003E-5</v>
      </c>
      <c r="M106">
        <v>0</v>
      </c>
      <c r="N106" s="2">
        <v>1.9999999999999999E-6</v>
      </c>
      <c r="O106">
        <v>0</v>
      </c>
      <c r="P106" s="2">
        <v>3.9999999999999998E-7</v>
      </c>
      <c r="Q106">
        <v>0</v>
      </c>
      <c r="R106" s="2">
        <v>4.0000000000000001E-8</v>
      </c>
      <c r="S106" s="2">
        <v>1E-8</v>
      </c>
      <c r="T106">
        <v>0</v>
      </c>
      <c r="U106">
        <v>0</v>
      </c>
      <c r="V106">
        <v>1</v>
      </c>
      <c r="W106">
        <v>8</v>
      </c>
      <c r="X106">
        <v>1</v>
      </c>
      <c r="Y106">
        <v>0.8</v>
      </c>
      <c r="Z106">
        <v>0</v>
      </c>
      <c r="AA106">
        <v>0</v>
      </c>
      <c r="AB106">
        <v>0</v>
      </c>
      <c r="AC106">
        <v>0</v>
      </c>
      <c r="AD106">
        <v>1E-3</v>
      </c>
      <c r="AE106">
        <v>5.9999999999999995E-4</v>
      </c>
      <c r="AF106">
        <v>1E-4</v>
      </c>
      <c r="AG106">
        <v>0</v>
      </c>
      <c r="AH106">
        <v>0</v>
      </c>
      <c r="AI106">
        <v>0</v>
      </c>
      <c r="AJ106" s="2">
        <v>9.9999999999999995E-7</v>
      </c>
      <c r="AK106" s="2">
        <v>1.9999999999999999E-7</v>
      </c>
      <c r="AL106">
        <v>0</v>
      </c>
      <c r="AM106" s="2">
        <v>5.9999999999999995E-8</v>
      </c>
      <c r="AN106" s="2">
        <v>1E-8</v>
      </c>
      <c r="AO106">
        <v>0</v>
      </c>
      <c r="AP106" s="2">
        <v>1.0000000000000001E-9</v>
      </c>
      <c r="AQ106" t="s">
        <v>41</v>
      </c>
      <c r="AR106">
        <v>5.3909499999999999E-2</v>
      </c>
    </row>
    <row r="107" spans="1:44" x14ac:dyDescent="0.25">
      <c r="A107">
        <v>1</v>
      </c>
      <c r="B107">
        <v>2</v>
      </c>
      <c r="C107">
        <v>1</v>
      </c>
      <c r="D107">
        <v>0.8</v>
      </c>
      <c r="E107">
        <v>0</v>
      </c>
      <c r="F107">
        <v>0.02</v>
      </c>
      <c r="G107">
        <v>0.01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 s="2">
        <v>3.9999999999999998E-6</v>
      </c>
      <c r="O107">
        <v>0</v>
      </c>
      <c r="P107" s="2">
        <v>5.9999999999999997E-7</v>
      </c>
      <c r="Q107" s="2">
        <v>9.9999999999999995E-8</v>
      </c>
      <c r="R107" s="2">
        <v>2E-8</v>
      </c>
      <c r="S107">
        <v>0</v>
      </c>
      <c r="T107" s="2">
        <v>6E-9</v>
      </c>
      <c r="U107" s="2">
        <v>1.0000000000000001E-9</v>
      </c>
      <c r="V107">
        <v>1</v>
      </c>
      <c r="W107">
        <v>0</v>
      </c>
      <c r="X107">
        <v>1</v>
      </c>
      <c r="Y107">
        <v>0.2</v>
      </c>
      <c r="Z107">
        <v>0.1</v>
      </c>
      <c r="AA107">
        <v>0.02</v>
      </c>
      <c r="AB107">
        <v>0.01</v>
      </c>
      <c r="AC107">
        <v>2E-3</v>
      </c>
      <c r="AD107">
        <v>0</v>
      </c>
      <c r="AE107">
        <v>2.0000000000000001E-4</v>
      </c>
      <c r="AF107">
        <v>0</v>
      </c>
      <c r="AG107">
        <v>0</v>
      </c>
      <c r="AH107">
        <v>0</v>
      </c>
      <c r="AI107" s="2">
        <v>7.9999999999999996E-6</v>
      </c>
      <c r="AJ107" s="2">
        <v>9.9999999999999995E-7</v>
      </c>
      <c r="AK107" s="2">
        <v>3.9999999999999998E-7</v>
      </c>
      <c r="AL107">
        <v>0</v>
      </c>
      <c r="AM107" s="2">
        <v>2E-8</v>
      </c>
      <c r="AN107" s="2">
        <v>1E-8</v>
      </c>
      <c r="AO107" s="2">
        <v>2.0000000000000001E-9</v>
      </c>
      <c r="AP107">
        <v>0</v>
      </c>
      <c r="AQ107" t="s">
        <v>41</v>
      </c>
      <c r="AR107">
        <v>0.37535200000000002</v>
      </c>
    </row>
    <row r="108" spans="1:44" x14ac:dyDescent="0.25">
      <c r="A108">
        <v>1</v>
      </c>
      <c r="B108">
        <v>4</v>
      </c>
      <c r="C108">
        <v>0</v>
      </c>
      <c r="D108">
        <v>0.4</v>
      </c>
      <c r="E108">
        <v>0</v>
      </c>
      <c r="F108">
        <v>0.06</v>
      </c>
      <c r="G108">
        <v>0</v>
      </c>
      <c r="H108">
        <v>4.0000000000000001E-3</v>
      </c>
      <c r="I108">
        <v>1E-3</v>
      </c>
      <c r="J108">
        <v>5.9999999999999995E-4</v>
      </c>
      <c r="K108">
        <v>1E-4</v>
      </c>
      <c r="L108" s="2">
        <v>6.0000000000000002E-5</v>
      </c>
      <c r="M108">
        <v>0</v>
      </c>
      <c r="N108" s="2">
        <v>3.9999999999999998E-6</v>
      </c>
      <c r="O108" s="2">
        <v>9.9999999999999995E-7</v>
      </c>
      <c r="P108" s="2">
        <v>5.9999999999999997E-7</v>
      </c>
      <c r="Q108" s="2">
        <v>9.9999999999999995E-8</v>
      </c>
      <c r="R108" s="2">
        <v>8.0000000000000002E-8</v>
      </c>
      <c r="S108">
        <v>0</v>
      </c>
      <c r="T108" s="2">
        <v>2.0000000000000001E-9</v>
      </c>
      <c r="U108">
        <v>0</v>
      </c>
      <c r="V108">
        <v>-1</v>
      </c>
      <c r="W108">
        <v>4</v>
      </c>
      <c r="X108">
        <v>0</v>
      </c>
      <c r="Y108">
        <v>0.2</v>
      </c>
      <c r="Z108">
        <v>0</v>
      </c>
      <c r="AA108">
        <v>0</v>
      </c>
      <c r="AB108">
        <v>0</v>
      </c>
      <c r="AC108">
        <v>6.0000000000000001E-3</v>
      </c>
      <c r="AD108">
        <v>1E-3</v>
      </c>
      <c r="AE108">
        <v>4.0000000000000002E-4</v>
      </c>
      <c r="AF108">
        <v>0</v>
      </c>
      <c r="AG108" s="2">
        <v>8.0000000000000007E-5</v>
      </c>
      <c r="AH108">
        <v>0</v>
      </c>
      <c r="AI108" s="2">
        <v>7.9999999999999996E-6</v>
      </c>
      <c r="AJ108">
        <v>0</v>
      </c>
      <c r="AK108" s="2">
        <v>5.9999999999999997E-7</v>
      </c>
      <c r="AL108" s="2">
        <v>9.9999999999999995E-8</v>
      </c>
      <c r="AM108" s="2">
        <v>2E-8</v>
      </c>
      <c r="AN108">
        <v>0</v>
      </c>
      <c r="AO108" s="2">
        <v>4.0000000000000002E-9</v>
      </c>
      <c r="AP108" s="2">
        <v>1.0000000000000001E-9</v>
      </c>
      <c r="AQ108" t="s">
        <v>41</v>
      </c>
      <c r="AR108">
        <v>0.96103099999999997</v>
      </c>
    </row>
    <row r="109" spans="1:44" x14ac:dyDescent="0.25">
      <c r="A109">
        <v>1</v>
      </c>
      <c r="B109">
        <v>2</v>
      </c>
      <c r="C109">
        <v>0</v>
      </c>
      <c r="D109">
        <v>0.6</v>
      </c>
      <c r="E109">
        <v>0</v>
      </c>
      <c r="F109">
        <v>0.06</v>
      </c>
      <c r="G109">
        <v>0.01</v>
      </c>
      <c r="H109">
        <v>0</v>
      </c>
      <c r="I109">
        <v>1E-3</v>
      </c>
      <c r="J109">
        <v>8.0000000000000004E-4</v>
      </c>
      <c r="K109">
        <v>0</v>
      </c>
      <c r="L109">
        <v>0</v>
      </c>
      <c r="M109">
        <v>0</v>
      </c>
      <c r="N109" s="2">
        <v>1.9999999999999999E-6</v>
      </c>
      <c r="O109">
        <v>0</v>
      </c>
      <c r="P109" s="2">
        <v>7.9999999999999996E-7</v>
      </c>
      <c r="Q109" s="2">
        <v>9.9999999999999995E-8</v>
      </c>
      <c r="R109">
        <v>0</v>
      </c>
      <c r="S109" s="2">
        <v>1E-8</v>
      </c>
      <c r="T109">
        <v>0</v>
      </c>
      <c r="U109">
        <v>0</v>
      </c>
      <c r="V109">
        <v>-1</v>
      </c>
      <c r="W109">
        <v>4</v>
      </c>
      <c r="X109">
        <v>0</v>
      </c>
      <c r="Y109">
        <v>0.6</v>
      </c>
      <c r="Z109">
        <v>0.1</v>
      </c>
      <c r="AA109">
        <v>0.06</v>
      </c>
      <c r="AB109">
        <v>0.01</v>
      </c>
      <c r="AC109">
        <v>0</v>
      </c>
      <c r="AD109">
        <v>0</v>
      </c>
      <c r="AE109">
        <v>4.0000000000000002E-4</v>
      </c>
      <c r="AF109">
        <v>0</v>
      </c>
      <c r="AG109" s="2">
        <v>6.0000000000000002E-5</v>
      </c>
      <c r="AH109">
        <v>0</v>
      </c>
      <c r="AI109" s="2">
        <v>1.9999999999999999E-6</v>
      </c>
      <c r="AJ109" s="2">
        <v>9.9999999999999995E-7</v>
      </c>
      <c r="AK109" s="2">
        <v>7.9999999999999996E-7</v>
      </c>
      <c r="AL109" s="2">
        <v>9.9999999999999995E-8</v>
      </c>
      <c r="AM109" s="2">
        <v>8.0000000000000002E-8</v>
      </c>
      <c r="AN109">
        <v>0</v>
      </c>
      <c r="AO109" s="2">
        <v>4.0000000000000002E-9</v>
      </c>
      <c r="AP109">
        <v>0</v>
      </c>
      <c r="AQ109" t="s">
        <v>41</v>
      </c>
      <c r="AR109">
        <v>0.47081400000000001</v>
      </c>
    </row>
    <row r="110" spans="1:44" x14ac:dyDescent="0.25">
      <c r="A110" t="s">
        <v>42</v>
      </c>
      <c r="B110" t="s">
        <v>4965</v>
      </c>
    </row>
    <row r="111" spans="1:44" x14ac:dyDescent="0.25">
      <c r="A111">
        <v>1</v>
      </c>
      <c r="B111" t="s">
        <v>43</v>
      </c>
      <c r="C111" t="s">
        <v>44</v>
      </c>
      <c r="D111" t="s">
        <v>41</v>
      </c>
      <c r="E111">
        <v>5.3909499999999999E-2</v>
      </c>
      <c r="F111" t="s">
        <v>45</v>
      </c>
      <c r="G111" t="s">
        <v>44</v>
      </c>
      <c r="H111" t="s">
        <v>41</v>
      </c>
      <c r="I111">
        <v>0.96103099999999997</v>
      </c>
      <c r="J111" t="s">
        <v>46</v>
      </c>
      <c r="K111" t="s">
        <v>44</v>
      </c>
      <c r="L111" t="s">
        <v>41</v>
      </c>
      <c r="M111">
        <v>4.6578000000000001E-2</v>
      </c>
      <c r="N111" t="s">
        <v>47</v>
      </c>
      <c r="O111" t="s">
        <v>44</v>
      </c>
      <c r="P111" t="s">
        <v>41</v>
      </c>
      <c r="Q111">
        <v>0.97956399999999999</v>
      </c>
      <c r="R111" t="s">
        <v>46</v>
      </c>
      <c r="S111" t="s">
        <v>44</v>
      </c>
      <c r="T111" t="s">
        <v>2117</v>
      </c>
      <c r="U111" t="s">
        <v>41</v>
      </c>
      <c r="V111">
        <v>5.9999999999999995E-4</v>
      </c>
      <c r="W111" t="s">
        <v>47</v>
      </c>
      <c r="X111" t="s">
        <v>44</v>
      </c>
      <c r="Y111" t="s">
        <v>2118</v>
      </c>
      <c r="Z111">
        <v>0.98909999999999998</v>
      </c>
      <c r="AA111" t="s">
        <v>48</v>
      </c>
      <c r="AB111">
        <v>841.71799999999996</v>
      </c>
      <c r="AC111" t="s">
        <v>49</v>
      </c>
    </row>
    <row r="112" spans="1:44" x14ac:dyDescent="0.25">
      <c r="A112" t="s">
        <v>53</v>
      </c>
      <c r="B112" t="s">
        <v>54</v>
      </c>
    </row>
    <row r="113" spans="1:15" x14ac:dyDescent="0.25">
      <c r="A113" t="s">
        <v>5084</v>
      </c>
      <c r="B113" t="s">
        <v>103</v>
      </c>
      <c r="C113" t="s">
        <v>5085</v>
      </c>
      <c r="D113" t="s">
        <v>5086</v>
      </c>
      <c r="E113" t="s">
        <v>4</v>
      </c>
      <c r="F113" t="s">
        <v>6</v>
      </c>
      <c r="G113" t="s">
        <v>7</v>
      </c>
      <c r="H113" t="s">
        <v>8</v>
      </c>
      <c r="I113" t="s">
        <v>6</v>
      </c>
      <c r="J113" t="s">
        <v>7</v>
      </c>
      <c r="K113" t="s">
        <v>8</v>
      </c>
      <c r="L113" t="s">
        <v>6</v>
      </c>
      <c r="M113" t="s">
        <v>7</v>
      </c>
      <c r="N113" t="s">
        <v>8</v>
      </c>
      <c r="O113" t="s">
        <v>6</v>
      </c>
    </row>
    <row r="114" spans="1:15" x14ac:dyDescent="0.25">
      <c r="A114" t="s">
        <v>5087</v>
      </c>
      <c r="B114" t="s">
        <v>103</v>
      </c>
      <c r="C114" t="s">
        <v>5088</v>
      </c>
      <c r="D114" t="s">
        <v>5089</v>
      </c>
      <c r="E114" t="s">
        <v>4</v>
      </c>
      <c r="F114" t="s">
        <v>5090</v>
      </c>
      <c r="G114" t="s">
        <v>5091</v>
      </c>
      <c r="H114" t="s">
        <v>4</v>
      </c>
      <c r="I114" t="s">
        <v>5092</v>
      </c>
      <c r="J114" t="s">
        <v>5093</v>
      </c>
      <c r="K114" t="s">
        <v>4</v>
      </c>
      <c r="L114" t="s">
        <v>5094</v>
      </c>
      <c r="M114" t="s">
        <v>5095</v>
      </c>
      <c r="N114" t="s">
        <v>4</v>
      </c>
      <c r="O114" t="s">
        <v>6</v>
      </c>
    </row>
    <row r="115" spans="1:15" x14ac:dyDescent="0.25">
      <c r="A115" t="s">
        <v>5087</v>
      </c>
      <c r="B115" t="s">
        <v>103</v>
      </c>
      <c r="C115" t="s">
        <v>5085</v>
      </c>
      <c r="D115" t="s">
        <v>5086</v>
      </c>
      <c r="E115" t="s">
        <v>4</v>
      </c>
      <c r="F115" t="s">
        <v>6</v>
      </c>
      <c r="G115" t="s">
        <v>7</v>
      </c>
      <c r="H115" t="s">
        <v>8</v>
      </c>
      <c r="I115" t="s">
        <v>6</v>
      </c>
      <c r="J115" t="s">
        <v>7</v>
      </c>
      <c r="K115" t="s">
        <v>8</v>
      </c>
      <c r="L115" t="s">
        <v>6</v>
      </c>
      <c r="M115" t="s">
        <v>7</v>
      </c>
      <c r="N115" t="s">
        <v>8</v>
      </c>
      <c r="O115" t="s">
        <v>6</v>
      </c>
    </row>
    <row r="116" spans="1:15" x14ac:dyDescent="0.25">
      <c r="A116" t="s">
        <v>5087</v>
      </c>
      <c r="B116" t="s">
        <v>103</v>
      </c>
      <c r="C116" t="s">
        <v>5088</v>
      </c>
      <c r="D116" t="s">
        <v>5096</v>
      </c>
      <c r="E116" t="s">
        <v>4</v>
      </c>
      <c r="F116" t="s">
        <v>5090</v>
      </c>
      <c r="G116" t="s">
        <v>5097</v>
      </c>
      <c r="H116" t="s">
        <v>4</v>
      </c>
      <c r="I116" t="s">
        <v>5092</v>
      </c>
      <c r="J116" t="s">
        <v>5098</v>
      </c>
      <c r="K116" t="s">
        <v>4</v>
      </c>
      <c r="L116" t="s">
        <v>5094</v>
      </c>
      <c r="M116" t="s">
        <v>5099</v>
      </c>
      <c r="N116" t="s">
        <v>4</v>
      </c>
      <c r="O116" t="s">
        <v>6</v>
      </c>
    </row>
    <row r="117" spans="1:15" x14ac:dyDescent="0.25">
      <c r="A117" t="s">
        <v>5087</v>
      </c>
      <c r="B117" t="s">
        <v>103</v>
      </c>
      <c r="C117" t="s">
        <v>5085</v>
      </c>
      <c r="D117" t="s">
        <v>5100</v>
      </c>
      <c r="E117" t="s">
        <v>4</v>
      </c>
      <c r="F117" t="s">
        <v>6</v>
      </c>
      <c r="G117" t="s">
        <v>7</v>
      </c>
      <c r="H117" t="s">
        <v>8</v>
      </c>
      <c r="I117" t="s">
        <v>6</v>
      </c>
      <c r="J117" t="s">
        <v>7</v>
      </c>
      <c r="K117" t="s">
        <v>8</v>
      </c>
      <c r="L117" t="s">
        <v>6</v>
      </c>
      <c r="M117" t="s">
        <v>7</v>
      </c>
      <c r="N117" t="s">
        <v>8</v>
      </c>
      <c r="O117" t="s">
        <v>6</v>
      </c>
    </row>
    <row r="118" spans="1:15" x14ac:dyDescent="0.25">
      <c r="A118" t="s">
        <v>5087</v>
      </c>
      <c r="B118" t="s">
        <v>103</v>
      </c>
      <c r="C118" t="s">
        <v>5088</v>
      </c>
      <c r="D118" t="s">
        <v>5101</v>
      </c>
      <c r="E118" t="s">
        <v>4</v>
      </c>
      <c r="F118" t="s">
        <v>5090</v>
      </c>
      <c r="G118" t="s">
        <v>5102</v>
      </c>
      <c r="H118" t="s">
        <v>4</v>
      </c>
      <c r="I118" t="s">
        <v>5092</v>
      </c>
      <c r="J118" t="s">
        <v>5103</v>
      </c>
      <c r="K118" t="s">
        <v>4</v>
      </c>
      <c r="L118" t="s">
        <v>5094</v>
      </c>
      <c r="M118" t="s">
        <v>5104</v>
      </c>
      <c r="N118" t="s">
        <v>4</v>
      </c>
      <c r="O118" t="s">
        <v>6</v>
      </c>
    </row>
    <row r="119" spans="1:15" x14ac:dyDescent="0.25">
      <c r="A119" t="s">
        <v>5087</v>
      </c>
      <c r="B119" t="s">
        <v>103</v>
      </c>
      <c r="C119" t="s">
        <v>5085</v>
      </c>
      <c r="D119" t="s">
        <v>5105</v>
      </c>
      <c r="E119" t="s">
        <v>4</v>
      </c>
      <c r="F119" t="s">
        <v>6</v>
      </c>
      <c r="G119" t="s">
        <v>7</v>
      </c>
      <c r="H119" t="s">
        <v>8</v>
      </c>
      <c r="I119" t="s">
        <v>6</v>
      </c>
      <c r="J119" t="s">
        <v>7</v>
      </c>
      <c r="K119" t="s">
        <v>8</v>
      </c>
      <c r="L119" t="s">
        <v>6</v>
      </c>
      <c r="M119" t="s">
        <v>7</v>
      </c>
      <c r="N119" t="s">
        <v>8</v>
      </c>
      <c r="O119" t="s">
        <v>6</v>
      </c>
    </row>
    <row r="120" spans="1:15" x14ac:dyDescent="0.25">
      <c r="A120" t="s">
        <v>5087</v>
      </c>
      <c r="B120" t="s">
        <v>103</v>
      </c>
      <c r="C120" t="s">
        <v>5088</v>
      </c>
      <c r="D120" t="s">
        <v>5106</v>
      </c>
      <c r="E120" t="s">
        <v>4</v>
      </c>
      <c r="F120" t="s">
        <v>5090</v>
      </c>
      <c r="G120" t="s">
        <v>1156</v>
      </c>
      <c r="H120" t="s">
        <v>4</v>
      </c>
      <c r="I120" t="s">
        <v>5092</v>
      </c>
      <c r="J120" t="s">
        <v>5107</v>
      </c>
      <c r="K120" t="s">
        <v>4</v>
      </c>
      <c r="L120" t="s">
        <v>5094</v>
      </c>
      <c r="M120" t="s">
        <v>5108</v>
      </c>
      <c r="N120" t="s">
        <v>4</v>
      </c>
      <c r="O120" t="s">
        <v>6</v>
      </c>
    </row>
    <row r="121" spans="1:15" x14ac:dyDescent="0.25">
      <c r="A121" t="s">
        <v>5087</v>
      </c>
      <c r="B121" t="s">
        <v>103</v>
      </c>
      <c r="C121" t="s">
        <v>5085</v>
      </c>
      <c r="D121" t="s">
        <v>5109</v>
      </c>
      <c r="E121" t="s">
        <v>4</v>
      </c>
      <c r="F121" t="s">
        <v>6</v>
      </c>
      <c r="G121" t="s">
        <v>7</v>
      </c>
      <c r="H121" t="s">
        <v>8</v>
      </c>
      <c r="I121" t="s">
        <v>6</v>
      </c>
      <c r="J121" t="s">
        <v>7</v>
      </c>
      <c r="K121" t="s">
        <v>8</v>
      </c>
      <c r="L121" t="s">
        <v>6</v>
      </c>
      <c r="M121" t="s">
        <v>7</v>
      </c>
      <c r="N121" t="s">
        <v>8</v>
      </c>
      <c r="O121" t="s">
        <v>6</v>
      </c>
    </row>
    <row r="122" spans="1:15" x14ac:dyDescent="0.25">
      <c r="A122" t="s">
        <v>5087</v>
      </c>
      <c r="B122" t="s">
        <v>103</v>
      </c>
      <c r="C122" t="s">
        <v>5088</v>
      </c>
      <c r="D122" t="s">
        <v>5110</v>
      </c>
      <c r="E122" t="s">
        <v>4</v>
      </c>
      <c r="F122" t="s">
        <v>5090</v>
      </c>
      <c r="G122" t="s">
        <v>5111</v>
      </c>
      <c r="H122" t="s">
        <v>4</v>
      </c>
      <c r="I122" t="s">
        <v>5092</v>
      </c>
      <c r="J122" t="s">
        <v>5112</v>
      </c>
      <c r="K122" t="s">
        <v>4</v>
      </c>
      <c r="L122" t="s">
        <v>5094</v>
      </c>
      <c r="M122" t="s">
        <v>5113</v>
      </c>
      <c r="N122" t="s">
        <v>4</v>
      </c>
      <c r="O122" t="s">
        <v>6</v>
      </c>
    </row>
    <row r="123" spans="1:15" x14ac:dyDescent="0.25">
      <c r="A123" t="s">
        <v>5087</v>
      </c>
      <c r="B123" t="s">
        <v>103</v>
      </c>
      <c r="C123" t="s">
        <v>5114</v>
      </c>
      <c r="D123" t="s">
        <v>5115</v>
      </c>
      <c r="E123" t="s">
        <v>4</v>
      </c>
      <c r="F123" t="s">
        <v>5116</v>
      </c>
      <c r="G123" t="s">
        <v>7</v>
      </c>
      <c r="H123" t="s">
        <v>8</v>
      </c>
      <c r="I123" t="s">
        <v>5116</v>
      </c>
      <c r="J123" t="s">
        <v>7</v>
      </c>
      <c r="K123" t="s">
        <v>8</v>
      </c>
      <c r="L123" t="s">
        <v>5116</v>
      </c>
      <c r="M123" t="s">
        <v>5117</v>
      </c>
      <c r="N123" t="s">
        <v>88</v>
      </c>
      <c r="O123" t="s">
        <v>6</v>
      </c>
    </row>
    <row r="124" spans="1:15" x14ac:dyDescent="0.25">
      <c r="A124" t="s">
        <v>534</v>
      </c>
      <c r="B124" t="s">
        <v>4</v>
      </c>
      <c r="C124" t="s">
        <v>5118</v>
      </c>
      <c r="D124" t="s">
        <v>5119</v>
      </c>
      <c r="E124" t="s">
        <v>95</v>
      </c>
      <c r="F124" t="s">
        <v>5120</v>
      </c>
      <c r="G124" t="s">
        <v>5121</v>
      </c>
      <c r="H124" t="s">
        <v>4</v>
      </c>
      <c r="I124" t="s">
        <v>5122</v>
      </c>
      <c r="J124" t="s">
        <v>5123</v>
      </c>
      <c r="K124" t="s">
        <v>4</v>
      </c>
      <c r="L124" t="s">
        <v>5124</v>
      </c>
      <c r="M124" t="s">
        <v>5125</v>
      </c>
      <c r="N124" t="s">
        <v>4</v>
      </c>
      <c r="O124" t="s">
        <v>6</v>
      </c>
    </row>
    <row r="125" spans="1:15" x14ac:dyDescent="0.25">
      <c r="A125" t="s">
        <v>5126</v>
      </c>
      <c r="B125" t="s">
        <v>83</v>
      </c>
      <c r="C125" t="s">
        <v>5127</v>
      </c>
      <c r="D125" t="s">
        <v>5128</v>
      </c>
      <c r="E125" t="s">
        <v>4</v>
      </c>
      <c r="F125" t="s">
        <v>5129</v>
      </c>
      <c r="G125" t="s">
        <v>5130</v>
      </c>
      <c r="H125" t="s">
        <v>87</v>
      </c>
      <c r="I125" t="s">
        <v>5131</v>
      </c>
      <c r="J125" t="s">
        <v>7</v>
      </c>
      <c r="K125" t="s">
        <v>8</v>
      </c>
      <c r="L125" t="s">
        <v>5131</v>
      </c>
      <c r="M125" t="s">
        <v>5132</v>
      </c>
      <c r="N125" t="s">
        <v>81</v>
      </c>
      <c r="O125" t="s">
        <v>6</v>
      </c>
    </row>
    <row r="126" spans="1:15" x14ac:dyDescent="0.25">
      <c r="A126" t="s">
        <v>5133</v>
      </c>
      <c r="B126" t="s">
        <v>94</v>
      </c>
      <c r="C126" t="s">
        <v>5134</v>
      </c>
      <c r="D126" t="s">
        <v>5135</v>
      </c>
      <c r="E126" t="s">
        <v>89</v>
      </c>
      <c r="F126" t="s">
        <v>5136</v>
      </c>
      <c r="G126" t="s">
        <v>5137</v>
      </c>
      <c r="H126" t="s">
        <v>4</v>
      </c>
      <c r="I126" t="s">
        <v>5138</v>
      </c>
      <c r="J126" t="s">
        <v>5139</v>
      </c>
      <c r="K126" t="s">
        <v>83</v>
      </c>
      <c r="L126" t="s">
        <v>5140</v>
      </c>
      <c r="M126" t="s">
        <v>5141</v>
      </c>
      <c r="N126" t="s">
        <v>4</v>
      </c>
      <c r="O126" t="s">
        <v>6</v>
      </c>
    </row>
    <row r="127" spans="1:15" x14ac:dyDescent="0.25">
      <c r="A127" t="s">
        <v>5087</v>
      </c>
      <c r="B127" t="s">
        <v>103</v>
      </c>
      <c r="C127" t="s">
        <v>5085</v>
      </c>
      <c r="D127" t="s">
        <v>5142</v>
      </c>
      <c r="E127" t="s">
        <v>4</v>
      </c>
      <c r="F127" t="s">
        <v>6</v>
      </c>
      <c r="G127" t="s">
        <v>7</v>
      </c>
      <c r="H127" t="s">
        <v>8</v>
      </c>
      <c r="I127" t="s">
        <v>6</v>
      </c>
      <c r="J127" t="s">
        <v>7</v>
      </c>
      <c r="K127" t="s">
        <v>8</v>
      </c>
      <c r="L127" t="s">
        <v>6</v>
      </c>
      <c r="M127" t="s">
        <v>7</v>
      </c>
      <c r="N127" t="s">
        <v>8</v>
      </c>
      <c r="O127" t="s">
        <v>6</v>
      </c>
    </row>
    <row r="128" spans="1:15" x14ac:dyDescent="0.25">
      <c r="A128" t="s">
        <v>5087</v>
      </c>
      <c r="B128" t="s">
        <v>103</v>
      </c>
      <c r="C128" t="s">
        <v>5088</v>
      </c>
      <c r="D128" t="s">
        <v>5143</v>
      </c>
      <c r="E128" t="s">
        <v>4</v>
      </c>
      <c r="F128" t="s">
        <v>5090</v>
      </c>
      <c r="G128" t="s">
        <v>5144</v>
      </c>
      <c r="H128" t="s">
        <v>4</v>
      </c>
      <c r="I128" t="s">
        <v>5092</v>
      </c>
      <c r="J128" t="s">
        <v>5145</v>
      </c>
      <c r="K128" t="s">
        <v>4</v>
      </c>
      <c r="L128" t="s">
        <v>5094</v>
      </c>
      <c r="M128" t="s">
        <v>5146</v>
      </c>
      <c r="N128" t="s">
        <v>4</v>
      </c>
      <c r="O128" t="s">
        <v>6</v>
      </c>
    </row>
    <row r="129" spans="1:15" x14ac:dyDescent="0.25">
      <c r="A129" t="s">
        <v>5087</v>
      </c>
      <c r="B129" t="s">
        <v>103</v>
      </c>
      <c r="C129" t="s">
        <v>5085</v>
      </c>
      <c r="D129" t="s">
        <v>5147</v>
      </c>
      <c r="E129" t="s">
        <v>4</v>
      </c>
      <c r="F129" t="s">
        <v>6</v>
      </c>
      <c r="G129" t="s">
        <v>7</v>
      </c>
      <c r="H129" t="s">
        <v>8</v>
      </c>
      <c r="I129" t="s">
        <v>6</v>
      </c>
      <c r="J129" t="s">
        <v>7</v>
      </c>
      <c r="K129" t="s">
        <v>8</v>
      </c>
      <c r="L129" t="s">
        <v>6</v>
      </c>
      <c r="M129" t="s">
        <v>7</v>
      </c>
      <c r="N129" t="s">
        <v>8</v>
      </c>
      <c r="O129" t="s">
        <v>6</v>
      </c>
    </row>
    <row r="130" spans="1:15" x14ac:dyDescent="0.25">
      <c r="A130" t="s">
        <v>5087</v>
      </c>
      <c r="B130" t="s">
        <v>103</v>
      </c>
      <c r="C130" t="s">
        <v>5088</v>
      </c>
      <c r="D130" t="s">
        <v>5148</v>
      </c>
      <c r="E130" t="s">
        <v>4</v>
      </c>
      <c r="F130" t="s">
        <v>5090</v>
      </c>
      <c r="G130" t="s">
        <v>5149</v>
      </c>
      <c r="H130" t="s">
        <v>4</v>
      </c>
      <c r="I130" t="s">
        <v>5092</v>
      </c>
      <c r="J130" t="s">
        <v>5150</v>
      </c>
      <c r="K130" t="s">
        <v>4</v>
      </c>
      <c r="L130" t="s">
        <v>5094</v>
      </c>
      <c r="M130" t="s">
        <v>671</v>
      </c>
      <c r="N130" t="s">
        <v>4</v>
      </c>
      <c r="O130" t="s">
        <v>6</v>
      </c>
    </row>
    <row r="131" spans="1:15" x14ac:dyDescent="0.25">
      <c r="A131" t="s">
        <v>5087</v>
      </c>
      <c r="B131" t="s">
        <v>103</v>
      </c>
      <c r="C131" t="s">
        <v>5085</v>
      </c>
      <c r="D131" t="s">
        <v>5151</v>
      </c>
      <c r="E131" t="s">
        <v>4</v>
      </c>
      <c r="F131" t="s">
        <v>6</v>
      </c>
      <c r="G131" t="s">
        <v>7</v>
      </c>
      <c r="H131" t="s">
        <v>8</v>
      </c>
      <c r="I131" t="s">
        <v>6</v>
      </c>
      <c r="J131" t="s">
        <v>7</v>
      </c>
      <c r="K131" t="s">
        <v>8</v>
      </c>
      <c r="L131" t="s">
        <v>6</v>
      </c>
      <c r="M131" t="s">
        <v>7</v>
      </c>
      <c r="N131" t="s">
        <v>8</v>
      </c>
      <c r="O131" t="s">
        <v>6</v>
      </c>
    </row>
    <row r="132" spans="1:15" x14ac:dyDescent="0.25">
      <c r="A132" t="s">
        <v>5087</v>
      </c>
      <c r="B132" t="s">
        <v>103</v>
      </c>
      <c r="C132" t="s">
        <v>5088</v>
      </c>
      <c r="D132" t="s">
        <v>5152</v>
      </c>
      <c r="E132" t="s">
        <v>4</v>
      </c>
      <c r="F132" t="s">
        <v>5090</v>
      </c>
      <c r="G132" t="s">
        <v>5153</v>
      </c>
      <c r="H132" t="s">
        <v>4</v>
      </c>
      <c r="I132" t="s">
        <v>5092</v>
      </c>
      <c r="J132" t="s">
        <v>5154</v>
      </c>
      <c r="K132" t="s">
        <v>4</v>
      </c>
      <c r="L132" t="s">
        <v>5094</v>
      </c>
      <c r="M132" t="s">
        <v>5155</v>
      </c>
      <c r="N132" t="s">
        <v>4</v>
      </c>
      <c r="O132" t="s">
        <v>6</v>
      </c>
    </row>
    <row r="133" spans="1:15" x14ac:dyDescent="0.25">
      <c r="A133" t="s">
        <v>5087</v>
      </c>
      <c r="B133" t="s">
        <v>103</v>
      </c>
      <c r="C133" t="s">
        <v>5085</v>
      </c>
      <c r="D133" t="s">
        <v>5156</v>
      </c>
      <c r="E133" t="s">
        <v>4</v>
      </c>
      <c r="F133" t="s">
        <v>6</v>
      </c>
      <c r="G133" t="s">
        <v>7</v>
      </c>
      <c r="H133" t="s">
        <v>8</v>
      </c>
      <c r="I133" t="s">
        <v>6</v>
      </c>
      <c r="J133" t="s">
        <v>7</v>
      </c>
      <c r="K133" t="s">
        <v>8</v>
      </c>
      <c r="L133" t="s">
        <v>6</v>
      </c>
      <c r="M133" t="s">
        <v>7</v>
      </c>
      <c r="N133" t="s">
        <v>8</v>
      </c>
      <c r="O133" t="s">
        <v>6</v>
      </c>
    </row>
    <row r="134" spans="1:15" x14ac:dyDescent="0.25">
      <c r="A134" t="s">
        <v>5084</v>
      </c>
      <c r="B134" t="s">
        <v>103</v>
      </c>
      <c r="C134" t="s">
        <v>5085</v>
      </c>
      <c r="D134" t="s">
        <v>5086</v>
      </c>
      <c r="E134" t="s">
        <v>4</v>
      </c>
      <c r="F134" t="s">
        <v>6</v>
      </c>
      <c r="G134" t="s">
        <v>7</v>
      </c>
      <c r="H134" t="s">
        <v>8</v>
      </c>
      <c r="I134" t="s">
        <v>6</v>
      </c>
      <c r="J134" t="s">
        <v>7</v>
      </c>
      <c r="K134" t="s">
        <v>8</v>
      </c>
      <c r="L134" t="s">
        <v>6</v>
      </c>
      <c r="M134" t="s">
        <v>7</v>
      </c>
      <c r="N134" t="s">
        <v>8</v>
      </c>
      <c r="O134" t="s">
        <v>6</v>
      </c>
    </row>
    <row r="135" spans="1:15" x14ac:dyDescent="0.25">
      <c r="A135" t="s">
        <v>5157</v>
      </c>
      <c r="B135" t="s">
        <v>93</v>
      </c>
      <c r="C135" t="s">
        <v>5158</v>
      </c>
      <c r="D135" t="s">
        <v>5159</v>
      </c>
      <c r="E135" t="s">
        <v>84</v>
      </c>
      <c r="F135" t="s">
        <v>5160</v>
      </c>
      <c r="G135" t="s">
        <v>5091</v>
      </c>
      <c r="H135" t="s">
        <v>4</v>
      </c>
      <c r="I135" t="s">
        <v>5161</v>
      </c>
      <c r="J135" t="s">
        <v>5093</v>
      </c>
      <c r="K135" t="s">
        <v>4</v>
      </c>
      <c r="L135" t="s">
        <v>5162</v>
      </c>
      <c r="M135" t="s">
        <v>5095</v>
      </c>
      <c r="N135" t="s">
        <v>4</v>
      </c>
      <c r="O135" t="s">
        <v>6</v>
      </c>
    </row>
    <row r="136" spans="1:15" x14ac:dyDescent="0.25">
      <c r="A136" t="s">
        <v>5163</v>
      </c>
      <c r="B136" t="s">
        <v>100</v>
      </c>
      <c r="C136" t="s">
        <v>5164</v>
      </c>
      <c r="D136" t="s">
        <v>5165</v>
      </c>
      <c r="E136" t="s">
        <v>82</v>
      </c>
      <c r="F136" t="s">
        <v>6</v>
      </c>
      <c r="G136" t="s">
        <v>7</v>
      </c>
      <c r="H136" t="s">
        <v>8</v>
      </c>
      <c r="I136" t="s">
        <v>6</v>
      </c>
      <c r="J136" t="s">
        <v>7</v>
      </c>
      <c r="K136" t="s">
        <v>8</v>
      </c>
      <c r="L136" t="s">
        <v>6</v>
      </c>
      <c r="M136" t="s">
        <v>7</v>
      </c>
      <c r="N136" t="s">
        <v>8</v>
      </c>
      <c r="O136" t="s">
        <v>6</v>
      </c>
    </row>
    <row r="137" spans="1:15" x14ac:dyDescent="0.25">
      <c r="A137" t="s">
        <v>5166</v>
      </c>
      <c r="B137" t="s">
        <v>100</v>
      </c>
      <c r="C137" t="s">
        <v>5167</v>
      </c>
      <c r="D137" t="s">
        <v>5096</v>
      </c>
      <c r="E137" t="s">
        <v>4</v>
      </c>
      <c r="F137" t="s">
        <v>5168</v>
      </c>
      <c r="G137" t="s">
        <v>5097</v>
      </c>
      <c r="H137" t="s">
        <v>4</v>
      </c>
      <c r="I137" t="s">
        <v>5169</v>
      </c>
      <c r="J137" t="s">
        <v>5098</v>
      </c>
      <c r="K137" t="s">
        <v>4</v>
      </c>
      <c r="L137" t="s">
        <v>5170</v>
      </c>
      <c r="M137" t="s">
        <v>5171</v>
      </c>
      <c r="N137" t="s">
        <v>82</v>
      </c>
      <c r="O137" t="s">
        <v>6</v>
      </c>
    </row>
    <row r="138" spans="1:15" x14ac:dyDescent="0.25">
      <c r="A138" t="s">
        <v>5166</v>
      </c>
      <c r="B138" t="s">
        <v>100</v>
      </c>
      <c r="C138" t="s">
        <v>5172</v>
      </c>
      <c r="D138" t="s">
        <v>5173</v>
      </c>
      <c r="E138" t="s">
        <v>82</v>
      </c>
      <c r="F138" t="s">
        <v>6</v>
      </c>
      <c r="G138" t="s">
        <v>7</v>
      </c>
      <c r="H138" t="s">
        <v>8</v>
      </c>
      <c r="I138" t="s">
        <v>6</v>
      </c>
      <c r="J138" t="s">
        <v>7</v>
      </c>
      <c r="K138" t="s">
        <v>8</v>
      </c>
      <c r="L138" t="s">
        <v>6</v>
      </c>
      <c r="M138" t="s">
        <v>7</v>
      </c>
      <c r="N138" t="s">
        <v>8</v>
      </c>
      <c r="O138" t="s">
        <v>6</v>
      </c>
    </row>
    <row r="139" spans="1:15" x14ac:dyDescent="0.25">
      <c r="A139" t="s">
        <v>5163</v>
      </c>
      <c r="B139" t="s">
        <v>100</v>
      </c>
      <c r="C139" t="s">
        <v>5174</v>
      </c>
      <c r="D139" t="s">
        <v>5101</v>
      </c>
      <c r="E139" t="s">
        <v>4</v>
      </c>
      <c r="F139" t="s">
        <v>5175</v>
      </c>
      <c r="G139" t="s">
        <v>5176</v>
      </c>
      <c r="H139" t="s">
        <v>82</v>
      </c>
      <c r="I139" t="s">
        <v>5177</v>
      </c>
      <c r="J139" t="s">
        <v>5103</v>
      </c>
      <c r="K139" t="s">
        <v>4</v>
      </c>
      <c r="L139" t="s">
        <v>5178</v>
      </c>
      <c r="M139" t="s">
        <v>5104</v>
      </c>
      <c r="N139" t="s">
        <v>4</v>
      </c>
      <c r="O139" t="s">
        <v>6</v>
      </c>
    </row>
    <row r="140" spans="1:15" x14ac:dyDescent="0.25">
      <c r="A140" t="s">
        <v>5166</v>
      </c>
      <c r="B140" t="s">
        <v>100</v>
      </c>
      <c r="C140" t="s">
        <v>5172</v>
      </c>
      <c r="D140" t="s">
        <v>5179</v>
      </c>
      <c r="E140" t="s">
        <v>82</v>
      </c>
      <c r="F140" t="s">
        <v>6</v>
      </c>
      <c r="G140" t="s">
        <v>7</v>
      </c>
      <c r="H140" t="s">
        <v>8</v>
      </c>
      <c r="I140" t="s">
        <v>6</v>
      </c>
      <c r="J140" t="s">
        <v>7</v>
      </c>
      <c r="K140" t="s">
        <v>8</v>
      </c>
      <c r="L140" t="s">
        <v>6</v>
      </c>
      <c r="M140" t="s">
        <v>7</v>
      </c>
      <c r="N140" t="s">
        <v>8</v>
      </c>
      <c r="O140" t="s">
        <v>6</v>
      </c>
    </row>
    <row r="141" spans="1:15" x14ac:dyDescent="0.25">
      <c r="A141" t="s">
        <v>5087</v>
      </c>
      <c r="B141" t="s">
        <v>103</v>
      </c>
      <c r="C141" t="s">
        <v>5088</v>
      </c>
      <c r="D141" t="s">
        <v>5106</v>
      </c>
      <c r="E141" t="s">
        <v>4</v>
      </c>
      <c r="F141" t="s">
        <v>5090</v>
      </c>
      <c r="G141" t="s">
        <v>1156</v>
      </c>
      <c r="H141" t="s">
        <v>4</v>
      </c>
      <c r="I141" t="s">
        <v>5092</v>
      </c>
      <c r="J141" t="s">
        <v>5107</v>
      </c>
      <c r="K141" t="s">
        <v>4</v>
      </c>
      <c r="L141" t="s">
        <v>5094</v>
      </c>
      <c r="M141" t="s">
        <v>5108</v>
      </c>
      <c r="N141" t="s">
        <v>4</v>
      </c>
      <c r="O141" t="s">
        <v>6</v>
      </c>
    </row>
    <row r="142" spans="1:15" x14ac:dyDescent="0.25">
      <c r="A142" t="s">
        <v>5163</v>
      </c>
      <c r="B142" t="s">
        <v>100</v>
      </c>
      <c r="C142" t="s">
        <v>5164</v>
      </c>
      <c r="D142" t="s">
        <v>5180</v>
      </c>
      <c r="E142" t="s">
        <v>82</v>
      </c>
      <c r="F142" t="s">
        <v>6</v>
      </c>
      <c r="G142" t="s">
        <v>7</v>
      </c>
      <c r="H142" t="s">
        <v>8</v>
      </c>
      <c r="I142" t="s">
        <v>6</v>
      </c>
      <c r="J142" t="s">
        <v>7</v>
      </c>
      <c r="K142" t="s">
        <v>8</v>
      </c>
      <c r="L142" t="s">
        <v>6</v>
      </c>
      <c r="M142" t="s">
        <v>7</v>
      </c>
      <c r="N142" t="s">
        <v>8</v>
      </c>
      <c r="O142" t="s">
        <v>6</v>
      </c>
    </row>
    <row r="143" spans="1:15" x14ac:dyDescent="0.25">
      <c r="A143" t="s">
        <v>5157</v>
      </c>
      <c r="B143" t="s">
        <v>93</v>
      </c>
      <c r="C143" t="s">
        <v>5181</v>
      </c>
      <c r="D143" t="s">
        <v>5182</v>
      </c>
      <c r="E143" t="s">
        <v>82</v>
      </c>
      <c r="F143" t="s">
        <v>5183</v>
      </c>
      <c r="G143" t="s">
        <v>5111</v>
      </c>
      <c r="H143" t="s">
        <v>4</v>
      </c>
      <c r="I143" t="s">
        <v>5184</v>
      </c>
      <c r="J143" t="s">
        <v>5112</v>
      </c>
      <c r="K143" t="s">
        <v>4</v>
      </c>
      <c r="L143" t="s">
        <v>5185</v>
      </c>
      <c r="M143" t="s">
        <v>5186</v>
      </c>
      <c r="N143" t="s">
        <v>82</v>
      </c>
      <c r="O143" t="s">
        <v>6</v>
      </c>
    </row>
    <row r="144" spans="1:15" x14ac:dyDescent="0.25">
      <c r="A144" t="s">
        <v>5087</v>
      </c>
      <c r="B144" t="s">
        <v>103</v>
      </c>
      <c r="C144" t="s">
        <v>5187</v>
      </c>
      <c r="D144" t="s">
        <v>5115</v>
      </c>
      <c r="E144" t="s">
        <v>4</v>
      </c>
      <c r="F144" t="s">
        <v>5188</v>
      </c>
      <c r="G144" t="s">
        <v>7</v>
      </c>
      <c r="H144" t="s">
        <v>8</v>
      </c>
      <c r="I144" t="s">
        <v>5188</v>
      </c>
      <c r="J144" t="s">
        <v>7</v>
      </c>
      <c r="K144" t="s">
        <v>8</v>
      </c>
      <c r="L144" t="s">
        <v>5188</v>
      </c>
      <c r="M144" t="s">
        <v>5189</v>
      </c>
      <c r="N144" t="s">
        <v>88</v>
      </c>
      <c r="O144" t="s">
        <v>6</v>
      </c>
    </row>
    <row r="145" spans="1:44" x14ac:dyDescent="0.25">
      <c r="A145" t="s">
        <v>534</v>
      </c>
      <c r="B145" t="s">
        <v>4</v>
      </c>
      <c r="C145" t="s">
        <v>5190</v>
      </c>
      <c r="D145" t="s">
        <v>5191</v>
      </c>
      <c r="E145" t="s">
        <v>95</v>
      </c>
      <c r="F145" t="s">
        <v>5192</v>
      </c>
      <c r="G145" t="s">
        <v>5121</v>
      </c>
      <c r="H145" t="s">
        <v>4</v>
      </c>
      <c r="I145" t="s">
        <v>5193</v>
      </c>
      <c r="J145" t="s">
        <v>5123</v>
      </c>
      <c r="K145" t="s">
        <v>4</v>
      </c>
      <c r="L145" t="s">
        <v>5194</v>
      </c>
      <c r="M145" t="s">
        <v>5125</v>
      </c>
      <c r="N145" t="s">
        <v>4</v>
      </c>
      <c r="O145" t="s">
        <v>6</v>
      </c>
    </row>
    <row r="146" spans="1:44" x14ac:dyDescent="0.25">
      <c r="A146" t="s">
        <v>5195</v>
      </c>
      <c r="B146" t="s">
        <v>86</v>
      </c>
      <c r="C146" t="s">
        <v>5196</v>
      </c>
      <c r="D146" t="s">
        <v>5128</v>
      </c>
      <c r="E146" t="s">
        <v>4</v>
      </c>
      <c r="F146" t="s">
        <v>5197</v>
      </c>
      <c r="G146" t="s">
        <v>5198</v>
      </c>
      <c r="H146" t="s">
        <v>86</v>
      </c>
      <c r="I146" t="s">
        <v>5199</v>
      </c>
      <c r="J146" t="s">
        <v>7</v>
      </c>
      <c r="K146" t="s">
        <v>8</v>
      </c>
      <c r="L146" t="s">
        <v>5199</v>
      </c>
      <c r="M146" t="s">
        <v>5200</v>
      </c>
      <c r="N146" t="s">
        <v>82</v>
      </c>
      <c r="O146" t="s">
        <v>6</v>
      </c>
    </row>
    <row r="147" spans="1:44" x14ac:dyDescent="0.25">
      <c r="A147" t="s">
        <v>5201</v>
      </c>
      <c r="B147" t="s">
        <v>92</v>
      </c>
      <c r="C147" t="s">
        <v>5202</v>
      </c>
      <c r="D147" t="s">
        <v>5203</v>
      </c>
      <c r="E147" t="s">
        <v>95</v>
      </c>
      <c r="F147" t="s">
        <v>5204</v>
      </c>
      <c r="G147" t="s">
        <v>5137</v>
      </c>
      <c r="H147" t="s">
        <v>4</v>
      </c>
      <c r="I147" t="s">
        <v>5205</v>
      </c>
      <c r="J147" t="s">
        <v>5206</v>
      </c>
      <c r="K147" t="s">
        <v>84</v>
      </c>
      <c r="L147" t="s">
        <v>5207</v>
      </c>
      <c r="M147" t="s">
        <v>5141</v>
      </c>
      <c r="N147" t="s">
        <v>4</v>
      </c>
      <c r="O147" t="s">
        <v>6</v>
      </c>
    </row>
    <row r="148" spans="1:44" x14ac:dyDescent="0.25">
      <c r="A148" t="s">
        <v>5087</v>
      </c>
      <c r="B148" t="s">
        <v>103</v>
      </c>
      <c r="C148" t="s">
        <v>5085</v>
      </c>
      <c r="D148" t="s">
        <v>5142</v>
      </c>
      <c r="E148" t="s">
        <v>4</v>
      </c>
      <c r="F148" t="s">
        <v>6</v>
      </c>
      <c r="G148" t="s">
        <v>7</v>
      </c>
      <c r="H148" t="s">
        <v>8</v>
      </c>
      <c r="I148" t="s">
        <v>6</v>
      </c>
      <c r="J148" t="s">
        <v>7</v>
      </c>
      <c r="K148" t="s">
        <v>8</v>
      </c>
      <c r="L148" t="s">
        <v>6</v>
      </c>
      <c r="M148" t="s">
        <v>7</v>
      </c>
      <c r="N148" t="s">
        <v>8</v>
      </c>
      <c r="O148" t="s">
        <v>6</v>
      </c>
    </row>
    <row r="149" spans="1:44" x14ac:dyDescent="0.25">
      <c r="A149" t="s">
        <v>5087</v>
      </c>
      <c r="B149" t="s">
        <v>103</v>
      </c>
      <c r="C149" t="s">
        <v>5088</v>
      </c>
      <c r="D149" t="s">
        <v>5143</v>
      </c>
      <c r="E149" t="s">
        <v>4</v>
      </c>
      <c r="F149" t="s">
        <v>5090</v>
      </c>
      <c r="G149" t="s">
        <v>5144</v>
      </c>
      <c r="H149" t="s">
        <v>4</v>
      </c>
      <c r="I149" t="s">
        <v>5092</v>
      </c>
      <c r="J149" t="s">
        <v>5145</v>
      </c>
      <c r="K149" t="s">
        <v>4</v>
      </c>
      <c r="L149" t="s">
        <v>5094</v>
      </c>
      <c r="M149" t="s">
        <v>5146</v>
      </c>
      <c r="N149" t="s">
        <v>4</v>
      </c>
      <c r="O149" t="s">
        <v>6</v>
      </c>
    </row>
    <row r="150" spans="1:44" x14ac:dyDescent="0.25">
      <c r="A150" t="s">
        <v>5087</v>
      </c>
      <c r="B150" t="s">
        <v>103</v>
      </c>
      <c r="C150" t="s">
        <v>5085</v>
      </c>
      <c r="D150" t="s">
        <v>5147</v>
      </c>
      <c r="E150" t="s">
        <v>4</v>
      </c>
      <c r="F150" t="s">
        <v>6</v>
      </c>
      <c r="G150" t="s">
        <v>7</v>
      </c>
      <c r="H150" t="s">
        <v>8</v>
      </c>
      <c r="I150" t="s">
        <v>6</v>
      </c>
      <c r="J150" t="s">
        <v>7</v>
      </c>
      <c r="K150" t="s">
        <v>8</v>
      </c>
      <c r="L150" t="s">
        <v>6</v>
      </c>
      <c r="M150" t="s">
        <v>7</v>
      </c>
      <c r="N150" t="s">
        <v>8</v>
      </c>
      <c r="O150" t="s">
        <v>6</v>
      </c>
    </row>
    <row r="151" spans="1:44" x14ac:dyDescent="0.25">
      <c r="A151" t="s">
        <v>5087</v>
      </c>
      <c r="B151" t="s">
        <v>103</v>
      </c>
      <c r="C151" t="s">
        <v>5088</v>
      </c>
      <c r="D151" t="s">
        <v>5148</v>
      </c>
      <c r="E151" t="s">
        <v>4</v>
      </c>
      <c r="F151" t="s">
        <v>5090</v>
      </c>
      <c r="G151" t="s">
        <v>5149</v>
      </c>
      <c r="H151" t="s">
        <v>4</v>
      </c>
      <c r="I151" t="s">
        <v>5092</v>
      </c>
      <c r="J151" t="s">
        <v>5150</v>
      </c>
      <c r="K151" t="s">
        <v>4</v>
      </c>
      <c r="L151" t="s">
        <v>5094</v>
      </c>
      <c r="M151" t="s">
        <v>671</v>
      </c>
      <c r="N151" t="s">
        <v>4</v>
      </c>
      <c r="O151" t="s">
        <v>6</v>
      </c>
    </row>
    <row r="152" spans="1:44" x14ac:dyDescent="0.25">
      <c r="A152" t="s">
        <v>5087</v>
      </c>
      <c r="B152" t="s">
        <v>103</v>
      </c>
      <c r="C152" t="s">
        <v>5085</v>
      </c>
      <c r="D152" t="s">
        <v>5151</v>
      </c>
      <c r="E152" t="s">
        <v>4</v>
      </c>
      <c r="F152" t="s">
        <v>6</v>
      </c>
      <c r="G152" t="s">
        <v>7</v>
      </c>
      <c r="H152" t="s">
        <v>8</v>
      </c>
      <c r="I152" t="s">
        <v>6</v>
      </c>
      <c r="J152" t="s">
        <v>7</v>
      </c>
      <c r="K152" t="s">
        <v>8</v>
      </c>
      <c r="L152" t="s">
        <v>6</v>
      </c>
      <c r="M152" t="s">
        <v>7</v>
      </c>
      <c r="N152" t="s">
        <v>8</v>
      </c>
      <c r="O152" t="s">
        <v>6</v>
      </c>
    </row>
    <row r="153" spans="1:44" x14ac:dyDescent="0.25">
      <c r="A153" t="s">
        <v>5087</v>
      </c>
      <c r="B153" t="s">
        <v>103</v>
      </c>
      <c r="C153" t="s">
        <v>5088</v>
      </c>
      <c r="D153" t="s">
        <v>5152</v>
      </c>
      <c r="E153" t="s">
        <v>4</v>
      </c>
      <c r="F153" t="s">
        <v>5090</v>
      </c>
      <c r="G153" t="s">
        <v>5153</v>
      </c>
      <c r="H153" t="s">
        <v>4</v>
      </c>
      <c r="I153" t="s">
        <v>5092</v>
      </c>
      <c r="J153" t="s">
        <v>5154</v>
      </c>
      <c r="K153" t="s">
        <v>4</v>
      </c>
      <c r="L153" t="s">
        <v>5094</v>
      </c>
      <c r="M153" t="s">
        <v>5155</v>
      </c>
      <c r="N153" t="s">
        <v>4</v>
      </c>
      <c r="O153" t="s">
        <v>6</v>
      </c>
    </row>
    <row r="154" spans="1:44" x14ac:dyDescent="0.25">
      <c r="A154" t="s">
        <v>5087</v>
      </c>
      <c r="B154" t="s">
        <v>103</v>
      </c>
      <c r="C154" t="s">
        <v>5085</v>
      </c>
      <c r="D154" t="s">
        <v>5156</v>
      </c>
      <c r="E154" t="s">
        <v>4</v>
      </c>
      <c r="F154" t="s">
        <v>6</v>
      </c>
      <c r="G154" t="s">
        <v>7</v>
      </c>
      <c r="H154" t="s">
        <v>8</v>
      </c>
      <c r="I154" t="s">
        <v>6</v>
      </c>
      <c r="J154" t="s">
        <v>7</v>
      </c>
      <c r="K154" t="s">
        <v>8</v>
      </c>
      <c r="L154" t="s">
        <v>6</v>
      </c>
      <c r="M154" t="s">
        <v>7</v>
      </c>
      <c r="N154" t="s">
        <v>8</v>
      </c>
      <c r="O154" t="s">
        <v>6</v>
      </c>
    </row>
    <row r="155" spans="1:44" x14ac:dyDescent="0.25">
      <c r="A155" t="s">
        <v>39</v>
      </c>
      <c r="B155" t="s">
        <v>40</v>
      </c>
    </row>
    <row r="156" spans="1:44" x14ac:dyDescent="0.25">
      <c r="A156">
        <v>1</v>
      </c>
      <c r="B156">
        <v>2</v>
      </c>
      <c r="C156">
        <v>1</v>
      </c>
      <c r="D156">
        <v>0.8</v>
      </c>
      <c r="E156">
        <v>0</v>
      </c>
      <c r="F156">
        <v>0.08</v>
      </c>
      <c r="G156">
        <v>0.01</v>
      </c>
      <c r="H156">
        <v>8.0000000000000002E-3</v>
      </c>
      <c r="I156">
        <v>1E-3</v>
      </c>
      <c r="J156">
        <v>2.0000000000000001E-4</v>
      </c>
      <c r="K156">
        <v>0</v>
      </c>
      <c r="L156" s="2">
        <v>2.0000000000000002E-5</v>
      </c>
      <c r="M156">
        <v>0</v>
      </c>
      <c r="N156" s="2">
        <v>3.9999999999999998E-6</v>
      </c>
      <c r="O156" s="2">
        <v>9.9999999999999995E-7</v>
      </c>
      <c r="P156" s="2">
        <v>1.9999999999999999E-7</v>
      </c>
      <c r="Q156" s="2">
        <v>9.9999999999999995E-8</v>
      </c>
      <c r="R156" s="2">
        <v>4.0000000000000001E-8</v>
      </c>
      <c r="S156" s="2">
        <v>1E-8</v>
      </c>
      <c r="T156" s="2">
        <v>6E-9</v>
      </c>
      <c r="U156" s="2">
        <v>1.0000000000000001E-9</v>
      </c>
      <c r="V156">
        <v>1</v>
      </c>
      <c r="W156">
        <v>6</v>
      </c>
      <c r="X156">
        <v>1</v>
      </c>
      <c r="Y156">
        <v>0.4</v>
      </c>
      <c r="Z156">
        <v>0</v>
      </c>
      <c r="AA156">
        <v>0.06</v>
      </c>
      <c r="AB156">
        <v>0</v>
      </c>
      <c r="AC156">
        <v>2E-3</v>
      </c>
      <c r="AD156">
        <v>0</v>
      </c>
      <c r="AE156">
        <v>0</v>
      </c>
      <c r="AF156">
        <v>1E-4</v>
      </c>
      <c r="AG156" s="2">
        <v>8.0000000000000007E-5</v>
      </c>
      <c r="AH156">
        <v>0</v>
      </c>
      <c r="AI156">
        <v>0</v>
      </c>
      <c r="AJ156">
        <v>0</v>
      </c>
      <c r="AK156" s="2">
        <v>7.9999999999999996E-7</v>
      </c>
      <c r="AL156" s="2">
        <v>9.9999999999999995E-8</v>
      </c>
      <c r="AM156" s="2">
        <v>2E-8</v>
      </c>
      <c r="AN156">
        <v>0</v>
      </c>
      <c r="AO156" s="2">
        <v>2.0000000000000001E-9</v>
      </c>
      <c r="AP156">
        <v>0</v>
      </c>
      <c r="AQ156" t="s">
        <v>41</v>
      </c>
      <c r="AR156">
        <v>0.301236</v>
      </c>
    </row>
    <row r="157" spans="1:44" x14ac:dyDescent="0.25">
      <c r="A157">
        <v>1</v>
      </c>
      <c r="B157">
        <v>8</v>
      </c>
      <c r="C157">
        <v>1</v>
      </c>
      <c r="D157">
        <v>0.6</v>
      </c>
      <c r="E157">
        <v>0.1</v>
      </c>
      <c r="F157">
        <v>0.04</v>
      </c>
      <c r="G157">
        <v>0</v>
      </c>
      <c r="H157">
        <v>4.0000000000000001E-3</v>
      </c>
      <c r="I157">
        <v>1E-3</v>
      </c>
      <c r="J157">
        <v>2.0000000000000001E-4</v>
      </c>
      <c r="K157">
        <v>0</v>
      </c>
      <c r="L157" s="2">
        <v>2.0000000000000002E-5</v>
      </c>
      <c r="M157" s="2">
        <v>1.0000000000000001E-5</v>
      </c>
      <c r="N157" s="2">
        <v>6.0000000000000002E-6</v>
      </c>
      <c r="O157" s="2">
        <v>9.9999999999999995E-7</v>
      </c>
      <c r="P157">
        <v>0</v>
      </c>
      <c r="Q157" s="2">
        <v>9.9999999999999995E-8</v>
      </c>
      <c r="R157">
        <v>0</v>
      </c>
      <c r="S157">
        <v>0</v>
      </c>
      <c r="T157" s="2">
        <v>2.0000000000000001E-9</v>
      </c>
      <c r="U157" s="2">
        <v>1.0000000000000001E-9</v>
      </c>
      <c r="V157">
        <v>-1</v>
      </c>
      <c r="W157">
        <v>6</v>
      </c>
      <c r="X157">
        <v>1</v>
      </c>
      <c r="Y157">
        <v>0.6</v>
      </c>
      <c r="Z157">
        <v>0</v>
      </c>
      <c r="AA157">
        <v>0.02</v>
      </c>
      <c r="AB157">
        <v>0.01</v>
      </c>
      <c r="AC157">
        <v>8.0000000000000002E-3</v>
      </c>
      <c r="AD157">
        <v>0</v>
      </c>
      <c r="AE157">
        <v>5.9999999999999995E-4</v>
      </c>
      <c r="AF157">
        <v>1E-4</v>
      </c>
      <c r="AG157" s="2">
        <v>2.0000000000000002E-5</v>
      </c>
      <c r="AH157">
        <v>0</v>
      </c>
      <c r="AI157" s="2">
        <v>3.9999999999999998E-6</v>
      </c>
      <c r="AJ157">
        <v>0</v>
      </c>
      <c r="AK157" s="2">
        <v>1.9999999999999999E-7</v>
      </c>
      <c r="AL157">
        <v>0</v>
      </c>
      <c r="AM157" s="2">
        <v>2E-8</v>
      </c>
      <c r="AN157" s="2">
        <v>1E-8</v>
      </c>
      <c r="AO157" s="2">
        <v>6E-9</v>
      </c>
      <c r="AP157" s="2">
        <v>1.0000000000000001E-9</v>
      </c>
      <c r="AQ157" t="s">
        <v>41</v>
      </c>
      <c r="AR157">
        <v>0.90446300000000002</v>
      </c>
    </row>
    <row r="158" spans="1:44" x14ac:dyDescent="0.25">
      <c r="A158">
        <v>-1</v>
      </c>
      <c r="B158">
        <v>0</v>
      </c>
      <c r="C158">
        <v>0</v>
      </c>
      <c r="D158">
        <v>0.2</v>
      </c>
      <c r="E158">
        <v>0.1</v>
      </c>
      <c r="F158">
        <v>0</v>
      </c>
      <c r="G158">
        <v>0.01</v>
      </c>
      <c r="H158">
        <v>6.0000000000000001E-3</v>
      </c>
      <c r="I158">
        <v>0</v>
      </c>
      <c r="J158">
        <v>8.0000000000000004E-4</v>
      </c>
      <c r="K158">
        <v>1E-4</v>
      </c>
      <c r="L158" s="2">
        <v>8.0000000000000007E-5</v>
      </c>
      <c r="M158">
        <v>0</v>
      </c>
      <c r="N158" s="2">
        <v>1.9999999999999999E-6</v>
      </c>
      <c r="O158" s="2">
        <v>9.9999999999999995E-7</v>
      </c>
      <c r="P158" s="2">
        <v>1.9999999999999999E-7</v>
      </c>
      <c r="Q158">
        <v>0</v>
      </c>
      <c r="R158" s="2">
        <v>8.0000000000000002E-8</v>
      </c>
      <c r="S158" s="2">
        <v>1E-8</v>
      </c>
      <c r="T158" s="2">
        <v>2.0000000000000001E-9</v>
      </c>
      <c r="U158">
        <v>0</v>
      </c>
      <c r="V158">
        <v>1</v>
      </c>
      <c r="W158">
        <v>4</v>
      </c>
      <c r="X158">
        <v>1</v>
      </c>
      <c r="Y158">
        <v>0.6</v>
      </c>
      <c r="Z158">
        <v>0.1</v>
      </c>
      <c r="AA158">
        <v>0.04</v>
      </c>
      <c r="AB158">
        <v>0</v>
      </c>
      <c r="AC158">
        <v>4.0000000000000001E-3</v>
      </c>
      <c r="AD158">
        <v>0</v>
      </c>
      <c r="AE158">
        <v>5.9999999999999995E-4</v>
      </c>
      <c r="AF158">
        <v>0</v>
      </c>
      <c r="AG158">
        <v>0</v>
      </c>
      <c r="AH158">
        <v>0</v>
      </c>
      <c r="AI158" s="2">
        <v>7.9999999999999996E-6</v>
      </c>
      <c r="AJ158" s="2">
        <v>9.9999999999999995E-7</v>
      </c>
      <c r="AK158" s="2">
        <v>7.9999999999999996E-7</v>
      </c>
      <c r="AL158">
        <v>0</v>
      </c>
      <c r="AM158" s="2">
        <v>8.0000000000000002E-8</v>
      </c>
      <c r="AN158">
        <v>0</v>
      </c>
      <c r="AO158" s="2">
        <v>2.0000000000000001E-9</v>
      </c>
      <c r="AP158" s="2">
        <v>1.0000000000000001E-9</v>
      </c>
      <c r="AQ158" t="s">
        <v>41</v>
      </c>
      <c r="AR158">
        <v>0.73674200000000001</v>
      </c>
    </row>
    <row r="159" spans="1:44" x14ac:dyDescent="0.25">
      <c r="A159">
        <v>-1</v>
      </c>
      <c r="B159">
        <v>0</v>
      </c>
      <c r="C159">
        <v>1</v>
      </c>
      <c r="D159">
        <v>0.8</v>
      </c>
      <c r="E159">
        <v>0.1</v>
      </c>
      <c r="F159">
        <v>0.02</v>
      </c>
      <c r="G159">
        <v>0.01</v>
      </c>
      <c r="H159">
        <v>8.0000000000000002E-3</v>
      </c>
      <c r="I159">
        <v>1E-3</v>
      </c>
      <c r="J159">
        <v>2.0000000000000001E-4</v>
      </c>
      <c r="K159">
        <v>1E-4</v>
      </c>
      <c r="L159" s="2">
        <v>2.0000000000000002E-5</v>
      </c>
      <c r="M159">
        <v>0</v>
      </c>
      <c r="N159" s="2">
        <v>3.9999999999999998E-6</v>
      </c>
      <c r="O159">
        <v>0</v>
      </c>
      <c r="P159">
        <v>0</v>
      </c>
      <c r="Q159">
        <v>0</v>
      </c>
      <c r="R159" s="2">
        <v>5.9999999999999995E-8</v>
      </c>
      <c r="S159">
        <v>0</v>
      </c>
      <c r="T159" s="2">
        <v>4.0000000000000002E-9</v>
      </c>
      <c r="U159" s="2">
        <v>1.0000000000000001E-9</v>
      </c>
      <c r="V159">
        <v>1</v>
      </c>
      <c r="W159">
        <v>8</v>
      </c>
      <c r="X159">
        <v>1</v>
      </c>
      <c r="Y159">
        <v>0.6</v>
      </c>
      <c r="Z159">
        <v>0.1</v>
      </c>
      <c r="AA159">
        <v>0.06</v>
      </c>
      <c r="AB159">
        <v>0</v>
      </c>
      <c r="AC159">
        <v>0</v>
      </c>
      <c r="AD159">
        <v>0</v>
      </c>
      <c r="AE159">
        <v>5.9999999999999995E-4</v>
      </c>
      <c r="AF159">
        <v>0</v>
      </c>
      <c r="AG159" s="2">
        <v>6.0000000000000002E-5</v>
      </c>
      <c r="AH159">
        <v>0</v>
      </c>
      <c r="AI159" s="2">
        <v>7.9999999999999996E-6</v>
      </c>
      <c r="AJ159">
        <v>0</v>
      </c>
      <c r="AK159" s="2">
        <v>5.9999999999999997E-7</v>
      </c>
      <c r="AL159" s="2">
        <v>9.9999999999999995E-8</v>
      </c>
      <c r="AM159" s="2">
        <v>8.0000000000000002E-8</v>
      </c>
      <c r="AN159" s="2">
        <v>1E-8</v>
      </c>
      <c r="AO159" s="2">
        <v>6E-9</v>
      </c>
      <c r="AP159" s="2">
        <v>1.0000000000000001E-9</v>
      </c>
      <c r="AQ159" t="s">
        <v>41</v>
      </c>
      <c r="AR159">
        <v>0.72503600000000001</v>
      </c>
    </row>
    <row r="160" spans="1:44" x14ac:dyDescent="0.25">
      <c r="A160">
        <v>1</v>
      </c>
      <c r="B160">
        <v>8</v>
      </c>
      <c r="C160">
        <v>0</v>
      </c>
      <c r="D160">
        <v>0.4</v>
      </c>
      <c r="E160">
        <v>0.1</v>
      </c>
      <c r="F160">
        <v>0.04</v>
      </c>
      <c r="G160">
        <v>0</v>
      </c>
      <c r="H160">
        <v>8.0000000000000002E-3</v>
      </c>
      <c r="I160">
        <v>1E-3</v>
      </c>
      <c r="J160">
        <v>2.0000000000000001E-4</v>
      </c>
      <c r="K160">
        <v>1E-4</v>
      </c>
      <c r="L160" s="2">
        <v>6.0000000000000002E-5</v>
      </c>
      <c r="M160">
        <v>0</v>
      </c>
      <c r="N160" s="2">
        <v>3.9999999999999998E-6</v>
      </c>
      <c r="O160" s="2">
        <v>9.9999999999999995E-7</v>
      </c>
      <c r="P160">
        <v>0</v>
      </c>
      <c r="Q160">
        <v>0</v>
      </c>
      <c r="R160" s="2">
        <v>8.0000000000000002E-8</v>
      </c>
      <c r="S160" s="2">
        <v>1E-8</v>
      </c>
      <c r="T160" s="2">
        <v>2.0000000000000001E-9</v>
      </c>
      <c r="U160">
        <v>0</v>
      </c>
      <c r="V160">
        <v>-1</v>
      </c>
      <c r="W160">
        <v>0</v>
      </c>
      <c r="X160">
        <v>0</v>
      </c>
      <c r="Y160">
        <v>0.8</v>
      </c>
      <c r="Z160">
        <v>0</v>
      </c>
      <c r="AA160">
        <v>0.06</v>
      </c>
      <c r="AB160">
        <v>0</v>
      </c>
      <c r="AC160">
        <v>0</v>
      </c>
      <c r="AD160">
        <v>0</v>
      </c>
      <c r="AE160">
        <v>5.9999999999999995E-4</v>
      </c>
      <c r="AF160">
        <v>1E-4</v>
      </c>
      <c r="AG160" s="2">
        <v>4.0000000000000003E-5</v>
      </c>
      <c r="AH160">
        <v>0</v>
      </c>
      <c r="AI160" s="2">
        <v>3.9999999999999998E-6</v>
      </c>
      <c r="AJ160">
        <v>0</v>
      </c>
      <c r="AK160">
        <v>0</v>
      </c>
      <c r="AL160">
        <v>0</v>
      </c>
      <c r="AM160" s="2">
        <v>4.0000000000000001E-8</v>
      </c>
      <c r="AN160">
        <v>0</v>
      </c>
      <c r="AO160" s="2">
        <v>2.0000000000000001E-9</v>
      </c>
      <c r="AP160" s="2">
        <v>1.0000000000000001E-9</v>
      </c>
      <c r="AQ160" t="s">
        <v>41</v>
      </c>
      <c r="AR160">
        <v>0.45648699999999998</v>
      </c>
    </row>
    <row r="161" spans="1:44" x14ac:dyDescent="0.25">
      <c r="A161">
        <v>-1</v>
      </c>
      <c r="B161">
        <v>8</v>
      </c>
      <c r="C161">
        <v>0</v>
      </c>
      <c r="D161">
        <v>0.2</v>
      </c>
      <c r="E161">
        <v>0.1</v>
      </c>
      <c r="F161">
        <v>0.06</v>
      </c>
      <c r="G161">
        <v>0</v>
      </c>
      <c r="H161">
        <v>8.0000000000000002E-3</v>
      </c>
      <c r="I161">
        <v>1E-3</v>
      </c>
      <c r="J161">
        <v>4.0000000000000002E-4</v>
      </c>
      <c r="K161">
        <v>0</v>
      </c>
      <c r="L161" s="2">
        <v>8.0000000000000007E-5</v>
      </c>
      <c r="M161">
        <v>0</v>
      </c>
      <c r="N161">
        <v>0</v>
      </c>
      <c r="O161" s="2">
        <v>9.9999999999999995E-7</v>
      </c>
      <c r="P161" s="2">
        <v>1.9999999999999999E-7</v>
      </c>
      <c r="Q161" s="2">
        <v>9.9999999999999995E-8</v>
      </c>
      <c r="R161">
        <v>0</v>
      </c>
      <c r="S161">
        <v>0</v>
      </c>
      <c r="T161" s="2">
        <v>4.0000000000000002E-9</v>
      </c>
      <c r="U161">
        <v>0</v>
      </c>
      <c r="V161">
        <v>1</v>
      </c>
      <c r="W161">
        <v>4</v>
      </c>
      <c r="X161">
        <v>0</v>
      </c>
      <c r="Y161">
        <v>0.2</v>
      </c>
      <c r="Z161">
        <v>0.1</v>
      </c>
      <c r="AA161">
        <v>0</v>
      </c>
      <c r="AB161">
        <v>0</v>
      </c>
      <c r="AC161">
        <v>2E-3</v>
      </c>
      <c r="AD161">
        <v>1E-3</v>
      </c>
      <c r="AE161">
        <v>5.9999999999999995E-4</v>
      </c>
      <c r="AF161">
        <v>1E-4</v>
      </c>
      <c r="AG161">
        <v>0</v>
      </c>
      <c r="AH161" s="2">
        <v>1.0000000000000001E-5</v>
      </c>
      <c r="AI161" s="2">
        <v>3.9999999999999998E-6</v>
      </c>
      <c r="AJ161" s="2">
        <v>9.9999999999999995E-7</v>
      </c>
      <c r="AK161" s="2">
        <v>3.9999999999999998E-7</v>
      </c>
      <c r="AL161" s="2">
        <v>9.9999999999999995E-8</v>
      </c>
      <c r="AM161" s="2">
        <v>8.0000000000000002E-8</v>
      </c>
      <c r="AN161" s="2">
        <v>1E-8</v>
      </c>
      <c r="AO161" s="2">
        <v>6E-9</v>
      </c>
      <c r="AP161">
        <v>0</v>
      </c>
      <c r="AQ161" t="s">
        <v>41</v>
      </c>
      <c r="AR161">
        <v>0.959148</v>
      </c>
    </row>
    <row r="162" spans="1:44" x14ac:dyDescent="0.25">
      <c r="A162">
        <v>-1</v>
      </c>
      <c r="B162">
        <v>0</v>
      </c>
      <c r="C162">
        <v>1</v>
      </c>
      <c r="D162">
        <v>0.4</v>
      </c>
      <c r="E162">
        <v>0.1</v>
      </c>
      <c r="F162">
        <v>0</v>
      </c>
      <c r="G162">
        <v>0.01</v>
      </c>
      <c r="H162">
        <v>8.0000000000000002E-3</v>
      </c>
      <c r="I162">
        <v>1E-3</v>
      </c>
      <c r="J162">
        <v>8.0000000000000004E-4</v>
      </c>
      <c r="K162">
        <v>1E-4</v>
      </c>
      <c r="L162">
        <v>0</v>
      </c>
      <c r="M162">
        <v>0</v>
      </c>
      <c r="N162" s="2">
        <v>3.9999999999999998E-6</v>
      </c>
      <c r="O162">
        <v>0</v>
      </c>
      <c r="P162" s="2">
        <v>1.9999999999999999E-7</v>
      </c>
      <c r="Q162">
        <v>0</v>
      </c>
      <c r="R162" s="2">
        <v>4.0000000000000001E-8</v>
      </c>
      <c r="S162">
        <v>0</v>
      </c>
      <c r="T162" s="2">
        <v>4.0000000000000002E-9</v>
      </c>
      <c r="U162" s="2">
        <v>1.0000000000000001E-9</v>
      </c>
      <c r="V162">
        <v>-1</v>
      </c>
      <c r="W162">
        <v>8</v>
      </c>
      <c r="X162">
        <v>0</v>
      </c>
      <c r="Y162">
        <v>0.4</v>
      </c>
      <c r="Z162">
        <v>0.1</v>
      </c>
      <c r="AA162">
        <v>0.02</v>
      </c>
      <c r="AB162">
        <v>0</v>
      </c>
      <c r="AC162">
        <v>4.0000000000000001E-3</v>
      </c>
      <c r="AD162">
        <v>0</v>
      </c>
      <c r="AE162">
        <v>2.0000000000000001E-4</v>
      </c>
      <c r="AF162">
        <v>1E-4</v>
      </c>
      <c r="AG162">
        <v>0</v>
      </c>
      <c r="AH162">
        <v>0</v>
      </c>
      <c r="AI162" s="2">
        <v>3.9999999999999998E-6</v>
      </c>
      <c r="AJ162">
        <v>0</v>
      </c>
      <c r="AK162">
        <v>0</v>
      </c>
      <c r="AL162" s="2">
        <v>9.9999999999999995E-8</v>
      </c>
      <c r="AM162" s="2">
        <v>5.9999999999999995E-8</v>
      </c>
      <c r="AN162">
        <v>0</v>
      </c>
      <c r="AO162" s="2">
        <v>6E-9</v>
      </c>
      <c r="AP162" s="2">
        <v>1.0000000000000001E-9</v>
      </c>
      <c r="AQ162" t="s">
        <v>41</v>
      </c>
      <c r="AR162">
        <v>0.51800999999999997</v>
      </c>
    </row>
    <row r="163" spans="1:44" x14ac:dyDescent="0.25">
      <c r="A163">
        <v>1</v>
      </c>
      <c r="B163">
        <v>0</v>
      </c>
      <c r="C163">
        <v>1</v>
      </c>
      <c r="D163">
        <v>0</v>
      </c>
      <c r="E163">
        <v>0.1</v>
      </c>
      <c r="F163">
        <v>0.06</v>
      </c>
      <c r="G163">
        <v>0</v>
      </c>
      <c r="H163">
        <v>2E-3</v>
      </c>
      <c r="I163">
        <v>0</v>
      </c>
      <c r="J163">
        <v>5.9999999999999995E-4</v>
      </c>
      <c r="K163">
        <v>0</v>
      </c>
      <c r="L163" s="2">
        <v>8.0000000000000007E-5</v>
      </c>
      <c r="M163">
        <v>0</v>
      </c>
      <c r="N163" s="2">
        <v>7.9999999999999996E-6</v>
      </c>
      <c r="O163" s="2">
        <v>9.9999999999999995E-7</v>
      </c>
      <c r="P163" s="2">
        <v>1.9999999999999999E-7</v>
      </c>
      <c r="Q163" s="2">
        <v>9.9999999999999995E-8</v>
      </c>
      <c r="R163" s="2">
        <v>2E-8</v>
      </c>
      <c r="S163" s="2">
        <v>1E-8</v>
      </c>
      <c r="T163">
        <v>0</v>
      </c>
      <c r="U163" s="2">
        <v>1.0000000000000001E-9</v>
      </c>
      <c r="V163">
        <v>1</v>
      </c>
      <c r="W163">
        <v>6</v>
      </c>
      <c r="X163">
        <v>0</v>
      </c>
      <c r="Y163">
        <v>0.2</v>
      </c>
      <c r="Z163">
        <v>0</v>
      </c>
      <c r="AA163">
        <v>0</v>
      </c>
      <c r="AB163">
        <v>0</v>
      </c>
      <c r="AC163">
        <v>4.0000000000000001E-3</v>
      </c>
      <c r="AD163">
        <v>0</v>
      </c>
      <c r="AE163">
        <v>2.0000000000000001E-4</v>
      </c>
      <c r="AF163">
        <v>0</v>
      </c>
      <c r="AG163" s="2">
        <v>6.0000000000000002E-5</v>
      </c>
      <c r="AH163">
        <v>0</v>
      </c>
      <c r="AI163" s="2">
        <v>7.9999999999999996E-6</v>
      </c>
      <c r="AJ163" s="2">
        <v>9.9999999999999995E-7</v>
      </c>
      <c r="AK163" s="2">
        <v>5.9999999999999997E-7</v>
      </c>
      <c r="AL163" s="2">
        <v>9.9999999999999995E-8</v>
      </c>
      <c r="AM163" s="2">
        <v>4.0000000000000001E-8</v>
      </c>
      <c r="AN163" s="2">
        <v>1E-8</v>
      </c>
      <c r="AO163" s="2">
        <v>4.0000000000000002E-9</v>
      </c>
      <c r="AP163">
        <v>0</v>
      </c>
      <c r="AQ163" t="s">
        <v>41</v>
      </c>
      <c r="AR163">
        <v>0.98002699999999998</v>
      </c>
    </row>
    <row r="164" spans="1:44" x14ac:dyDescent="0.25">
      <c r="A164">
        <v>1</v>
      </c>
      <c r="B164">
        <v>2</v>
      </c>
      <c r="C164">
        <v>1</v>
      </c>
      <c r="D164">
        <v>0</v>
      </c>
      <c r="E164">
        <v>0</v>
      </c>
      <c r="F164">
        <v>0</v>
      </c>
      <c r="G164">
        <v>0</v>
      </c>
      <c r="H164">
        <v>2E-3</v>
      </c>
      <c r="I164">
        <v>0</v>
      </c>
      <c r="J164">
        <v>2.0000000000000001E-4</v>
      </c>
      <c r="K164">
        <v>0</v>
      </c>
      <c r="L164">
        <v>0</v>
      </c>
      <c r="M164">
        <v>0</v>
      </c>
      <c r="N164" s="2">
        <v>7.9999999999999996E-6</v>
      </c>
      <c r="O164">
        <v>0</v>
      </c>
      <c r="P164">
        <v>0</v>
      </c>
      <c r="Q164" s="2">
        <v>9.9999999999999995E-8</v>
      </c>
      <c r="R164" s="2">
        <v>4.0000000000000001E-8</v>
      </c>
      <c r="S164">
        <v>0</v>
      </c>
      <c r="T164" s="2">
        <v>4.0000000000000002E-9</v>
      </c>
      <c r="U164">
        <v>0</v>
      </c>
      <c r="V164">
        <v>1</v>
      </c>
      <c r="W164">
        <v>0</v>
      </c>
      <c r="X164">
        <v>0</v>
      </c>
      <c r="Y164">
        <v>0.6</v>
      </c>
      <c r="Z164">
        <v>0.1</v>
      </c>
      <c r="AA164">
        <v>0.06</v>
      </c>
      <c r="AB164">
        <v>0.01</v>
      </c>
      <c r="AC164">
        <v>0</v>
      </c>
      <c r="AD164">
        <v>0</v>
      </c>
      <c r="AE164">
        <v>0</v>
      </c>
      <c r="AF164">
        <v>1E-4</v>
      </c>
      <c r="AG164" s="2">
        <v>8.0000000000000007E-5</v>
      </c>
      <c r="AH164">
        <v>0</v>
      </c>
      <c r="AI164" s="2">
        <v>3.9999999999999998E-6</v>
      </c>
      <c r="AJ164" s="2">
        <v>9.9999999999999995E-7</v>
      </c>
      <c r="AK164" s="2">
        <v>5.9999999999999997E-7</v>
      </c>
      <c r="AL164">
        <v>0</v>
      </c>
      <c r="AM164">
        <v>0</v>
      </c>
      <c r="AN164" s="2">
        <v>1E-8</v>
      </c>
      <c r="AO164" s="2">
        <v>6E-9</v>
      </c>
      <c r="AP164" s="2">
        <v>1.0000000000000001E-9</v>
      </c>
      <c r="AQ164" t="s">
        <v>41</v>
      </c>
      <c r="AR164">
        <v>0.99348199999999998</v>
      </c>
    </row>
    <row r="165" spans="1:44" x14ac:dyDescent="0.25">
      <c r="A165">
        <v>-1</v>
      </c>
      <c r="B165">
        <v>0</v>
      </c>
      <c r="C165">
        <v>0</v>
      </c>
      <c r="D165">
        <v>0.6</v>
      </c>
      <c r="E165">
        <v>0</v>
      </c>
      <c r="F165">
        <v>0</v>
      </c>
      <c r="G165">
        <v>0.01</v>
      </c>
      <c r="H165">
        <v>8.0000000000000002E-3</v>
      </c>
      <c r="I165">
        <v>0</v>
      </c>
      <c r="J165">
        <v>5.9999999999999995E-4</v>
      </c>
      <c r="K165">
        <v>0</v>
      </c>
      <c r="L165" s="2">
        <v>8.0000000000000007E-5</v>
      </c>
      <c r="M165" s="2">
        <v>1.0000000000000001E-5</v>
      </c>
      <c r="N165" s="2">
        <v>7.9999999999999996E-6</v>
      </c>
      <c r="O165">
        <v>0</v>
      </c>
      <c r="P165">
        <v>0</v>
      </c>
      <c r="Q165">
        <v>0</v>
      </c>
      <c r="R165" s="2">
        <v>5.9999999999999995E-8</v>
      </c>
      <c r="S165">
        <v>0</v>
      </c>
      <c r="T165" s="2">
        <v>2.0000000000000001E-9</v>
      </c>
      <c r="U165" s="2">
        <v>1.0000000000000001E-9</v>
      </c>
      <c r="V165">
        <v>-1</v>
      </c>
      <c r="W165">
        <v>8</v>
      </c>
      <c r="X165">
        <v>1</v>
      </c>
      <c r="Y165">
        <v>0</v>
      </c>
      <c r="Z165">
        <v>0.1</v>
      </c>
      <c r="AA165">
        <v>0.08</v>
      </c>
      <c r="AB165">
        <v>0.01</v>
      </c>
      <c r="AC165">
        <v>6.0000000000000001E-3</v>
      </c>
      <c r="AD165">
        <v>1E-3</v>
      </c>
      <c r="AE165">
        <v>5.9999999999999995E-4</v>
      </c>
      <c r="AF165">
        <v>1E-4</v>
      </c>
      <c r="AG165" s="2">
        <v>2.0000000000000002E-5</v>
      </c>
      <c r="AH165" s="2">
        <v>1.0000000000000001E-5</v>
      </c>
      <c r="AI165">
        <v>0</v>
      </c>
      <c r="AJ165" s="2">
        <v>9.9999999999999995E-7</v>
      </c>
      <c r="AK165" s="2">
        <v>7.9999999999999996E-7</v>
      </c>
      <c r="AL165" s="2">
        <v>9.9999999999999995E-8</v>
      </c>
      <c r="AM165" s="2">
        <v>8.0000000000000002E-8</v>
      </c>
      <c r="AN165" s="2">
        <v>1E-8</v>
      </c>
      <c r="AO165" s="2">
        <v>8.0000000000000005E-9</v>
      </c>
      <c r="AP165">
        <v>0</v>
      </c>
      <c r="AQ165" t="s">
        <v>41</v>
      </c>
      <c r="AR165">
        <v>0.92217899999999997</v>
      </c>
    </row>
    <row r="166" spans="1:44" x14ac:dyDescent="0.25">
      <c r="A166" t="s">
        <v>42</v>
      </c>
      <c r="B166" t="s">
        <v>4966</v>
      </c>
    </row>
    <row r="167" spans="1:44" x14ac:dyDescent="0.25">
      <c r="A167">
        <v>2</v>
      </c>
      <c r="B167" t="s">
        <v>43</v>
      </c>
      <c r="C167" t="s">
        <v>44</v>
      </c>
      <c r="D167" t="s">
        <v>41</v>
      </c>
      <c r="E167">
        <v>0.301236</v>
      </c>
      <c r="F167" t="s">
        <v>45</v>
      </c>
      <c r="G167" t="s">
        <v>44</v>
      </c>
      <c r="H167" t="s">
        <v>41</v>
      </c>
      <c r="I167">
        <v>0.99348199999999998</v>
      </c>
      <c r="J167" t="s">
        <v>46</v>
      </c>
      <c r="K167" t="s">
        <v>44</v>
      </c>
      <c r="L167" t="s">
        <v>41</v>
      </c>
      <c r="M167">
        <v>4.6578000000000001E-2</v>
      </c>
      <c r="N167" t="s">
        <v>47</v>
      </c>
      <c r="O167" t="s">
        <v>44</v>
      </c>
      <c r="P167" t="s">
        <v>41</v>
      </c>
      <c r="Q167">
        <v>0.99348199999999998</v>
      </c>
      <c r="R167" t="s">
        <v>46</v>
      </c>
      <c r="S167" t="s">
        <v>44</v>
      </c>
      <c r="T167" t="s">
        <v>2117</v>
      </c>
      <c r="U167" t="s">
        <v>41</v>
      </c>
      <c r="V167">
        <v>5.9999999999999995E-4</v>
      </c>
      <c r="W167" t="s">
        <v>47</v>
      </c>
      <c r="X167" t="s">
        <v>44</v>
      </c>
      <c r="Y167" t="s">
        <v>2118</v>
      </c>
      <c r="Z167">
        <v>0.99348199999999998</v>
      </c>
      <c r="AA167" t="s">
        <v>48</v>
      </c>
      <c r="AB167">
        <v>1467.53</v>
      </c>
      <c r="AC167" t="s">
        <v>49</v>
      </c>
    </row>
    <row r="168" spans="1:44" x14ac:dyDescent="0.25">
      <c r="A168" t="s">
        <v>53</v>
      </c>
      <c r="B168" t="s">
        <v>54</v>
      </c>
    </row>
    <row r="169" spans="1:44" x14ac:dyDescent="0.25">
      <c r="A169" t="s">
        <v>5208</v>
      </c>
      <c r="B169" t="s">
        <v>967</v>
      </c>
      <c r="C169" t="s">
        <v>5209</v>
      </c>
      <c r="D169" t="s">
        <v>5210</v>
      </c>
      <c r="E169" t="s">
        <v>4</v>
      </c>
      <c r="F169" t="s">
        <v>6</v>
      </c>
      <c r="G169" t="s">
        <v>7</v>
      </c>
      <c r="H169" t="s">
        <v>8</v>
      </c>
      <c r="I169" t="s">
        <v>6</v>
      </c>
      <c r="J169" t="s">
        <v>7</v>
      </c>
      <c r="K169" t="s">
        <v>8</v>
      </c>
      <c r="L169" t="s">
        <v>6</v>
      </c>
      <c r="M169" t="s">
        <v>7</v>
      </c>
      <c r="N169" t="s">
        <v>8</v>
      </c>
      <c r="O169" t="s">
        <v>6</v>
      </c>
    </row>
    <row r="170" spans="1:44" x14ac:dyDescent="0.25">
      <c r="A170" t="s">
        <v>5211</v>
      </c>
      <c r="B170" t="s">
        <v>967</v>
      </c>
      <c r="C170" t="s">
        <v>5212</v>
      </c>
      <c r="D170" t="s">
        <v>5213</v>
      </c>
      <c r="E170" t="s">
        <v>4</v>
      </c>
      <c r="F170" t="s">
        <v>5214</v>
      </c>
      <c r="G170" t="s">
        <v>5215</v>
      </c>
      <c r="H170" t="s">
        <v>4</v>
      </c>
      <c r="I170" t="s">
        <v>5216</v>
      </c>
      <c r="J170" t="s">
        <v>5217</v>
      </c>
      <c r="K170" t="s">
        <v>4</v>
      </c>
      <c r="L170" t="s">
        <v>5218</v>
      </c>
      <c r="M170" t="s">
        <v>5219</v>
      </c>
      <c r="N170" t="s">
        <v>4</v>
      </c>
      <c r="O170" t="s">
        <v>6</v>
      </c>
    </row>
    <row r="171" spans="1:44" x14ac:dyDescent="0.25">
      <c r="A171" t="s">
        <v>5211</v>
      </c>
      <c r="B171" t="s">
        <v>967</v>
      </c>
      <c r="C171" t="s">
        <v>5209</v>
      </c>
      <c r="D171" t="s">
        <v>5210</v>
      </c>
      <c r="E171" t="s">
        <v>4</v>
      </c>
      <c r="F171" t="s">
        <v>6</v>
      </c>
      <c r="G171" t="s">
        <v>7</v>
      </c>
      <c r="H171" t="s">
        <v>8</v>
      </c>
      <c r="I171" t="s">
        <v>6</v>
      </c>
      <c r="J171" t="s">
        <v>7</v>
      </c>
      <c r="K171" t="s">
        <v>8</v>
      </c>
      <c r="L171" t="s">
        <v>6</v>
      </c>
      <c r="M171" t="s">
        <v>7</v>
      </c>
      <c r="N171" t="s">
        <v>8</v>
      </c>
      <c r="O171" t="s">
        <v>6</v>
      </c>
    </row>
    <row r="172" spans="1:44" x14ac:dyDescent="0.25">
      <c r="A172" t="s">
        <v>5211</v>
      </c>
      <c r="B172" t="s">
        <v>967</v>
      </c>
      <c r="C172" t="s">
        <v>5212</v>
      </c>
      <c r="D172" t="s">
        <v>5220</v>
      </c>
      <c r="E172" t="s">
        <v>4</v>
      </c>
      <c r="F172" t="s">
        <v>5214</v>
      </c>
      <c r="G172" t="s">
        <v>5221</v>
      </c>
      <c r="H172" t="s">
        <v>4</v>
      </c>
      <c r="I172" t="s">
        <v>5216</v>
      </c>
      <c r="J172" t="s">
        <v>5222</v>
      </c>
      <c r="K172" t="s">
        <v>4</v>
      </c>
      <c r="L172" t="s">
        <v>5218</v>
      </c>
      <c r="M172" t="s">
        <v>5223</v>
      </c>
      <c r="N172" t="s">
        <v>4</v>
      </c>
      <c r="O172" t="s">
        <v>6</v>
      </c>
    </row>
    <row r="173" spans="1:44" x14ac:dyDescent="0.25">
      <c r="A173" t="s">
        <v>5211</v>
      </c>
      <c r="B173" t="s">
        <v>967</v>
      </c>
      <c r="C173" t="s">
        <v>5209</v>
      </c>
      <c r="D173" t="s">
        <v>5224</v>
      </c>
      <c r="E173" t="s">
        <v>4</v>
      </c>
      <c r="F173" t="s">
        <v>6</v>
      </c>
      <c r="G173" t="s">
        <v>7</v>
      </c>
      <c r="H173" t="s">
        <v>8</v>
      </c>
      <c r="I173" t="s">
        <v>6</v>
      </c>
      <c r="J173" t="s">
        <v>7</v>
      </c>
      <c r="K173" t="s">
        <v>8</v>
      </c>
      <c r="L173" t="s">
        <v>6</v>
      </c>
      <c r="M173" t="s">
        <v>7</v>
      </c>
      <c r="N173" t="s">
        <v>8</v>
      </c>
      <c r="O173" t="s">
        <v>6</v>
      </c>
    </row>
    <row r="174" spans="1:44" x14ac:dyDescent="0.25">
      <c r="A174" t="s">
        <v>5211</v>
      </c>
      <c r="B174" t="s">
        <v>967</v>
      </c>
      <c r="C174" t="s">
        <v>5212</v>
      </c>
      <c r="D174" t="s">
        <v>5225</v>
      </c>
      <c r="E174" t="s">
        <v>4</v>
      </c>
      <c r="F174" t="s">
        <v>5214</v>
      </c>
      <c r="G174" t="s">
        <v>5226</v>
      </c>
      <c r="H174" t="s">
        <v>4</v>
      </c>
      <c r="I174" t="s">
        <v>5216</v>
      </c>
      <c r="J174" t="s">
        <v>5227</v>
      </c>
      <c r="K174" t="s">
        <v>4</v>
      </c>
      <c r="L174" t="s">
        <v>5218</v>
      </c>
      <c r="M174" t="s">
        <v>5228</v>
      </c>
      <c r="N174" t="s">
        <v>4</v>
      </c>
      <c r="O174" t="s">
        <v>6</v>
      </c>
    </row>
    <row r="175" spans="1:44" x14ac:dyDescent="0.25">
      <c r="A175" t="s">
        <v>5211</v>
      </c>
      <c r="B175" t="s">
        <v>967</v>
      </c>
      <c r="C175" t="s">
        <v>5209</v>
      </c>
      <c r="D175" t="s">
        <v>5229</v>
      </c>
      <c r="E175" t="s">
        <v>4</v>
      </c>
      <c r="F175" t="s">
        <v>6</v>
      </c>
      <c r="G175" t="s">
        <v>7</v>
      </c>
      <c r="H175" t="s">
        <v>8</v>
      </c>
      <c r="I175" t="s">
        <v>6</v>
      </c>
      <c r="J175" t="s">
        <v>7</v>
      </c>
      <c r="K175" t="s">
        <v>8</v>
      </c>
      <c r="L175" t="s">
        <v>6</v>
      </c>
      <c r="M175" t="s">
        <v>7</v>
      </c>
      <c r="N175" t="s">
        <v>8</v>
      </c>
      <c r="O175" t="s">
        <v>6</v>
      </c>
    </row>
    <row r="176" spans="1:44" x14ac:dyDescent="0.25">
      <c r="A176" t="s">
        <v>5211</v>
      </c>
      <c r="B176" t="s">
        <v>967</v>
      </c>
      <c r="C176" t="s">
        <v>5212</v>
      </c>
      <c r="D176" t="s">
        <v>5230</v>
      </c>
      <c r="E176" t="s">
        <v>4</v>
      </c>
      <c r="F176" t="s">
        <v>5214</v>
      </c>
      <c r="G176" t="s">
        <v>5231</v>
      </c>
      <c r="H176" t="s">
        <v>4</v>
      </c>
      <c r="I176" t="s">
        <v>5216</v>
      </c>
      <c r="J176" t="s">
        <v>5232</v>
      </c>
      <c r="K176" t="s">
        <v>4</v>
      </c>
      <c r="L176" t="s">
        <v>5218</v>
      </c>
      <c r="M176" t="s">
        <v>5233</v>
      </c>
      <c r="N176" t="s">
        <v>4</v>
      </c>
      <c r="O176" t="s">
        <v>6</v>
      </c>
    </row>
    <row r="177" spans="1:15" x14ac:dyDescent="0.25">
      <c r="A177" t="s">
        <v>5211</v>
      </c>
      <c r="B177" t="s">
        <v>967</v>
      </c>
      <c r="C177" t="s">
        <v>5209</v>
      </c>
      <c r="D177" t="s">
        <v>5234</v>
      </c>
      <c r="E177" t="s">
        <v>4</v>
      </c>
      <c r="F177" t="s">
        <v>6</v>
      </c>
      <c r="G177" t="s">
        <v>7</v>
      </c>
      <c r="H177" t="s">
        <v>8</v>
      </c>
      <c r="I177" t="s">
        <v>6</v>
      </c>
      <c r="J177" t="s">
        <v>7</v>
      </c>
      <c r="K177" t="s">
        <v>8</v>
      </c>
      <c r="L177" t="s">
        <v>6</v>
      </c>
      <c r="M177" t="s">
        <v>7</v>
      </c>
      <c r="N177" t="s">
        <v>8</v>
      </c>
      <c r="O177" t="s">
        <v>6</v>
      </c>
    </row>
    <row r="178" spans="1:15" x14ac:dyDescent="0.25">
      <c r="A178" t="s">
        <v>5211</v>
      </c>
      <c r="B178" t="s">
        <v>967</v>
      </c>
      <c r="C178" t="s">
        <v>5212</v>
      </c>
      <c r="D178" t="s">
        <v>5235</v>
      </c>
      <c r="E178" t="s">
        <v>4</v>
      </c>
      <c r="F178" t="s">
        <v>5214</v>
      </c>
      <c r="G178" t="s">
        <v>5236</v>
      </c>
      <c r="H178" t="s">
        <v>4</v>
      </c>
      <c r="I178" t="s">
        <v>5216</v>
      </c>
      <c r="J178" t="s">
        <v>5237</v>
      </c>
      <c r="K178" t="s">
        <v>4</v>
      </c>
      <c r="L178" t="s">
        <v>5218</v>
      </c>
      <c r="M178" t="s">
        <v>5238</v>
      </c>
      <c r="N178" t="s">
        <v>4</v>
      </c>
      <c r="O178" t="s">
        <v>6</v>
      </c>
    </row>
    <row r="179" spans="1:15" x14ac:dyDescent="0.25">
      <c r="A179" t="s">
        <v>5211</v>
      </c>
      <c r="B179" t="s">
        <v>967</v>
      </c>
      <c r="C179" t="s">
        <v>5239</v>
      </c>
      <c r="D179" t="s">
        <v>5240</v>
      </c>
      <c r="E179" t="s">
        <v>4</v>
      </c>
      <c r="F179" t="s">
        <v>5241</v>
      </c>
      <c r="G179" t="s">
        <v>7</v>
      </c>
      <c r="H179" t="s">
        <v>8</v>
      </c>
      <c r="I179" t="s">
        <v>5241</v>
      </c>
      <c r="J179" t="s">
        <v>7</v>
      </c>
      <c r="K179" t="s">
        <v>8</v>
      </c>
      <c r="L179" t="s">
        <v>5241</v>
      </c>
      <c r="M179" t="s">
        <v>5242</v>
      </c>
      <c r="N179" t="s">
        <v>92</v>
      </c>
      <c r="O179" t="s">
        <v>6</v>
      </c>
    </row>
    <row r="180" spans="1:15" x14ac:dyDescent="0.25">
      <c r="A180" t="s">
        <v>5243</v>
      </c>
      <c r="B180" t="s">
        <v>4</v>
      </c>
      <c r="C180" t="s">
        <v>5244</v>
      </c>
      <c r="D180" t="s">
        <v>5245</v>
      </c>
      <c r="E180" t="s">
        <v>98</v>
      </c>
      <c r="F180" t="s">
        <v>5246</v>
      </c>
      <c r="G180" t="s">
        <v>5247</v>
      </c>
      <c r="H180" t="s">
        <v>4</v>
      </c>
      <c r="I180" t="s">
        <v>5248</v>
      </c>
      <c r="J180" t="s">
        <v>5249</v>
      </c>
      <c r="K180" t="s">
        <v>4</v>
      </c>
      <c r="L180" t="s">
        <v>5250</v>
      </c>
      <c r="M180" t="s">
        <v>5251</v>
      </c>
      <c r="N180" t="s">
        <v>4</v>
      </c>
      <c r="O180" t="s">
        <v>6</v>
      </c>
    </row>
    <row r="181" spans="1:15" x14ac:dyDescent="0.25">
      <c r="A181" t="s">
        <v>5252</v>
      </c>
      <c r="B181" t="s">
        <v>87</v>
      </c>
      <c r="C181" t="s">
        <v>5253</v>
      </c>
      <c r="D181" t="s">
        <v>5254</v>
      </c>
      <c r="E181" t="s">
        <v>4</v>
      </c>
      <c r="F181" t="s">
        <v>5255</v>
      </c>
      <c r="G181" t="s">
        <v>5256</v>
      </c>
      <c r="H181" t="s">
        <v>87</v>
      </c>
      <c r="I181" t="s">
        <v>5257</v>
      </c>
      <c r="J181" t="s">
        <v>7</v>
      </c>
      <c r="K181" t="s">
        <v>8</v>
      </c>
      <c r="L181" t="s">
        <v>5257</v>
      </c>
      <c r="M181" t="s">
        <v>5258</v>
      </c>
      <c r="N181" t="s">
        <v>95</v>
      </c>
      <c r="O181" t="s">
        <v>6</v>
      </c>
    </row>
    <row r="182" spans="1:15" x14ac:dyDescent="0.25">
      <c r="A182" t="s">
        <v>5259</v>
      </c>
      <c r="B182" t="s">
        <v>100</v>
      </c>
      <c r="C182" t="s">
        <v>5260</v>
      </c>
      <c r="D182" t="s">
        <v>5261</v>
      </c>
      <c r="E182" t="s">
        <v>91</v>
      </c>
      <c r="F182" t="s">
        <v>5262</v>
      </c>
      <c r="G182" t="s">
        <v>5263</v>
      </c>
      <c r="H182" t="s">
        <v>4</v>
      </c>
      <c r="I182" t="s">
        <v>5264</v>
      </c>
      <c r="J182" t="s">
        <v>5265</v>
      </c>
      <c r="K182" t="s">
        <v>83</v>
      </c>
      <c r="L182" t="s">
        <v>5266</v>
      </c>
      <c r="M182" t="s">
        <v>5267</v>
      </c>
      <c r="N182" t="s">
        <v>4</v>
      </c>
      <c r="O182" t="s">
        <v>6</v>
      </c>
    </row>
    <row r="183" spans="1:15" x14ac:dyDescent="0.25">
      <c r="A183" t="s">
        <v>5211</v>
      </c>
      <c r="B183" t="s">
        <v>967</v>
      </c>
      <c r="C183" t="s">
        <v>5209</v>
      </c>
      <c r="D183" t="s">
        <v>5268</v>
      </c>
      <c r="E183" t="s">
        <v>4</v>
      </c>
      <c r="F183" t="s">
        <v>6</v>
      </c>
      <c r="G183" t="s">
        <v>7</v>
      </c>
      <c r="H183" t="s">
        <v>8</v>
      </c>
      <c r="I183" t="s">
        <v>6</v>
      </c>
      <c r="J183" t="s">
        <v>7</v>
      </c>
      <c r="K183" t="s">
        <v>8</v>
      </c>
      <c r="L183" t="s">
        <v>6</v>
      </c>
      <c r="M183" t="s">
        <v>7</v>
      </c>
      <c r="N183" t="s">
        <v>8</v>
      </c>
      <c r="O183" t="s">
        <v>6</v>
      </c>
    </row>
    <row r="184" spans="1:15" x14ac:dyDescent="0.25">
      <c r="A184" t="s">
        <v>5211</v>
      </c>
      <c r="B184" t="s">
        <v>967</v>
      </c>
      <c r="C184" t="s">
        <v>5212</v>
      </c>
      <c r="D184" t="s">
        <v>5269</v>
      </c>
      <c r="E184" t="s">
        <v>4</v>
      </c>
      <c r="F184" t="s">
        <v>5214</v>
      </c>
      <c r="G184" t="s">
        <v>5270</v>
      </c>
      <c r="H184" t="s">
        <v>4</v>
      </c>
      <c r="I184" t="s">
        <v>5216</v>
      </c>
      <c r="J184" t="s">
        <v>5271</v>
      </c>
      <c r="K184" t="s">
        <v>4</v>
      </c>
      <c r="L184" t="s">
        <v>5218</v>
      </c>
      <c r="M184" t="s">
        <v>5272</v>
      </c>
      <c r="N184" t="s">
        <v>4</v>
      </c>
      <c r="O184" t="s">
        <v>6</v>
      </c>
    </row>
    <row r="185" spans="1:15" x14ac:dyDescent="0.25">
      <c r="A185" t="s">
        <v>5211</v>
      </c>
      <c r="B185" t="s">
        <v>967</v>
      </c>
      <c r="C185" t="s">
        <v>5209</v>
      </c>
      <c r="D185" t="s">
        <v>5273</v>
      </c>
      <c r="E185" t="s">
        <v>4</v>
      </c>
      <c r="F185" t="s">
        <v>6</v>
      </c>
      <c r="G185" t="s">
        <v>7</v>
      </c>
      <c r="H185" t="s">
        <v>8</v>
      </c>
      <c r="I185" t="s">
        <v>6</v>
      </c>
      <c r="J185" t="s">
        <v>7</v>
      </c>
      <c r="K185" t="s">
        <v>8</v>
      </c>
      <c r="L185" t="s">
        <v>6</v>
      </c>
      <c r="M185" t="s">
        <v>7</v>
      </c>
      <c r="N185" t="s">
        <v>8</v>
      </c>
      <c r="O185" t="s">
        <v>6</v>
      </c>
    </row>
    <row r="186" spans="1:15" x14ac:dyDescent="0.25">
      <c r="A186" t="s">
        <v>5211</v>
      </c>
      <c r="B186" t="s">
        <v>967</v>
      </c>
      <c r="C186" t="s">
        <v>5212</v>
      </c>
      <c r="D186" t="s">
        <v>5274</v>
      </c>
      <c r="E186" t="s">
        <v>4</v>
      </c>
      <c r="F186" t="s">
        <v>5214</v>
      </c>
      <c r="G186" t="s">
        <v>5275</v>
      </c>
      <c r="H186" t="s">
        <v>4</v>
      </c>
      <c r="I186" t="s">
        <v>5216</v>
      </c>
      <c r="J186" t="s">
        <v>5276</v>
      </c>
      <c r="K186" t="s">
        <v>4</v>
      </c>
      <c r="L186" t="s">
        <v>5218</v>
      </c>
      <c r="M186" t="s">
        <v>5277</v>
      </c>
      <c r="N186" t="s">
        <v>4</v>
      </c>
      <c r="O186" t="s">
        <v>6</v>
      </c>
    </row>
    <row r="187" spans="1:15" x14ac:dyDescent="0.25">
      <c r="A187" t="s">
        <v>5211</v>
      </c>
      <c r="B187" t="s">
        <v>967</v>
      </c>
      <c r="C187" t="s">
        <v>5209</v>
      </c>
      <c r="D187" t="s">
        <v>5278</v>
      </c>
      <c r="E187" t="s">
        <v>4</v>
      </c>
      <c r="F187" t="s">
        <v>6</v>
      </c>
      <c r="G187" t="s">
        <v>7</v>
      </c>
      <c r="H187" t="s">
        <v>8</v>
      </c>
      <c r="I187" t="s">
        <v>6</v>
      </c>
      <c r="J187" t="s">
        <v>7</v>
      </c>
      <c r="K187" t="s">
        <v>8</v>
      </c>
      <c r="L187" t="s">
        <v>6</v>
      </c>
      <c r="M187" t="s">
        <v>7</v>
      </c>
      <c r="N187" t="s">
        <v>8</v>
      </c>
      <c r="O187" t="s">
        <v>6</v>
      </c>
    </row>
    <row r="188" spans="1:15" x14ac:dyDescent="0.25">
      <c r="A188" t="s">
        <v>5211</v>
      </c>
      <c r="B188" t="s">
        <v>967</v>
      </c>
      <c r="C188" t="s">
        <v>5212</v>
      </c>
      <c r="D188" t="s">
        <v>5279</v>
      </c>
      <c r="E188" t="s">
        <v>4</v>
      </c>
      <c r="F188" t="s">
        <v>5214</v>
      </c>
      <c r="G188" t="s">
        <v>5280</v>
      </c>
      <c r="H188" t="s">
        <v>4</v>
      </c>
      <c r="I188" t="s">
        <v>5216</v>
      </c>
      <c r="J188" t="s">
        <v>5281</v>
      </c>
      <c r="K188" t="s">
        <v>4</v>
      </c>
      <c r="L188" t="s">
        <v>5218</v>
      </c>
      <c r="M188" t="s">
        <v>5282</v>
      </c>
      <c r="N188" t="s">
        <v>4</v>
      </c>
      <c r="O188" t="s">
        <v>6</v>
      </c>
    </row>
    <row r="189" spans="1:15" x14ac:dyDescent="0.25">
      <c r="A189" t="s">
        <v>5211</v>
      </c>
      <c r="B189" t="s">
        <v>967</v>
      </c>
      <c r="C189" t="s">
        <v>5209</v>
      </c>
      <c r="D189" t="s">
        <v>5283</v>
      </c>
      <c r="E189" t="s">
        <v>4</v>
      </c>
      <c r="F189" t="s">
        <v>6</v>
      </c>
      <c r="G189" t="s">
        <v>7</v>
      </c>
      <c r="H189" t="s">
        <v>8</v>
      </c>
      <c r="I189" t="s">
        <v>6</v>
      </c>
      <c r="J189" t="s">
        <v>7</v>
      </c>
      <c r="K189" t="s">
        <v>8</v>
      </c>
      <c r="L189" t="s">
        <v>6</v>
      </c>
      <c r="M189" t="s">
        <v>7</v>
      </c>
      <c r="N189" t="s">
        <v>8</v>
      </c>
      <c r="O189" t="s">
        <v>6</v>
      </c>
    </row>
    <row r="190" spans="1:15" x14ac:dyDescent="0.25">
      <c r="A190" t="s">
        <v>5208</v>
      </c>
      <c r="B190" t="s">
        <v>967</v>
      </c>
      <c r="C190" t="s">
        <v>5209</v>
      </c>
      <c r="D190" t="s">
        <v>5210</v>
      </c>
      <c r="E190" t="s">
        <v>4</v>
      </c>
      <c r="F190" t="s">
        <v>6</v>
      </c>
      <c r="G190" t="s">
        <v>7</v>
      </c>
      <c r="H190" t="s">
        <v>8</v>
      </c>
      <c r="I190" t="s">
        <v>6</v>
      </c>
      <c r="J190" t="s">
        <v>7</v>
      </c>
      <c r="K190" t="s">
        <v>8</v>
      </c>
      <c r="L190" t="s">
        <v>6</v>
      </c>
      <c r="M190" t="s">
        <v>7</v>
      </c>
      <c r="N190" t="s">
        <v>8</v>
      </c>
      <c r="O190" t="s">
        <v>6</v>
      </c>
    </row>
    <row r="191" spans="1:15" x14ac:dyDescent="0.25">
      <c r="A191" t="s">
        <v>5284</v>
      </c>
      <c r="B191" t="s">
        <v>966</v>
      </c>
      <c r="C191" t="s">
        <v>5285</v>
      </c>
      <c r="D191" t="s">
        <v>5286</v>
      </c>
      <c r="E191" t="s">
        <v>84</v>
      </c>
      <c r="F191" t="s">
        <v>5287</v>
      </c>
      <c r="G191" t="s">
        <v>5215</v>
      </c>
      <c r="H191" t="s">
        <v>4</v>
      </c>
      <c r="I191" t="s">
        <v>5288</v>
      </c>
      <c r="J191" t="s">
        <v>5289</v>
      </c>
      <c r="K191" t="s">
        <v>82</v>
      </c>
      <c r="L191" t="s">
        <v>5290</v>
      </c>
      <c r="M191" t="s">
        <v>5291</v>
      </c>
      <c r="N191" t="s">
        <v>82</v>
      </c>
      <c r="O191" t="s">
        <v>6</v>
      </c>
    </row>
    <row r="192" spans="1:15" x14ac:dyDescent="0.25">
      <c r="A192" t="s">
        <v>5292</v>
      </c>
      <c r="B192" t="s">
        <v>101</v>
      </c>
      <c r="C192" t="s">
        <v>5293</v>
      </c>
      <c r="D192" t="s">
        <v>5294</v>
      </c>
      <c r="E192" t="s">
        <v>84</v>
      </c>
      <c r="F192" t="s">
        <v>6</v>
      </c>
      <c r="G192" t="s">
        <v>7</v>
      </c>
      <c r="H192" t="s">
        <v>8</v>
      </c>
      <c r="I192" t="s">
        <v>6</v>
      </c>
      <c r="J192" t="s">
        <v>7</v>
      </c>
      <c r="K192" t="s">
        <v>8</v>
      </c>
      <c r="L192" t="s">
        <v>6</v>
      </c>
      <c r="M192" t="s">
        <v>7</v>
      </c>
      <c r="N192" t="s">
        <v>8</v>
      </c>
      <c r="O192" t="s">
        <v>6</v>
      </c>
    </row>
    <row r="193" spans="1:15" x14ac:dyDescent="0.25">
      <c r="A193" t="s">
        <v>5295</v>
      </c>
      <c r="B193" t="s">
        <v>105</v>
      </c>
      <c r="C193" t="s">
        <v>5296</v>
      </c>
      <c r="D193" t="s">
        <v>5220</v>
      </c>
      <c r="E193" t="s">
        <v>4</v>
      </c>
      <c r="F193" t="s">
        <v>5297</v>
      </c>
      <c r="G193" t="s">
        <v>5298</v>
      </c>
      <c r="H193" t="s">
        <v>84</v>
      </c>
      <c r="I193" t="s">
        <v>5299</v>
      </c>
      <c r="J193" t="s">
        <v>5222</v>
      </c>
      <c r="K193" t="s">
        <v>4</v>
      </c>
      <c r="L193" t="s">
        <v>5300</v>
      </c>
      <c r="M193" t="s">
        <v>5301</v>
      </c>
      <c r="N193" t="s">
        <v>82</v>
      </c>
      <c r="O193" t="s">
        <v>6</v>
      </c>
    </row>
    <row r="194" spans="1:15" x14ac:dyDescent="0.25">
      <c r="A194" t="s">
        <v>5302</v>
      </c>
      <c r="B194" t="s">
        <v>101</v>
      </c>
      <c r="C194" t="s">
        <v>5303</v>
      </c>
      <c r="D194" t="s">
        <v>5304</v>
      </c>
      <c r="E194" t="s">
        <v>84</v>
      </c>
      <c r="F194" t="s">
        <v>6</v>
      </c>
      <c r="G194" t="s">
        <v>7</v>
      </c>
      <c r="H194" t="s">
        <v>8</v>
      </c>
      <c r="I194" t="s">
        <v>6</v>
      </c>
      <c r="J194" t="s">
        <v>7</v>
      </c>
      <c r="K194" t="s">
        <v>8</v>
      </c>
      <c r="L194" t="s">
        <v>6</v>
      </c>
      <c r="M194" t="s">
        <v>7</v>
      </c>
      <c r="N194" t="s">
        <v>8</v>
      </c>
      <c r="O194" t="s">
        <v>6</v>
      </c>
    </row>
    <row r="195" spans="1:15" x14ac:dyDescent="0.25">
      <c r="A195" t="s">
        <v>5305</v>
      </c>
      <c r="B195" t="s">
        <v>105</v>
      </c>
      <c r="C195" t="s">
        <v>5306</v>
      </c>
      <c r="D195" t="s">
        <v>5307</v>
      </c>
      <c r="E195" t="s">
        <v>82</v>
      </c>
      <c r="F195" t="s">
        <v>5308</v>
      </c>
      <c r="G195" t="s">
        <v>5309</v>
      </c>
      <c r="H195" t="s">
        <v>82</v>
      </c>
      <c r="I195" t="s">
        <v>5310</v>
      </c>
      <c r="J195" t="s">
        <v>5311</v>
      </c>
      <c r="K195" t="s">
        <v>82</v>
      </c>
      <c r="L195" t="s">
        <v>5312</v>
      </c>
      <c r="M195" t="s">
        <v>5228</v>
      </c>
      <c r="N195" t="s">
        <v>4</v>
      </c>
      <c r="O195" t="s">
        <v>6</v>
      </c>
    </row>
    <row r="196" spans="1:15" x14ac:dyDescent="0.25">
      <c r="A196" t="s">
        <v>5313</v>
      </c>
      <c r="B196" t="s">
        <v>108</v>
      </c>
      <c r="C196" t="s">
        <v>5314</v>
      </c>
      <c r="D196" t="s">
        <v>5315</v>
      </c>
      <c r="E196" t="s">
        <v>82</v>
      </c>
      <c r="F196" t="s">
        <v>6</v>
      </c>
      <c r="G196" t="s">
        <v>7</v>
      </c>
      <c r="H196" t="s">
        <v>8</v>
      </c>
      <c r="I196" t="s">
        <v>6</v>
      </c>
      <c r="J196" t="s">
        <v>7</v>
      </c>
      <c r="K196" t="s">
        <v>8</v>
      </c>
      <c r="L196" t="s">
        <v>6</v>
      </c>
      <c r="M196" t="s">
        <v>7</v>
      </c>
      <c r="N196" t="s">
        <v>8</v>
      </c>
      <c r="O196" t="s">
        <v>6</v>
      </c>
    </row>
    <row r="197" spans="1:15" x14ac:dyDescent="0.25">
      <c r="A197" t="s">
        <v>5316</v>
      </c>
      <c r="B197" t="s">
        <v>101</v>
      </c>
      <c r="C197" t="s">
        <v>5317</v>
      </c>
      <c r="D197" t="s">
        <v>5318</v>
      </c>
      <c r="E197" t="s">
        <v>82</v>
      </c>
      <c r="F197" t="s">
        <v>5319</v>
      </c>
      <c r="G197" t="s">
        <v>5320</v>
      </c>
      <c r="H197" t="s">
        <v>82</v>
      </c>
      <c r="I197" t="s">
        <v>5321</v>
      </c>
      <c r="J197" t="s">
        <v>5232</v>
      </c>
      <c r="K197" t="s">
        <v>4</v>
      </c>
      <c r="L197" t="s">
        <v>5322</v>
      </c>
      <c r="M197" t="s">
        <v>5233</v>
      </c>
      <c r="N197" t="s">
        <v>4</v>
      </c>
      <c r="O197" t="s">
        <v>6</v>
      </c>
    </row>
    <row r="198" spans="1:15" x14ac:dyDescent="0.25">
      <c r="A198" t="s">
        <v>5323</v>
      </c>
      <c r="B198" t="s">
        <v>108</v>
      </c>
      <c r="C198" t="s">
        <v>5324</v>
      </c>
      <c r="D198" t="s">
        <v>5325</v>
      </c>
      <c r="E198" t="s">
        <v>82</v>
      </c>
      <c r="F198" t="s">
        <v>6</v>
      </c>
      <c r="G198" t="s">
        <v>7</v>
      </c>
      <c r="H198" t="s">
        <v>8</v>
      </c>
      <c r="I198" t="s">
        <v>6</v>
      </c>
      <c r="J198" t="s">
        <v>7</v>
      </c>
      <c r="K198" t="s">
        <v>8</v>
      </c>
      <c r="L198" t="s">
        <v>6</v>
      </c>
      <c r="M198" t="s">
        <v>7</v>
      </c>
      <c r="N198" t="s">
        <v>8</v>
      </c>
      <c r="O198" t="s">
        <v>6</v>
      </c>
    </row>
    <row r="199" spans="1:15" x14ac:dyDescent="0.25">
      <c r="A199" t="s">
        <v>5326</v>
      </c>
      <c r="B199" t="s">
        <v>105</v>
      </c>
      <c r="C199" t="s">
        <v>5327</v>
      </c>
      <c r="D199" t="s">
        <v>5328</v>
      </c>
      <c r="E199" t="s">
        <v>84</v>
      </c>
      <c r="F199" t="s">
        <v>5329</v>
      </c>
      <c r="G199" t="s">
        <v>5236</v>
      </c>
      <c r="H199" t="s">
        <v>4</v>
      </c>
      <c r="I199" t="s">
        <v>5330</v>
      </c>
      <c r="J199" t="s">
        <v>5237</v>
      </c>
      <c r="K199" t="s">
        <v>4</v>
      </c>
      <c r="L199" t="s">
        <v>5331</v>
      </c>
      <c r="M199" t="s">
        <v>5332</v>
      </c>
      <c r="N199" t="s">
        <v>82</v>
      </c>
      <c r="O199" t="s">
        <v>6</v>
      </c>
    </row>
    <row r="200" spans="1:15" x14ac:dyDescent="0.25">
      <c r="A200" t="s">
        <v>5316</v>
      </c>
      <c r="B200" t="s">
        <v>101</v>
      </c>
      <c r="C200" t="s">
        <v>5333</v>
      </c>
      <c r="D200" t="s">
        <v>5334</v>
      </c>
      <c r="E200" t="s">
        <v>84</v>
      </c>
      <c r="F200" t="s">
        <v>5335</v>
      </c>
      <c r="G200" t="s">
        <v>7</v>
      </c>
      <c r="H200" t="s">
        <v>8</v>
      </c>
      <c r="I200" t="s">
        <v>5335</v>
      </c>
      <c r="J200" t="s">
        <v>7</v>
      </c>
      <c r="K200" t="s">
        <v>8</v>
      </c>
      <c r="L200" t="s">
        <v>5335</v>
      </c>
      <c r="M200" t="s">
        <v>5336</v>
      </c>
      <c r="N200" t="s">
        <v>98</v>
      </c>
      <c r="O200" t="s">
        <v>6</v>
      </c>
    </row>
    <row r="201" spans="1:15" x14ac:dyDescent="0.25">
      <c r="A201" t="s">
        <v>5243</v>
      </c>
      <c r="B201" t="s">
        <v>4</v>
      </c>
      <c r="C201" t="s">
        <v>5337</v>
      </c>
      <c r="D201" t="s">
        <v>5338</v>
      </c>
      <c r="E201" t="s">
        <v>92</v>
      </c>
      <c r="F201" t="s">
        <v>5339</v>
      </c>
      <c r="G201" t="s">
        <v>5247</v>
      </c>
      <c r="H201" t="s">
        <v>4</v>
      </c>
      <c r="I201" t="s">
        <v>5340</v>
      </c>
      <c r="J201" t="s">
        <v>5249</v>
      </c>
      <c r="K201" t="s">
        <v>4</v>
      </c>
      <c r="L201" t="s">
        <v>5341</v>
      </c>
      <c r="M201" t="s">
        <v>5251</v>
      </c>
      <c r="N201" t="s">
        <v>4</v>
      </c>
      <c r="O201" t="s">
        <v>6</v>
      </c>
    </row>
    <row r="202" spans="1:15" x14ac:dyDescent="0.25">
      <c r="A202" t="s">
        <v>5342</v>
      </c>
      <c r="B202" t="s">
        <v>89</v>
      </c>
      <c r="C202" t="s">
        <v>5343</v>
      </c>
      <c r="D202" t="s">
        <v>5254</v>
      </c>
      <c r="E202" t="s">
        <v>4</v>
      </c>
      <c r="F202" t="s">
        <v>5344</v>
      </c>
      <c r="G202" t="s">
        <v>5345</v>
      </c>
      <c r="H202" t="s">
        <v>89</v>
      </c>
      <c r="I202" t="s">
        <v>5346</v>
      </c>
      <c r="J202" t="s">
        <v>7</v>
      </c>
      <c r="K202" t="s">
        <v>8</v>
      </c>
      <c r="L202" t="s">
        <v>5346</v>
      </c>
      <c r="M202" t="s">
        <v>5347</v>
      </c>
      <c r="N202" t="s">
        <v>82</v>
      </c>
      <c r="O202" t="s">
        <v>6</v>
      </c>
    </row>
    <row r="203" spans="1:15" x14ac:dyDescent="0.25">
      <c r="A203" t="s">
        <v>5348</v>
      </c>
      <c r="B203" t="s">
        <v>97</v>
      </c>
      <c r="C203" t="s">
        <v>5349</v>
      </c>
      <c r="D203" t="s">
        <v>5350</v>
      </c>
      <c r="E203" t="s">
        <v>97</v>
      </c>
      <c r="F203" t="s">
        <v>5351</v>
      </c>
      <c r="G203" t="s">
        <v>5263</v>
      </c>
      <c r="H203" t="s">
        <v>4</v>
      </c>
      <c r="I203" t="s">
        <v>5352</v>
      </c>
      <c r="J203" t="s">
        <v>5353</v>
      </c>
      <c r="K203" t="s">
        <v>86</v>
      </c>
      <c r="L203" t="s">
        <v>5354</v>
      </c>
      <c r="M203" t="s">
        <v>5267</v>
      </c>
      <c r="N203" t="s">
        <v>4</v>
      </c>
      <c r="O203" t="s">
        <v>6</v>
      </c>
    </row>
    <row r="204" spans="1:15" x14ac:dyDescent="0.25">
      <c r="A204" t="s">
        <v>5211</v>
      </c>
      <c r="B204" t="s">
        <v>967</v>
      </c>
      <c r="C204" t="s">
        <v>5209</v>
      </c>
      <c r="D204" t="s">
        <v>5268</v>
      </c>
      <c r="E204" t="s">
        <v>4</v>
      </c>
      <c r="F204" t="s">
        <v>6</v>
      </c>
      <c r="G204" t="s">
        <v>7</v>
      </c>
      <c r="H204" t="s">
        <v>8</v>
      </c>
      <c r="I204" t="s">
        <v>6</v>
      </c>
      <c r="J204" t="s">
        <v>7</v>
      </c>
      <c r="K204" t="s">
        <v>8</v>
      </c>
      <c r="L204" t="s">
        <v>6</v>
      </c>
      <c r="M204" t="s">
        <v>7</v>
      </c>
      <c r="N204" t="s">
        <v>8</v>
      </c>
      <c r="O204" t="s">
        <v>6</v>
      </c>
    </row>
    <row r="205" spans="1:15" x14ac:dyDescent="0.25">
      <c r="A205" t="s">
        <v>5211</v>
      </c>
      <c r="B205" t="s">
        <v>967</v>
      </c>
      <c r="C205" t="s">
        <v>5212</v>
      </c>
      <c r="D205" t="s">
        <v>5269</v>
      </c>
      <c r="E205" t="s">
        <v>4</v>
      </c>
      <c r="F205" t="s">
        <v>5214</v>
      </c>
      <c r="G205" t="s">
        <v>5270</v>
      </c>
      <c r="H205" t="s">
        <v>4</v>
      </c>
      <c r="I205" t="s">
        <v>5216</v>
      </c>
      <c r="J205" t="s">
        <v>5271</v>
      </c>
      <c r="K205" t="s">
        <v>4</v>
      </c>
      <c r="L205" t="s">
        <v>5218</v>
      </c>
      <c r="M205" t="s">
        <v>5272</v>
      </c>
      <c r="N205" t="s">
        <v>4</v>
      </c>
      <c r="O205" t="s">
        <v>6</v>
      </c>
    </row>
    <row r="206" spans="1:15" x14ac:dyDescent="0.25">
      <c r="A206" t="s">
        <v>5211</v>
      </c>
      <c r="B206" t="s">
        <v>967</v>
      </c>
      <c r="C206" t="s">
        <v>5209</v>
      </c>
      <c r="D206" t="s">
        <v>5273</v>
      </c>
      <c r="E206" t="s">
        <v>4</v>
      </c>
      <c r="F206" t="s">
        <v>6</v>
      </c>
      <c r="G206" t="s">
        <v>7</v>
      </c>
      <c r="H206" t="s">
        <v>8</v>
      </c>
      <c r="I206" t="s">
        <v>6</v>
      </c>
      <c r="J206" t="s">
        <v>7</v>
      </c>
      <c r="K206" t="s">
        <v>8</v>
      </c>
      <c r="L206" t="s">
        <v>6</v>
      </c>
      <c r="M206" t="s">
        <v>7</v>
      </c>
      <c r="N206" t="s">
        <v>8</v>
      </c>
      <c r="O206" t="s">
        <v>6</v>
      </c>
    </row>
    <row r="207" spans="1:15" x14ac:dyDescent="0.25">
      <c r="A207" t="s">
        <v>5211</v>
      </c>
      <c r="B207" t="s">
        <v>967</v>
      </c>
      <c r="C207" t="s">
        <v>5212</v>
      </c>
      <c r="D207" t="s">
        <v>5274</v>
      </c>
      <c r="E207" t="s">
        <v>4</v>
      </c>
      <c r="F207" t="s">
        <v>5214</v>
      </c>
      <c r="G207" t="s">
        <v>5275</v>
      </c>
      <c r="H207" t="s">
        <v>4</v>
      </c>
      <c r="I207" t="s">
        <v>5216</v>
      </c>
      <c r="J207" t="s">
        <v>5276</v>
      </c>
      <c r="K207" t="s">
        <v>4</v>
      </c>
      <c r="L207" t="s">
        <v>5218</v>
      </c>
      <c r="M207" t="s">
        <v>5277</v>
      </c>
      <c r="N207" t="s">
        <v>4</v>
      </c>
      <c r="O207" t="s">
        <v>6</v>
      </c>
    </row>
    <row r="208" spans="1:15" x14ac:dyDescent="0.25">
      <c r="A208" t="s">
        <v>5211</v>
      </c>
      <c r="B208" t="s">
        <v>967</v>
      </c>
      <c r="C208" t="s">
        <v>5209</v>
      </c>
      <c r="D208" t="s">
        <v>5278</v>
      </c>
      <c r="E208" t="s">
        <v>4</v>
      </c>
      <c r="F208" t="s">
        <v>6</v>
      </c>
      <c r="G208" t="s">
        <v>7</v>
      </c>
      <c r="H208" t="s">
        <v>8</v>
      </c>
      <c r="I208" t="s">
        <v>6</v>
      </c>
      <c r="J208" t="s">
        <v>7</v>
      </c>
      <c r="K208" t="s">
        <v>8</v>
      </c>
      <c r="L208" t="s">
        <v>6</v>
      </c>
      <c r="M208" t="s">
        <v>7</v>
      </c>
      <c r="N208" t="s">
        <v>8</v>
      </c>
      <c r="O208" t="s">
        <v>6</v>
      </c>
    </row>
    <row r="209" spans="1:44" x14ac:dyDescent="0.25">
      <c r="A209" t="s">
        <v>5211</v>
      </c>
      <c r="B209" t="s">
        <v>967</v>
      </c>
      <c r="C209" t="s">
        <v>5212</v>
      </c>
      <c r="D209" t="s">
        <v>5279</v>
      </c>
      <c r="E209" t="s">
        <v>4</v>
      </c>
      <c r="F209" t="s">
        <v>5214</v>
      </c>
      <c r="G209" t="s">
        <v>5280</v>
      </c>
      <c r="H209" t="s">
        <v>4</v>
      </c>
      <c r="I209" t="s">
        <v>5216</v>
      </c>
      <c r="J209" t="s">
        <v>5281</v>
      </c>
      <c r="K209" t="s">
        <v>4</v>
      </c>
      <c r="L209" t="s">
        <v>5218</v>
      </c>
      <c r="M209" t="s">
        <v>5282</v>
      </c>
      <c r="N209" t="s">
        <v>4</v>
      </c>
      <c r="O209" t="s">
        <v>6</v>
      </c>
    </row>
    <row r="210" spans="1:44" x14ac:dyDescent="0.25">
      <c r="A210" t="s">
        <v>5211</v>
      </c>
      <c r="B210" t="s">
        <v>967</v>
      </c>
      <c r="C210" t="s">
        <v>5209</v>
      </c>
      <c r="D210" t="s">
        <v>5283</v>
      </c>
      <c r="E210" t="s">
        <v>4</v>
      </c>
      <c r="F210" t="s">
        <v>6</v>
      </c>
      <c r="G210" t="s">
        <v>7</v>
      </c>
      <c r="H210" t="s">
        <v>8</v>
      </c>
      <c r="I210" t="s">
        <v>6</v>
      </c>
      <c r="J210" t="s">
        <v>7</v>
      </c>
      <c r="K210" t="s">
        <v>8</v>
      </c>
      <c r="L210" t="s">
        <v>6</v>
      </c>
      <c r="M210" t="s">
        <v>7</v>
      </c>
      <c r="N210" t="s">
        <v>8</v>
      </c>
      <c r="O210" t="s">
        <v>6</v>
      </c>
    </row>
    <row r="211" spans="1:44" x14ac:dyDescent="0.25">
      <c r="A211" t="s">
        <v>39</v>
      </c>
      <c r="B211" t="s">
        <v>40</v>
      </c>
    </row>
    <row r="212" spans="1:44" x14ac:dyDescent="0.25">
      <c r="A212">
        <v>1</v>
      </c>
      <c r="B212">
        <v>0</v>
      </c>
      <c r="C212">
        <v>0</v>
      </c>
      <c r="D212">
        <v>0.8</v>
      </c>
      <c r="E212">
        <v>0</v>
      </c>
      <c r="F212">
        <v>0.02</v>
      </c>
      <c r="G212">
        <v>0</v>
      </c>
      <c r="H212">
        <v>4.0000000000000001E-3</v>
      </c>
      <c r="I212">
        <v>1E-3</v>
      </c>
      <c r="J212">
        <v>0</v>
      </c>
      <c r="K212">
        <v>1E-4</v>
      </c>
      <c r="L212" s="2">
        <v>8.0000000000000007E-5</v>
      </c>
      <c r="M212">
        <v>0</v>
      </c>
      <c r="N212" s="2">
        <v>7.9999999999999996E-6</v>
      </c>
      <c r="O212" s="2">
        <v>9.9999999999999995E-7</v>
      </c>
      <c r="P212">
        <v>0</v>
      </c>
      <c r="Q212">
        <v>0</v>
      </c>
      <c r="R212">
        <v>0</v>
      </c>
      <c r="S212">
        <v>0</v>
      </c>
      <c r="T212" s="2">
        <v>8.0000000000000005E-9</v>
      </c>
      <c r="U212" s="2">
        <v>1.0000000000000001E-9</v>
      </c>
      <c r="V212">
        <v>-1</v>
      </c>
      <c r="W212">
        <v>8</v>
      </c>
      <c r="X212">
        <v>0</v>
      </c>
      <c r="Y212">
        <v>0</v>
      </c>
      <c r="Z212">
        <v>0</v>
      </c>
      <c r="AA212">
        <v>0.04</v>
      </c>
      <c r="AB212">
        <v>0.01</v>
      </c>
      <c r="AC212">
        <v>8.0000000000000002E-3</v>
      </c>
      <c r="AD212">
        <v>0</v>
      </c>
      <c r="AE212">
        <v>5.9999999999999995E-4</v>
      </c>
      <c r="AF212">
        <v>0</v>
      </c>
      <c r="AG212" s="2">
        <v>4.0000000000000003E-5</v>
      </c>
      <c r="AH212">
        <v>0</v>
      </c>
      <c r="AI212" s="2">
        <v>3.9999999999999998E-6</v>
      </c>
      <c r="AJ212">
        <v>0</v>
      </c>
      <c r="AK212" s="2">
        <v>5.9999999999999997E-7</v>
      </c>
      <c r="AL212" s="2">
        <v>9.9999999999999995E-8</v>
      </c>
      <c r="AM212" s="2">
        <v>5.9999999999999995E-8</v>
      </c>
      <c r="AN212" s="2">
        <v>1E-8</v>
      </c>
      <c r="AO212" s="2">
        <v>6E-9</v>
      </c>
      <c r="AP212">
        <v>0</v>
      </c>
      <c r="AQ212" t="s">
        <v>41</v>
      </c>
      <c r="AR212">
        <v>8.6799699999999994E-2</v>
      </c>
    </row>
    <row r="213" spans="1:44" x14ac:dyDescent="0.25">
      <c r="A213">
        <v>1</v>
      </c>
      <c r="B213">
        <v>2</v>
      </c>
      <c r="C213">
        <v>0</v>
      </c>
      <c r="D213">
        <v>0</v>
      </c>
      <c r="E213">
        <v>0.1</v>
      </c>
      <c r="F213">
        <v>0.04</v>
      </c>
      <c r="G213">
        <v>0</v>
      </c>
      <c r="H213">
        <v>6.0000000000000001E-3</v>
      </c>
      <c r="I213">
        <v>0</v>
      </c>
      <c r="J213">
        <v>8.0000000000000004E-4</v>
      </c>
      <c r="K213">
        <v>1E-4</v>
      </c>
      <c r="L213">
        <v>0</v>
      </c>
      <c r="M213">
        <v>0</v>
      </c>
      <c r="N213" s="2">
        <v>7.9999999999999996E-6</v>
      </c>
      <c r="O213" s="2">
        <v>9.9999999999999995E-7</v>
      </c>
      <c r="P213" s="2">
        <v>5.9999999999999997E-7</v>
      </c>
      <c r="Q213" s="2">
        <v>9.9999999999999995E-8</v>
      </c>
      <c r="R213" s="2">
        <v>5.9999999999999995E-8</v>
      </c>
      <c r="S213">
        <v>0</v>
      </c>
      <c r="T213" s="2">
        <v>2.0000000000000001E-9</v>
      </c>
      <c r="U213">
        <v>0</v>
      </c>
      <c r="V213">
        <v>-1</v>
      </c>
      <c r="W213">
        <v>8</v>
      </c>
      <c r="X213">
        <v>1</v>
      </c>
      <c r="Y213">
        <v>0.6</v>
      </c>
      <c r="Z213">
        <v>0.1</v>
      </c>
      <c r="AA213">
        <v>0.08</v>
      </c>
      <c r="AB213">
        <v>0.01</v>
      </c>
      <c r="AC213">
        <v>4.0000000000000001E-3</v>
      </c>
      <c r="AD213">
        <v>0</v>
      </c>
      <c r="AE213">
        <v>0</v>
      </c>
      <c r="AF213">
        <v>0</v>
      </c>
      <c r="AG213" s="2">
        <v>8.0000000000000007E-5</v>
      </c>
      <c r="AH213">
        <v>0</v>
      </c>
      <c r="AI213" s="2">
        <v>3.9999999999999998E-6</v>
      </c>
      <c r="AJ213" s="2">
        <v>9.9999999999999995E-7</v>
      </c>
      <c r="AK213" s="2">
        <v>5.9999999999999997E-7</v>
      </c>
      <c r="AL213" s="2">
        <v>9.9999999999999995E-8</v>
      </c>
      <c r="AM213" s="2">
        <v>2E-8</v>
      </c>
      <c r="AN213">
        <v>0</v>
      </c>
      <c r="AO213" s="2">
        <v>8.0000000000000005E-9</v>
      </c>
      <c r="AP213" s="2">
        <v>1.0000000000000001E-9</v>
      </c>
      <c r="AQ213" t="s">
        <v>41</v>
      </c>
      <c r="AR213">
        <v>0.66305700000000001</v>
      </c>
    </row>
    <row r="214" spans="1:44" x14ac:dyDescent="0.25">
      <c r="A214">
        <v>-1</v>
      </c>
      <c r="B214">
        <v>0</v>
      </c>
      <c r="C214">
        <v>0</v>
      </c>
      <c r="D214">
        <v>0.2</v>
      </c>
      <c r="E214">
        <v>0.1</v>
      </c>
      <c r="F214">
        <v>0.04</v>
      </c>
      <c r="G214">
        <v>0</v>
      </c>
      <c r="H214">
        <v>6.0000000000000001E-3</v>
      </c>
      <c r="I214">
        <v>0</v>
      </c>
      <c r="J214">
        <v>4.0000000000000002E-4</v>
      </c>
      <c r="K214">
        <v>0</v>
      </c>
      <c r="L214" s="2">
        <v>8.0000000000000007E-5</v>
      </c>
      <c r="M214" s="2">
        <v>1.0000000000000001E-5</v>
      </c>
      <c r="N214" s="2">
        <v>1.9999999999999999E-6</v>
      </c>
      <c r="O214">
        <v>0</v>
      </c>
      <c r="P214">
        <v>0</v>
      </c>
      <c r="Q214" s="2">
        <v>9.9999999999999995E-8</v>
      </c>
      <c r="R214">
        <v>0</v>
      </c>
      <c r="S214" s="2">
        <v>1E-8</v>
      </c>
      <c r="T214" s="2">
        <v>4.0000000000000002E-9</v>
      </c>
      <c r="U214">
        <v>0</v>
      </c>
      <c r="V214">
        <v>-1</v>
      </c>
      <c r="W214">
        <v>4</v>
      </c>
      <c r="X214">
        <v>0</v>
      </c>
      <c r="Y214">
        <v>0.6</v>
      </c>
      <c r="Z214">
        <v>0</v>
      </c>
      <c r="AA214">
        <v>0.08</v>
      </c>
      <c r="AB214">
        <v>0</v>
      </c>
      <c r="AC214">
        <v>2E-3</v>
      </c>
      <c r="AD214">
        <v>0</v>
      </c>
      <c r="AE214">
        <v>4.0000000000000002E-4</v>
      </c>
      <c r="AF214">
        <v>0</v>
      </c>
      <c r="AG214" s="2">
        <v>8.0000000000000007E-5</v>
      </c>
      <c r="AH214" s="2">
        <v>1.0000000000000001E-5</v>
      </c>
      <c r="AI214">
        <v>0</v>
      </c>
      <c r="AJ214">
        <v>0</v>
      </c>
      <c r="AK214">
        <v>0</v>
      </c>
      <c r="AL214" s="2">
        <v>9.9999999999999995E-8</v>
      </c>
      <c r="AM214" s="2">
        <v>5.9999999999999995E-8</v>
      </c>
      <c r="AN214" s="2">
        <v>1E-8</v>
      </c>
      <c r="AO214" s="2">
        <v>2.0000000000000001E-9</v>
      </c>
      <c r="AP214">
        <v>0</v>
      </c>
      <c r="AQ214" t="s">
        <v>41</v>
      </c>
      <c r="AR214">
        <v>1.10711E-2</v>
      </c>
    </row>
    <row r="215" spans="1:44" x14ac:dyDescent="0.25">
      <c r="A215">
        <v>-1</v>
      </c>
      <c r="B215">
        <v>6</v>
      </c>
      <c r="C215">
        <v>0</v>
      </c>
      <c r="D215">
        <v>0.8</v>
      </c>
      <c r="E215">
        <v>0</v>
      </c>
      <c r="F215">
        <v>0.08</v>
      </c>
      <c r="G215">
        <v>0</v>
      </c>
      <c r="H215">
        <v>2E-3</v>
      </c>
      <c r="I215">
        <v>1E-3</v>
      </c>
      <c r="J215">
        <v>5.9999999999999995E-4</v>
      </c>
      <c r="K215">
        <v>0</v>
      </c>
      <c r="L215">
        <v>0</v>
      </c>
      <c r="M215" s="2">
        <v>1.0000000000000001E-5</v>
      </c>
      <c r="N215" s="2">
        <v>3.9999999999999998E-6</v>
      </c>
      <c r="O215" s="2">
        <v>9.9999999999999995E-7</v>
      </c>
      <c r="P215">
        <v>0</v>
      </c>
      <c r="Q215" s="2">
        <v>9.9999999999999995E-8</v>
      </c>
      <c r="R215" s="2">
        <v>4.0000000000000001E-8</v>
      </c>
      <c r="S215">
        <v>0</v>
      </c>
      <c r="T215" s="2">
        <v>4.0000000000000002E-9</v>
      </c>
      <c r="U215">
        <v>0</v>
      </c>
      <c r="V215">
        <v>-1</v>
      </c>
      <c r="W215">
        <v>0</v>
      </c>
      <c r="X215">
        <v>0</v>
      </c>
      <c r="Y215">
        <v>0.6</v>
      </c>
      <c r="Z215">
        <v>0.1</v>
      </c>
      <c r="AA215">
        <v>0</v>
      </c>
      <c r="AB215">
        <v>0.01</v>
      </c>
      <c r="AC215">
        <v>4.0000000000000001E-3</v>
      </c>
      <c r="AD215">
        <v>1E-3</v>
      </c>
      <c r="AE215">
        <v>5.9999999999999995E-4</v>
      </c>
      <c r="AF215">
        <v>0</v>
      </c>
      <c r="AG215" s="2">
        <v>8.0000000000000007E-5</v>
      </c>
      <c r="AH215" s="2">
        <v>1.0000000000000001E-5</v>
      </c>
      <c r="AI215">
        <v>0</v>
      </c>
      <c r="AJ215">
        <v>0</v>
      </c>
      <c r="AK215" s="2">
        <v>1.9999999999999999E-7</v>
      </c>
      <c r="AL215">
        <v>0</v>
      </c>
      <c r="AM215" s="2">
        <v>4.0000000000000001E-8</v>
      </c>
      <c r="AN215">
        <v>0</v>
      </c>
      <c r="AO215">
        <v>0</v>
      </c>
      <c r="AP215" s="2">
        <v>1.0000000000000001E-9</v>
      </c>
      <c r="AQ215" t="s">
        <v>41</v>
      </c>
      <c r="AR215">
        <v>0.63905699999999999</v>
      </c>
    </row>
    <row r="216" spans="1:44" x14ac:dyDescent="0.25">
      <c r="A216">
        <v>-1</v>
      </c>
      <c r="B216">
        <v>4</v>
      </c>
      <c r="C216">
        <v>0</v>
      </c>
      <c r="D216">
        <v>0</v>
      </c>
      <c r="E216">
        <v>0</v>
      </c>
      <c r="F216">
        <v>0.06</v>
      </c>
      <c r="G216">
        <v>0</v>
      </c>
      <c r="H216">
        <v>0</v>
      </c>
      <c r="I216">
        <v>1E-3</v>
      </c>
      <c r="J216">
        <v>5.9999999999999995E-4</v>
      </c>
      <c r="K216">
        <v>0</v>
      </c>
      <c r="L216" s="2">
        <v>8.0000000000000007E-5</v>
      </c>
      <c r="M216" s="2">
        <v>1.0000000000000001E-5</v>
      </c>
      <c r="N216">
        <v>0</v>
      </c>
      <c r="O216" s="2">
        <v>9.9999999999999995E-7</v>
      </c>
      <c r="P216" s="2">
        <v>5.9999999999999997E-7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1</v>
      </c>
      <c r="W216">
        <v>0</v>
      </c>
      <c r="X216">
        <v>0</v>
      </c>
      <c r="Y216">
        <v>0.6</v>
      </c>
      <c r="Z216">
        <v>0</v>
      </c>
      <c r="AA216">
        <v>0</v>
      </c>
      <c r="AB216">
        <v>0.01</v>
      </c>
      <c r="AC216">
        <v>8.0000000000000002E-3</v>
      </c>
      <c r="AD216">
        <v>0</v>
      </c>
      <c r="AE216">
        <v>0</v>
      </c>
      <c r="AF216">
        <v>0</v>
      </c>
      <c r="AG216" s="2">
        <v>4.0000000000000003E-5</v>
      </c>
      <c r="AH216" s="2">
        <v>1.0000000000000001E-5</v>
      </c>
      <c r="AI216">
        <v>0</v>
      </c>
      <c r="AJ216">
        <v>0</v>
      </c>
      <c r="AK216" s="2">
        <v>3.9999999999999998E-7</v>
      </c>
      <c r="AL216" s="2">
        <v>9.9999999999999995E-8</v>
      </c>
      <c r="AM216" s="2">
        <v>5.9999999999999995E-8</v>
      </c>
      <c r="AN216">
        <v>0</v>
      </c>
      <c r="AO216" s="2">
        <v>8.0000000000000005E-9</v>
      </c>
      <c r="AP216" s="2">
        <v>1.0000000000000001E-9</v>
      </c>
      <c r="AQ216" t="s">
        <v>41</v>
      </c>
      <c r="AR216">
        <v>0.32544800000000002</v>
      </c>
    </row>
    <row r="217" spans="1:44" x14ac:dyDescent="0.25">
      <c r="A217">
        <v>1</v>
      </c>
      <c r="B217">
        <v>6</v>
      </c>
      <c r="C217">
        <v>1</v>
      </c>
      <c r="D217">
        <v>0</v>
      </c>
      <c r="E217">
        <v>0</v>
      </c>
      <c r="F217">
        <v>0.08</v>
      </c>
      <c r="G217">
        <v>0</v>
      </c>
      <c r="H217">
        <v>8.0000000000000002E-3</v>
      </c>
      <c r="I217">
        <v>1E-3</v>
      </c>
      <c r="J217">
        <v>5.9999999999999995E-4</v>
      </c>
      <c r="K217">
        <v>0</v>
      </c>
      <c r="L217" s="2">
        <v>8.0000000000000007E-5</v>
      </c>
      <c r="M217" s="2">
        <v>1.0000000000000001E-5</v>
      </c>
      <c r="N217" s="2">
        <v>1.9999999999999999E-6</v>
      </c>
      <c r="O217">
        <v>0</v>
      </c>
      <c r="P217" s="2">
        <v>3.9999999999999998E-7</v>
      </c>
      <c r="Q217">
        <v>0</v>
      </c>
      <c r="R217" s="2">
        <v>5.9999999999999995E-8</v>
      </c>
      <c r="S217" s="2">
        <v>1E-8</v>
      </c>
      <c r="T217">
        <v>0</v>
      </c>
      <c r="U217" s="2">
        <v>1.0000000000000001E-9</v>
      </c>
      <c r="V217">
        <v>-1</v>
      </c>
      <c r="W217">
        <v>4</v>
      </c>
      <c r="X217">
        <v>0</v>
      </c>
      <c r="Y217">
        <v>0.2</v>
      </c>
      <c r="Z217">
        <v>0</v>
      </c>
      <c r="AA217">
        <v>0.02</v>
      </c>
      <c r="AB217">
        <v>0</v>
      </c>
      <c r="AC217">
        <v>6.0000000000000001E-3</v>
      </c>
      <c r="AD217">
        <v>0</v>
      </c>
      <c r="AE217">
        <v>0</v>
      </c>
      <c r="AF217">
        <v>0</v>
      </c>
      <c r="AG217" s="2">
        <v>2.0000000000000002E-5</v>
      </c>
      <c r="AH217" s="2">
        <v>1.0000000000000001E-5</v>
      </c>
      <c r="AI217">
        <v>0</v>
      </c>
      <c r="AJ217" s="2">
        <v>9.9999999999999995E-7</v>
      </c>
      <c r="AK217">
        <v>0</v>
      </c>
      <c r="AL217" s="2">
        <v>9.9999999999999995E-8</v>
      </c>
      <c r="AM217" s="2">
        <v>2E-8</v>
      </c>
      <c r="AN217">
        <v>0</v>
      </c>
      <c r="AO217" s="2">
        <v>2.0000000000000001E-9</v>
      </c>
      <c r="AP217">
        <v>0</v>
      </c>
      <c r="AQ217" t="s">
        <v>41</v>
      </c>
      <c r="AR217">
        <v>0.173655</v>
      </c>
    </row>
    <row r="218" spans="1:44" x14ac:dyDescent="0.25">
      <c r="A218">
        <v>-1</v>
      </c>
      <c r="B218">
        <v>8</v>
      </c>
      <c r="C218">
        <v>1</v>
      </c>
      <c r="D218">
        <v>0.8</v>
      </c>
      <c r="E218">
        <v>0</v>
      </c>
      <c r="F218">
        <v>0.02</v>
      </c>
      <c r="G218">
        <v>0</v>
      </c>
      <c r="H218">
        <v>6.0000000000000001E-3</v>
      </c>
      <c r="I218">
        <v>0</v>
      </c>
      <c r="J218">
        <v>4.0000000000000002E-4</v>
      </c>
      <c r="K218">
        <v>0</v>
      </c>
      <c r="L218" s="2">
        <v>6.0000000000000002E-5</v>
      </c>
      <c r="M218">
        <v>0</v>
      </c>
      <c r="N218" s="2">
        <v>7.9999999999999996E-6</v>
      </c>
      <c r="O218" s="2">
        <v>9.9999999999999995E-7</v>
      </c>
      <c r="P218" s="2">
        <v>3.9999999999999998E-7</v>
      </c>
      <c r="Q218" s="2">
        <v>9.9999999999999995E-8</v>
      </c>
      <c r="R218">
        <v>0</v>
      </c>
      <c r="S218">
        <v>0</v>
      </c>
      <c r="T218" s="2">
        <v>6E-9</v>
      </c>
      <c r="U218">
        <v>0</v>
      </c>
      <c r="V218">
        <v>1</v>
      </c>
      <c r="W218">
        <v>4</v>
      </c>
      <c r="X218">
        <v>0</v>
      </c>
      <c r="Y218">
        <v>0.2</v>
      </c>
      <c r="Z218">
        <v>0</v>
      </c>
      <c r="AA218">
        <v>0.08</v>
      </c>
      <c r="AB218">
        <v>0</v>
      </c>
      <c r="AC218">
        <v>8.0000000000000002E-3</v>
      </c>
      <c r="AD218">
        <v>1E-3</v>
      </c>
      <c r="AE218">
        <v>5.9999999999999995E-4</v>
      </c>
      <c r="AF218">
        <v>0</v>
      </c>
      <c r="AG218" s="2">
        <v>2.0000000000000002E-5</v>
      </c>
      <c r="AH218">
        <v>0</v>
      </c>
      <c r="AI218" s="2">
        <v>7.9999999999999996E-6</v>
      </c>
      <c r="AJ218">
        <v>0</v>
      </c>
      <c r="AK218" s="2">
        <v>7.9999999999999996E-7</v>
      </c>
      <c r="AL218" s="2">
        <v>9.9999999999999995E-8</v>
      </c>
      <c r="AM218" s="2">
        <v>8.0000000000000002E-8</v>
      </c>
      <c r="AN218" s="2">
        <v>1E-8</v>
      </c>
      <c r="AO218" s="2">
        <v>8.0000000000000005E-9</v>
      </c>
      <c r="AP218">
        <v>0</v>
      </c>
      <c r="AQ218" t="s">
        <v>41</v>
      </c>
      <c r="AR218">
        <v>0.11704000000000001</v>
      </c>
    </row>
    <row r="219" spans="1:44" x14ac:dyDescent="0.25">
      <c r="A219">
        <v>-1</v>
      </c>
      <c r="B219">
        <v>6</v>
      </c>
      <c r="C219">
        <v>1</v>
      </c>
      <c r="D219">
        <v>0</v>
      </c>
      <c r="E219">
        <v>0</v>
      </c>
      <c r="F219">
        <v>0.04</v>
      </c>
      <c r="G219">
        <v>0.01</v>
      </c>
      <c r="H219">
        <v>2E-3</v>
      </c>
      <c r="I219">
        <v>1E-3</v>
      </c>
      <c r="J219">
        <v>2.0000000000000001E-4</v>
      </c>
      <c r="K219">
        <v>1E-4</v>
      </c>
      <c r="L219" s="2">
        <v>6.0000000000000002E-5</v>
      </c>
      <c r="M219">
        <v>0</v>
      </c>
      <c r="N219" s="2">
        <v>7.9999999999999996E-6</v>
      </c>
      <c r="O219">
        <v>0</v>
      </c>
      <c r="P219" s="2">
        <v>7.9999999999999996E-7</v>
      </c>
      <c r="Q219" s="2">
        <v>9.9999999999999995E-8</v>
      </c>
      <c r="R219" s="2">
        <v>2E-8</v>
      </c>
      <c r="S219" s="2">
        <v>1E-8</v>
      </c>
      <c r="T219" s="2">
        <v>4.0000000000000002E-9</v>
      </c>
      <c r="U219" s="2">
        <v>1.0000000000000001E-9</v>
      </c>
      <c r="V219">
        <v>-1</v>
      </c>
      <c r="W219">
        <v>6</v>
      </c>
      <c r="X219">
        <v>0</v>
      </c>
      <c r="Y219">
        <v>0.8</v>
      </c>
      <c r="Z219">
        <v>0</v>
      </c>
      <c r="AA219">
        <v>0.06</v>
      </c>
      <c r="AB219">
        <v>0</v>
      </c>
      <c r="AC219">
        <v>6.0000000000000001E-3</v>
      </c>
      <c r="AD219">
        <v>1E-3</v>
      </c>
      <c r="AE219">
        <v>0</v>
      </c>
      <c r="AF219">
        <v>0</v>
      </c>
      <c r="AG219" s="2">
        <v>8.0000000000000007E-5</v>
      </c>
      <c r="AH219">
        <v>0</v>
      </c>
      <c r="AI219" s="2">
        <v>3.9999999999999998E-6</v>
      </c>
      <c r="AJ219">
        <v>0</v>
      </c>
      <c r="AK219" s="2">
        <v>7.9999999999999996E-7</v>
      </c>
      <c r="AL219" s="2">
        <v>9.9999999999999995E-8</v>
      </c>
      <c r="AM219" s="2">
        <v>5.9999999999999995E-8</v>
      </c>
      <c r="AN219" s="2">
        <v>1E-8</v>
      </c>
      <c r="AO219">
        <v>0</v>
      </c>
      <c r="AP219" s="2">
        <v>1.0000000000000001E-9</v>
      </c>
      <c r="AQ219" t="s">
        <v>41</v>
      </c>
      <c r="AR219">
        <v>0.80468799999999996</v>
      </c>
    </row>
    <row r="220" spans="1:44" x14ac:dyDescent="0.25">
      <c r="A220">
        <v>1</v>
      </c>
      <c r="B220">
        <v>0</v>
      </c>
      <c r="C220">
        <v>1</v>
      </c>
      <c r="D220">
        <v>0.8</v>
      </c>
      <c r="E220">
        <v>0.1</v>
      </c>
      <c r="F220">
        <v>0.06</v>
      </c>
      <c r="G220">
        <v>0.01</v>
      </c>
      <c r="H220">
        <v>8.0000000000000002E-3</v>
      </c>
      <c r="I220">
        <v>0</v>
      </c>
      <c r="J220">
        <v>4.0000000000000002E-4</v>
      </c>
      <c r="K220">
        <v>1E-4</v>
      </c>
      <c r="L220">
        <v>0</v>
      </c>
      <c r="M220" s="2">
        <v>1.0000000000000001E-5</v>
      </c>
      <c r="N220" s="2">
        <v>3.9999999999999998E-6</v>
      </c>
      <c r="O220">
        <v>0</v>
      </c>
      <c r="P220">
        <v>0</v>
      </c>
      <c r="Q220">
        <v>0</v>
      </c>
      <c r="R220" s="2">
        <v>4.0000000000000001E-8</v>
      </c>
      <c r="S220">
        <v>0</v>
      </c>
      <c r="T220" s="2">
        <v>6E-9</v>
      </c>
      <c r="U220" s="2">
        <v>1.0000000000000001E-9</v>
      </c>
      <c r="V220">
        <v>-1</v>
      </c>
      <c r="W220">
        <v>8</v>
      </c>
      <c r="X220">
        <v>0</v>
      </c>
      <c r="Y220">
        <v>0.6</v>
      </c>
      <c r="Z220">
        <v>0</v>
      </c>
      <c r="AA220">
        <v>0.08</v>
      </c>
      <c r="AB220">
        <v>0.01</v>
      </c>
      <c r="AC220">
        <v>2E-3</v>
      </c>
      <c r="AD220">
        <v>1E-3</v>
      </c>
      <c r="AE220">
        <v>5.9999999999999995E-4</v>
      </c>
      <c r="AF220">
        <v>1E-4</v>
      </c>
      <c r="AG220" s="2">
        <v>2.0000000000000002E-5</v>
      </c>
      <c r="AH220" s="2">
        <v>1.0000000000000001E-5</v>
      </c>
      <c r="AI220" s="2">
        <v>3.9999999999999998E-6</v>
      </c>
      <c r="AJ220" s="2">
        <v>9.9999999999999995E-7</v>
      </c>
      <c r="AK220" s="2">
        <v>7.9999999999999996E-7</v>
      </c>
      <c r="AL220" s="2">
        <v>9.9999999999999995E-8</v>
      </c>
      <c r="AM220" s="2">
        <v>8.0000000000000002E-8</v>
      </c>
      <c r="AN220" s="2">
        <v>1E-8</v>
      </c>
      <c r="AO220" s="2">
        <v>8.0000000000000005E-9</v>
      </c>
      <c r="AP220">
        <v>0</v>
      </c>
      <c r="AQ220" t="s">
        <v>41</v>
      </c>
      <c r="AR220">
        <v>0.74339900000000003</v>
      </c>
    </row>
    <row r="221" spans="1:44" x14ac:dyDescent="0.25">
      <c r="A221">
        <v>1</v>
      </c>
      <c r="B221">
        <v>2</v>
      </c>
      <c r="C221">
        <v>0</v>
      </c>
      <c r="D221">
        <v>0.6</v>
      </c>
      <c r="E221">
        <v>0</v>
      </c>
      <c r="F221">
        <v>0</v>
      </c>
      <c r="G221">
        <v>0</v>
      </c>
      <c r="H221">
        <v>8.0000000000000002E-3</v>
      </c>
      <c r="I221">
        <v>1E-3</v>
      </c>
      <c r="J221">
        <v>5.9999999999999995E-4</v>
      </c>
      <c r="K221">
        <v>0</v>
      </c>
      <c r="L221" s="2">
        <v>4.0000000000000003E-5</v>
      </c>
      <c r="M221" s="2">
        <v>1.0000000000000001E-5</v>
      </c>
      <c r="N221" s="2">
        <v>7.9999999999999996E-6</v>
      </c>
      <c r="O221">
        <v>0</v>
      </c>
      <c r="P221" s="2">
        <v>7.9999999999999996E-7</v>
      </c>
      <c r="Q221" s="2">
        <v>9.9999999999999995E-8</v>
      </c>
      <c r="R221" s="2">
        <v>5.9999999999999995E-8</v>
      </c>
      <c r="S221" s="2">
        <v>1E-8</v>
      </c>
      <c r="T221" s="2">
        <v>2.0000000000000001E-9</v>
      </c>
      <c r="U221">
        <v>0</v>
      </c>
      <c r="V221">
        <v>-1</v>
      </c>
      <c r="W221">
        <v>2</v>
      </c>
      <c r="X221">
        <v>0</v>
      </c>
      <c r="Y221">
        <v>0.6</v>
      </c>
      <c r="Z221">
        <v>0</v>
      </c>
      <c r="AA221">
        <v>0.08</v>
      </c>
      <c r="AB221">
        <v>0.01</v>
      </c>
      <c r="AC221">
        <v>2E-3</v>
      </c>
      <c r="AD221">
        <v>0</v>
      </c>
      <c r="AE221">
        <v>4.0000000000000002E-4</v>
      </c>
      <c r="AF221">
        <v>0</v>
      </c>
      <c r="AG221" s="2">
        <v>8.0000000000000007E-5</v>
      </c>
      <c r="AH221" s="2">
        <v>1.0000000000000001E-5</v>
      </c>
      <c r="AI221" s="2">
        <v>6.0000000000000002E-6</v>
      </c>
      <c r="AJ221">
        <v>0</v>
      </c>
      <c r="AK221" s="2">
        <v>1.9999999999999999E-7</v>
      </c>
      <c r="AL221" s="2">
        <v>9.9999999999999995E-8</v>
      </c>
      <c r="AM221" s="2">
        <v>5.9999999999999995E-8</v>
      </c>
      <c r="AN221" s="2">
        <v>1E-8</v>
      </c>
      <c r="AO221" s="2">
        <v>2.0000000000000001E-9</v>
      </c>
      <c r="AP221" s="2">
        <v>1.0000000000000001E-9</v>
      </c>
      <c r="AQ221" t="s">
        <v>41</v>
      </c>
      <c r="AR221">
        <v>0.67124099999999998</v>
      </c>
    </row>
    <row r="222" spans="1:44" x14ac:dyDescent="0.25">
      <c r="A222" t="s">
        <v>42</v>
      </c>
      <c r="B222" t="s">
        <v>4967</v>
      </c>
    </row>
    <row r="223" spans="1:44" x14ac:dyDescent="0.25">
      <c r="A223">
        <v>3</v>
      </c>
      <c r="B223" t="s">
        <v>43</v>
      </c>
      <c r="C223" t="s">
        <v>44</v>
      </c>
      <c r="D223" t="s">
        <v>41</v>
      </c>
      <c r="E223">
        <v>1.10711E-2</v>
      </c>
      <c r="F223" t="s">
        <v>45</v>
      </c>
      <c r="G223" t="s">
        <v>44</v>
      </c>
      <c r="H223" t="s">
        <v>41</v>
      </c>
      <c r="I223">
        <v>0.80468799999999996</v>
      </c>
      <c r="J223" t="s">
        <v>46</v>
      </c>
      <c r="K223" t="s">
        <v>44</v>
      </c>
      <c r="L223" t="s">
        <v>41</v>
      </c>
      <c r="M223">
        <v>1.10711E-2</v>
      </c>
      <c r="N223" t="s">
        <v>47</v>
      </c>
      <c r="O223" t="s">
        <v>44</v>
      </c>
      <c r="P223" t="s">
        <v>41</v>
      </c>
      <c r="Q223">
        <v>0.99348199999999998</v>
      </c>
      <c r="R223" t="s">
        <v>46</v>
      </c>
      <c r="S223" t="s">
        <v>44</v>
      </c>
      <c r="T223" t="s">
        <v>2117</v>
      </c>
      <c r="U223" t="s">
        <v>41</v>
      </c>
      <c r="V223">
        <v>0</v>
      </c>
      <c r="W223" t="s">
        <v>47</v>
      </c>
      <c r="X223" t="s">
        <v>44</v>
      </c>
      <c r="Y223" t="s">
        <v>2118</v>
      </c>
      <c r="Z223">
        <v>0.98499999999999999</v>
      </c>
      <c r="AA223" t="s">
        <v>48</v>
      </c>
      <c r="AB223">
        <v>1699.88</v>
      </c>
      <c r="AC223" t="s">
        <v>49</v>
      </c>
    </row>
    <row r="224" spans="1:44" x14ac:dyDescent="0.25">
      <c r="A224" t="s">
        <v>53</v>
      </c>
      <c r="B224" t="s">
        <v>54</v>
      </c>
    </row>
    <row r="225" spans="1:15" x14ac:dyDescent="0.25">
      <c r="A225" t="s">
        <v>5355</v>
      </c>
      <c r="B225" t="s">
        <v>4968</v>
      </c>
      <c r="C225" t="s">
        <v>5356</v>
      </c>
      <c r="D225" t="s">
        <v>5357</v>
      </c>
      <c r="E225" t="s">
        <v>4</v>
      </c>
      <c r="F225" t="s">
        <v>6</v>
      </c>
      <c r="G225" t="s">
        <v>7</v>
      </c>
      <c r="H225" t="s">
        <v>8</v>
      </c>
      <c r="I225" t="s">
        <v>6</v>
      </c>
      <c r="J225" t="s">
        <v>7</v>
      </c>
      <c r="K225" t="s">
        <v>8</v>
      </c>
      <c r="L225" t="s">
        <v>6</v>
      </c>
      <c r="M225" t="s">
        <v>7</v>
      </c>
      <c r="N225" t="s">
        <v>8</v>
      </c>
      <c r="O225" t="s">
        <v>6</v>
      </c>
    </row>
    <row r="226" spans="1:15" x14ac:dyDescent="0.25">
      <c r="A226" t="s">
        <v>5358</v>
      </c>
      <c r="B226" t="s">
        <v>4968</v>
      </c>
      <c r="C226" t="s">
        <v>5359</v>
      </c>
      <c r="D226" t="s">
        <v>5360</v>
      </c>
      <c r="E226" t="s">
        <v>4</v>
      </c>
      <c r="F226" t="s">
        <v>5361</v>
      </c>
      <c r="G226" t="s">
        <v>5362</v>
      </c>
      <c r="H226" t="s">
        <v>4</v>
      </c>
      <c r="I226" t="s">
        <v>5363</v>
      </c>
      <c r="J226" t="s">
        <v>5364</v>
      </c>
      <c r="K226" t="s">
        <v>4</v>
      </c>
      <c r="L226" t="s">
        <v>5365</v>
      </c>
      <c r="M226" t="s">
        <v>5366</v>
      </c>
      <c r="N226" t="s">
        <v>4</v>
      </c>
      <c r="O226" t="s">
        <v>6</v>
      </c>
    </row>
    <row r="227" spans="1:15" x14ac:dyDescent="0.25">
      <c r="A227" t="s">
        <v>5358</v>
      </c>
      <c r="B227" t="s">
        <v>4968</v>
      </c>
      <c r="C227" t="s">
        <v>5356</v>
      </c>
      <c r="D227" t="s">
        <v>5357</v>
      </c>
      <c r="E227" t="s">
        <v>4</v>
      </c>
      <c r="F227" t="s">
        <v>6</v>
      </c>
      <c r="G227" t="s">
        <v>7</v>
      </c>
      <c r="H227" t="s">
        <v>8</v>
      </c>
      <c r="I227" t="s">
        <v>6</v>
      </c>
      <c r="J227" t="s">
        <v>7</v>
      </c>
      <c r="K227" t="s">
        <v>8</v>
      </c>
      <c r="L227" t="s">
        <v>6</v>
      </c>
      <c r="M227" t="s">
        <v>7</v>
      </c>
      <c r="N227" t="s">
        <v>8</v>
      </c>
      <c r="O227" t="s">
        <v>6</v>
      </c>
    </row>
    <row r="228" spans="1:15" x14ac:dyDescent="0.25">
      <c r="A228" t="s">
        <v>5358</v>
      </c>
      <c r="B228" t="s">
        <v>4968</v>
      </c>
      <c r="C228" t="s">
        <v>5359</v>
      </c>
      <c r="D228" t="s">
        <v>5367</v>
      </c>
      <c r="E228" t="s">
        <v>4</v>
      </c>
      <c r="F228" t="s">
        <v>5361</v>
      </c>
      <c r="G228" t="s">
        <v>5368</v>
      </c>
      <c r="H228" t="s">
        <v>4</v>
      </c>
      <c r="I228" t="s">
        <v>5363</v>
      </c>
      <c r="J228" t="s">
        <v>5369</v>
      </c>
      <c r="K228" t="s">
        <v>4</v>
      </c>
      <c r="L228" t="s">
        <v>5365</v>
      </c>
      <c r="M228" t="s">
        <v>5370</v>
      </c>
      <c r="N228" t="s">
        <v>4</v>
      </c>
      <c r="O228" t="s">
        <v>6</v>
      </c>
    </row>
    <row r="229" spans="1:15" x14ac:dyDescent="0.25">
      <c r="A229" t="s">
        <v>5358</v>
      </c>
      <c r="B229" t="s">
        <v>4968</v>
      </c>
      <c r="C229" t="s">
        <v>5356</v>
      </c>
      <c r="D229" t="s">
        <v>5371</v>
      </c>
      <c r="E229" t="s">
        <v>4</v>
      </c>
      <c r="F229" t="s">
        <v>6</v>
      </c>
      <c r="G229" t="s">
        <v>7</v>
      </c>
      <c r="H229" t="s">
        <v>8</v>
      </c>
      <c r="I229" t="s">
        <v>6</v>
      </c>
      <c r="J229" t="s">
        <v>7</v>
      </c>
      <c r="K229" t="s">
        <v>8</v>
      </c>
      <c r="L229" t="s">
        <v>6</v>
      </c>
      <c r="M229" t="s">
        <v>7</v>
      </c>
      <c r="N229" t="s">
        <v>8</v>
      </c>
      <c r="O229" t="s">
        <v>6</v>
      </c>
    </row>
    <row r="230" spans="1:15" x14ac:dyDescent="0.25">
      <c r="A230" t="s">
        <v>5358</v>
      </c>
      <c r="B230" t="s">
        <v>4968</v>
      </c>
      <c r="C230" t="s">
        <v>5359</v>
      </c>
      <c r="D230" t="s">
        <v>5372</v>
      </c>
      <c r="E230" t="s">
        <v>4</v>
      </c>
      <c r="F230" t="s">
        <v>5361</v>
      </c>
      <c r="G230" t="s">
        <v>5373</v>
      </c>
      <c r="H230" t="s">
        <v>4</v>
      </c>
      <c r="I230" t="s">
        <v>5363</v>
      </c>
      <c r="J230" t="s">
        <v>5374</v>
      </c>
      <c r="K230" t="s">
        <v>4</v>
      </c>
      <c r="L230" t="s">
        <v>5365</v>
      </c>
      <c r="M230" t="s">
        <v>5375</v>
      </c>
      <c r="N230" t="s">
        <v>4</v>
      </c>
      <c r="O230" t="s">
        <v>6</v>
      </c>
    </row>
    <row r="231" spans="1:15" x14ac:dyDescent="0.25">
      <c r="A231" t="s">
        <v>5358</v>
      </c>
      <c r="B231" t="s">
        <v>4968</v>
      </c>
      <c r="C231" t="s">
        <v>5356</v>
      </c>
      <c r="D231" t="s">
        <v>5376</v>
      </c>
      <c r="E231" t="s">
        <v>4</v>
      </c>
      <c r="F231" t="s">
        <v>6</v>
      </c>
      <c r="G231" t="s">
        <v>7</v>
      </c>
      <c r="H231" t="s">
        <v>8</v>
      </c>
      <c r="I231" t="s">
        <v>6</v>
      </c>
      <c r="J231" t="s">
        <v>7</v>
      </c>
      <c r="K231" t="s">
        <v>8</v>
      </c>
      <c r="L231" t="s">
        <v>6</v>
      </c>
      <c r="M231" t="s">
        <v>7</v>
      </c>
      <c r="N231" t="s">
        <v>8</v>
      </c>
      <c r="O231" t="s">
        <v>6</v>
      </c>
    </row>
    <row r="232" spans="1:15" x14ac:dyDescent="0.25">
      <c r="A232" t="s">
        <v>5358</v>
      </c>
      <c r="B232" t="s">
        <v>4968</v>
      </c>
      <c r="C232" t="s">
        <v>5359</v>
      </c>
      <c r="D232" t="s">
        <v>5377</v>
      </c>
      <c r="E232" t="s">
        <v>4</v>
      </c>
      <c r="F232" t="s">
        <v>5361</v>
      </c>
      <c r="G232" t="s">
        <v>5378</v>
      </c>
      <c r="H232" t="s">
        <v>4</v>
      </c>
      <c r="I232" t="s">
        <v>5363</v>
      </c>
      <c r="J232" t="s">
        <v>5379</v>
      </c>
      <c r="K232" t="s">
        <v>4</v>
      </c>
      <c r="L232" t="s">
        <v>5365</v>
      </c>
      <c r="M232" t="s">
        <v>5380</v>
      </c>
      <c r="N232" t="s">
        <v>4</v>
      </c>
      <c r="O232" t="s">
        <v>6</v>
      </c>
    </row>
    <row r="233" spans="1:15" x14ac:dyDescent="0.25">
      <c r="A233" t="s">
        <v>5358</v>
      </c>
      <c r="B233" t="s">
        <v>4968</v>
      </c>
      <c r="C233" t="s">
        <v>5356</v>
      </c>
      <c r="D233" t="s">
        <v>5381</v>
      </c>
      <c r="E233" t="s">
        <v>4</v>
      </c>
      <c r="F233" t="s">
        <v>6</v>
      </c>
      <c r="G233" t="s">
        <v>7</v>
      </c>
      <c r="H233" t="s">
        <v>8</v>
      </c>
      <c r="I233" t="s">
        <v>6</v>
      </c>
      <c r="J233" t="s">
        <v>7</v>
      </c>
      <c r="K233" t="s">
        <v>8</v>
      </c>
      <c r="L233" t="s">
        <v>6</v>
      </c>
      <c r="M233" t="s">
        <v>7</v>
      </c>
      <c r="N233" t="s">
        <v>8</v>
      </c>
      <c r="O233" t="s">
        <v>6</v>
      </c>
    </row>
    <row r="234" spans="1:15" x14ac:dyDescent="0.25">
      <c r="A234" t="s">
        <v>5358</v>
      </c>
      <c r="B234" t="s">
        <v>4968</v>
      </c>
      <c r="C234" t="s">
        <v>5359</v>
      </c>
      <c r="D234" t="s">
        <v>5382</v>
      </c>
      <c r="E234" t="s">
        <v>4</v>
      </c>
      <c r="F234" t="s">
        <v>5361</v>
      </c>
      <c r="G234" t="s">
        <v>5383</v>
      </c>
      <c r="H234" t="s">
        <v>4</v>
      </c>
      <c r="I234" t="s">
        <v>5363</v>
      </c>
      <c r="J234" t="s">
        <v>5384</v>
      </c>
      <c r="K234" t="s">
        <v>4</v>
      </c>
      <c r="L234" t="s">
        <v>5365</v>
      </c>
      <c r="M234" t="s">
        <v>5385</v>
      </c>
      <c r="N234" t="s">
        <v>4</v>
      </c>
      <c r="O234" t="s">
        <v>6</v>
      </c>
    </row>
    <row r="235" spans="1:15" x14ac:dyDescent="0.25">
      <c r="A235" t="s">
        <v>5358</v>
      </c>
      <c r="B235" t="s">
        <v>4968</v>
      </c>
      <c r="C235" t="s">
        <v>5386</v>
      </c>
      <c r="D235" t="s">
        <v>5387</v>
      </c>
      <c r="E235" t="s">
        <v>4</v>
      </c>
      <c r="F235" t="s">
        <v>5388</v>
      </c>
      <c r="G235" t="s">
        <v>7</v>
      </c>
      <c r="H235" t="s">
        <v>8</v>
      </c>
      <c r="I235" t="s">
        <v>5388</v>
      </c>
      <c r="J235" t="s">
        <v>7</v>
      </c>
      <c r="K235" t="s">
        <v>8</v>
      </c>
      <c r="L235" t="s">
        <v>5388</v>
      </c>
      <c r="M235" t="s">
        <v>5389</v>
      </c>
      <c r="N235" t="s">
        <v>97</v>
      </c>
      <c r="O235" t="s">
        <v>6</v>
      </c>
    </row>
    <row r="236" spans="1:15" x14ac:dyDescent="0.25">
      <c r="A236" t="s">
        <v>5390</v>
      </c>
      <c r="B236" t="s">
        <v>4</v>
      </c>
      <c r="C236" t="s">
        <v>5391</v>
      </c>
      <c r="D236" t="s">
        <v>5392</v>
      </c>
      <c r="E236" t="s">
        <v>99</v>
      </c>
      <c r="F236" t="s">
        <v>5393</v>
      </c>
      <c r="G236" t="s">
        <v>5394</v>
      </c>
      <c r="H236" t="s">
        <v>4</v>
      </c>
      <c r="I236" t="s">
        <v>5395</v>
      </c>
      <c r="J236" t="s">
        <v>5396</v>
      </c>
      <c r="K236" t="s">
        <v>4</v>
      </c>
      <c r="L236" t="s">
        <v>5397</v>
      </c>
      <c r="M236" t="s">
        <v>5398</v>
      </c>
      <c r="N236" t="s">
        <v>4</v>
      </c>
      <c r="O236" t="s">
        <v>6</v>
      </c>
    </row>
    <row r="237" spans="1:15" x14ac:dyDescent="0.25">
      <c r="A237" t="s">
        <v>5399</v>
      </c>
      <c r="B237" t="s">
        <v>87</v>
      </c>
      <c r="C237" t="s">
        <v>5400</v>
      </c>
      <c r="D237" t="s">
        <v>5401</v>
      </c>
      <c r="E237" t="s">
        <v>4</v>
      </c>
      <c r="F237" t="s">
        <v>5402</v>
      </c>
      <c r="G237" t="s">
        <v>5403</v>
      </c>
      <c r="H237" t="s">
        <v>86</v>
      </c>
      <c r="I237" t="s">
        <v>5404</v>
      </c>
      <c r="J237" t="s">
        <v>7</v>
      </c>
      <c r="K237" t="s">
        <v>8</v>
      </c>
      <c r="L237" t="s">
        <v>5404</v>
      </c>
      <c r="M237" t="s">
        <v>5405</v>
      </c>
      <c r="N237" t="s">
        <v>92</v>
      </c>
      <c r="O237" t="s">
        <v>6</v>
      </c>
    </row>
    <row r="238" spans="1:15" x14ac:dyDescent="0.25">
      <c r="A238" t="s">
        <v>5406</v>
      </c>
      <c r="B238" t="s">
        <v>966</v>
      </c>
      <c r="C238" t="s">
        <v>5407</v>
      </c>
      <c r="D238" t="s">
        <v>5408</v>
      </c>
      <c r="E238" t="s">
        <v>103</v>
      </c>
      <c r="F238" t="s">
        <v>5409</v>
      </c>
      <c r="G238" t="s">
        <v>5410</v>
      </c>
      <c r="H238" t="s">
        <v>4</v>
      </c>
      <c r="I238" t="s">
        <v>5411</v>
      </c>
      <c r="J238" t="s">
        <v>5412</v>
      </c>
      <c r="K238" t="s">
        <v>81</v>
      </c>
      <c r="L238" t="s">
        <v>5413</v>
      </c>
      <c r="M238" t="s">
        <v>5414</v>
      </c>
      <c r="N238" t="s">
        <v>4</v>
      </c>
      <c r="O238" t="s">
        <v>6</v>
      </c>
    </row>
    <row r="239" spans="1:15" x14ac:dyDescent="0.25">
      <c r="A239" t="s">
        <v>5358</v>
      </c>
      <c r="B239" t="s">
        <v>4968</v>
      </c>
      <c r="C239" t="s">
        <v>5356</v>
      </c>
      <c r="D239" t="s">
        <v>5415</v>
      </c>
      <c r="E239" t="s">
        <v>4</v>
      </c>
      <c r="F239" t="s">
        <v>6</v>
      </c>
      <c r="G239" t="s">
        <v>7</v>
      </c>
      <c r="H239" t="s">
        <v>8</v>
      </c>
      <c r="I239" t="s">
        <v>6</v>
      </c>
      <c r="J239" t="s">
        <v>7</v>
      </c>
      <c r="K239" t="s">
        <v>8</v>
      </c>
      <c r="L239" t="s">
        <v>6</v>
      </c>
      <c r="M239" t="s">
        <v>7</v>
      </c>
      <c r="N239" t="s">
        <v>8</v>
      </c>
      <c r="O239" t="s">
        <v>6</v>
      </c>
    </row>
    <row r="240" spans="1:15" x14ac:dyDescent="0.25">
      <c r="A240" t="s">
        <v>5358</v>
      </c>
      <c r="B240" t="s">
        <v>4968</v>
      </c>
      <c r="C240" t="s">
        <v>5359</v>
      </c>
      <c r="D240" t="s">
        <v>5416</v>
      </c>
      <c r="E240" t="s">
        <v>4</v>
      </c>
      <c r="F240" t="s">
        <v>5361</v>
      </c>
      <c r="G240" t="s">
        <v>5417</v>
      </c>
      <c r="H240" t="s">
        <v>4</v>
      </c>
      <c r="I240" t="s">
        <v>5363</v>
      </c>
      <c r="J240" t="s">
        <v>5418</v>
      </c>
      <c r="K240" t="s">
        <v>4</v>
      </c>
      <c r="L240" t="s">
        <v>5365</v>
      </c>
      <c r="M240" t="s">
        <v>5419</v>
      </c>
      <c r="N240" t="s">
        <v>4</v>
      </c>
      <c r="O240" t="s">
        <v>6</v>
      </c>
    </row>
    <row r="241" spans="1:15" x14ac:dyDescent="0.25">
      <c r="A241" t="s">
        <v>5358</v>
      </c>
      <c r="B241" t="s">
        <v>4968</v>
      </c>
      <c r="C241" t="s">
        <v>5356</v>
      </c>
      <c r="D241" t="s">
        <v>5420</v>
      </c>
      <c r="E241" t="s">
        <v>4</v>
      </c>
      <c r="F241" t="s">
        <v>6</v>
      </c>
      <c r="G241" t="s">
        <v>7</v>
      </c>
      <c r="H241" t="s">
        <v>8</v>
      </c>
      <c r="I241" t="s">
        <v>6</v>
      </c>
      <c r="J241" t="s">
        <v>7</v>
      </c>
      <c r="K241" t="s">
        <v>8</v>
      </c>
      <c r="L241" t="s">
        <v>6</v>
      </c>
      <c r="M241" t="s">
        <v>7</v>
      </c>
      <c r="N241" t="s">
        <v>8</v>
      </c>
      <c r="O241" t="s">
        <v>6</v>
      </c>
    </row>
    <row r="242" spans="1:15" x14ac:dyDescent="0.25">
      <c r="A242" t="s">
        <v>5358</v>
      </c>
      <c r="B242" t="s">
        <v>4968</v>
      </c>
      <c r="C242" t="s">
        <v>5359</v>
      </c>
      <c r="D242" t="s">
        <v>5421</v>
      </c>
      <c r="E242" t="s">
        <v>4</v>
      </c>
      <c r="F242" t="s">
        <v>5361</v>
      </c>
      <c r="G242" t="s">
        <v>5422</v>
      </c>
      <c r="H242" t="s">
        <v>4</v>
      </c>
      <c r="I242" t="s">
        <v>5363</v>
      </c>
      <c r="J242" t="s">
        <v>5423</v>
      </c>
      <c r="K242" t="s">
        <v>4</v>
      </c>
      <c r="L242" t="s">
        <v>5365</v>
      </c>
      <c r="M242" t="s">
        <v>5424</v>
      </c>
      <c r="N242" t="s">
        <v>4</v>
      </c>
      <c r="O242" t="s">
        <v>6</v>
      </c>
    </row>
    <row r="243" spans="1:15" x14ac:dyDescent="0.25">
      <c r="A243" t="s">
        <v>5358</v>
      </c>
      <c r="B243" t="s">
        <v>4968</v>
      </c>
      <c r="C243" t="s">
        <v>5356</v>
      </c>
      <c r="D243" t="s">
        <v>5425</v>
      </c>
      <c r="E243" t="s">
        <v>4</v>
      </c>
      <c r="F243" t="s">
        <v>6</v>
      </c>
      <c r="G243" t="s">
        <v>7</v>
      </c>
      <c r="H243" t="s">
        <v>8</v>
      </c>
      <c r="I243" t="s">
        <v>6</v>
      </c>
      <c r="J243" t="s">
        <v>7</v>
      </c>
      <c r="K243" t="s">
        <v>8</v>
      </c>
      <c r="L243" t="s">
        <v>6</v>
      </c>
      <c r="M243" t="s">
        <v>7</v>
      </c>
      <c r="N243" t="s">
        <v>8</v>
      </c>
      <c r="O243" t="s">
        <v>6</v>
      </c>
    </row>
    <row r="244" spans="1:15" x14ac:dyDescent="0.25">
      <c r="A244" t="s">
        <v>5358</v>
      </c>
      <c r="B244" t="s">
        <v>4968</v>
      </c>
      <c r="C244" t="s">
        <v>5359</v>
      </c>
      <c r="D244" t="s">
        <v>5426</v>
      </c>
      <c r="E244" t="s">
        <v>4</v>
      </c>
      <c r="F244" t="s">
        <v>5361</v>
      </c>
      <c r="G244" t="s">
        <v>5427</v>
      </c>
      <c r="H244" t="s">
        <v>4</v>
      </c>
      <c r="I244" t="s">
        <v>5363</v>
      </c>
      <c r="J244" t="s">
        <v>5428</v>
      </c>
      <c r="K244" t="s">
        <v>4</v>
      </c>
      <c r="L244" t="s">
        <v>5365</v>
      </c>
      <c r="M244" t="s">
        <v>5429</v>
      </c>
      <c r="N244" t="s">
        <v>4</v>
      </c>
      <c r="O244" t="s">
        <v>6</v>
      </c>
    </row>
    <row r="245" spans="1:15" x14ac:dyDescent="0.25">
      <c r="A245" t="s">
        <v>5358</v>
      </c>
      <c r="B245" t="s">
        <v>4968</v>
      </c>
      <c r="C245" t="s">
        <v>5356</v>
      </c>
      <c r="D245" t="s">
        <v>5430</v>
      </c>
      <c r="E245" t="s">
        <v>4</v>
      </c>
      <c r="F245" t="s">
        <v>6</v>
      </c>
      <c r="G245" t="s">
        <v>7</v>
      </c>
      <c r="H245" t="s">
        <v>8</v>
      </c>
      <c r="I245" t="s">
        <v>6</v>
      </c>
      <c r="J245" t="s">
        <v>7</v>
      </c>
      <c r="K245" t="s">
        <v>8</v>
      </c>
      <c r="L245" t="s">
        <v>6</v>
      </c>
      <c r="M245" t="s">
        <v>7</v>
      </c>
      <c r="N245" t="s">
        <v>8</v>
      </c>
      <c r="O245" t="s">
        <v>6</v>
      </c>
    </row>
    <row r="246" spans="1:15" x14ac:dyDescent="0.25">
      <c r="A246" t="s">
        <v>5355</v>
      </c>
      <c r="B246" t="s">
        <v>4968</v>
      </c>
      <c r="C246" t="s">
        <v>5356</v>
      </c>
      <c r="D246" t="s">
        <v>5357</v>
      </c>
      <c r="E246" t="s">
        <v>4</v>
      </c>
      <c r="F246" t="s">
        <v>6</v>
      </c>
      <c r="G246" t="s">
        <v>7</v>
      </c>
      <c r="H246" t="s">
        <v>8</v>
      </c>
      <c r="I246" t="s">
        <v>6</v>
      </c>
      <c r="J246" t="s">
        <v>7</v>
      </c>
      <c r="K246" t="s">
        <v>8</v>
      </c>
      <c r="L246" t="s">
        <v>6</v>
      </c>
      <c r="M246" t="s">
        <v>7</v>
      </c>
      <c r="N246" t="s">
        <v>8</v>
      </c>
      <c r="O246" t="s">
        <v>6</v>
      </c>
    </row>
    <row r="247" spans="1:15" x14ac:dyDescent="0.25">
      <c r="A247" t="s">
        <v>5431</v>
      </c>
      <c r="B247" t="s">
        <v>1113</v>
      </c>
      <c r="C247" t="s">
        <v>5432</v>
      </c>
      <c r="D247" t="s">
        <v>5433</v>
      </c>
      <c r="E247" t="s">
        <v>84</v>
      </c>
      <c r="F247" t="s">
        <v>5434</v>
      </c>
      <c r="G247" t="s">
        <v>5435</v>
      </c>
      <c r="H247" t="s">
        <v>82</v>
      </c>
      <c r="I247" t="s">
        <v>5436</v>
      </c>
      <c r="J247" t="s">
        <v>5437</v>
      </c>
      <c r="K247" t="s">
        <v>82</v>
      </c>
      <c r="L247" t="s">
        <v>5438</v>
      </c>
      <c r="M247" t="s">
        <v>5439</v>
      </c>
      <c r="N247" t="s">
        <v>82</v>
      </c>
      <c r="O247" t="s">
        <v>6</v>
      </c>
    </row>
    <row r="248" spans="1:15" x14ac:dyDescent="0.25">
      <c r="A248" t="s">
        <v>5440</v>
      </c>
      <c r="B248" t="s">
        <v>4969</v>
      </c>
      <c r="C248" t="s">
        <v>5441</v>
      </c>
      <c r="D248" t="s">
        <v>5442</v>
      </c>
      <c r="E248" t="s">
        <v>84</v>
      </c>
      <c r="F248" t="s">
        <v>6</v>
      </c>
      <c r="G248" t="s">
        <v>7</v>
      </c>
      <c r="H248" t="s">
        <v>8</v>
      </c>
      <c r="I248" t="s">
        <v>6</v>
      </c>
      <c r="J248" t="s">
        <v>7</v>
      </c>
      <c r="K248" t="s">
        <v>8</v>
      </c>
      <c r="L248" t="s">
        <v>6</v>
      </c>
      <c r="M248" t="s">
        <v>7</v>
      </c>
      <c r="N248" t="s">
        <v>8</v>
      </c>
      <c r="O248" t="s">
        <v>6</v>
      </c>
    </row>
    <row r="249" spans="1:15" x14ac:dyDescent="0.25">
      <c r="A249" t="s">
        <v>5443</v>
      </c>
      <c r="B249" t="s">
        <v>1113</v>
      </c>
      <c r="C249" t="s">
        <v>5444</v>
      </c>
      <c r="D249" t="s">
        <v>5367</v>
      </c>
      <c r="E249" t="s">
        <v>4</v>
      </c>
      <c r="F249" t="s">
        <v>5445</v>
      </c>
      <c r="G249" t="s">
        <v>5446</v>
      </c>
      <c r="H249" t="s">
        <v>84</v>
      </c>
      <c r="I249" t="s">
        <v>5447</v>
      </c>
      <c r="J249" t="s">
        <v>5448</v>
      </c>
      <c r="K249" t="s">
        <v>84</v>
      </c>
      <c r="L249" t="s">
        <v>5449</v>
      </c>
      <c r="M249" t="s">
        <v>5450</v>
      </c>
      <c r="N249" t="s">
        <v>82</v>
      </c>
      <c r="O249" t="s">
        <v>6</v>
      </c>
    </row>
    <row r="250" spans="1:15" x14ac:dyDescent="0.25">
      <c r="A250" t="s">
        <v>5451</v>
      </c>
      <c r="B250" t="s">
        <v>4969</v>
      </c>
      <c r="C250" t="s">
        <v>5452</v>
      </c>
      <c r="D250" t="s">
        <v>5453</v>
      </c>
      <c r="E250" t="s">
        <v>84</v>
      </c>
      <c r="F250" t="s">
        <v>6</v>
      </c>
      <c r="G250" t="s">
        <v>7</v>
      </c>
      <c r="H250" t="s">
        <v>8</v>
      </c>
      <c r="I250" t="s">
        <v>6</v>
      </c>
      <c r="J250" t="s">
        <v>7</v>
      </c>
      <c r="K250" t="s">
        <v>8</v>
      </c>
      <c r="L250" t="s">
        <v>6</v>
      </c>
      <c r="M250" t="s">
        <v>7</v>
      </c>
      <c r="N250" t="s">
        <v>8</v>
      </c>
      <c r="O250" t="s">
        <v>6</v>
      </c>
    </row>
    <row r="251" spans="1:15" x14ac:dyDescent="0.25">
      <c r="A251" t="s">
        <v>5454</v>
      </c>
      <c r="B251" t="s">
        <v>111</v>
      </c>
      <c r="C251" t="s">
        <v>5455</v>
      </c>
      <c r="D251" t="s">
        <v>5456</v>
      </c>
      <c r="E251" t="s">
        <v>82</v>
      </c>
      <c r="F251" t="s">
        <v>5457</v>
      </c>
      <c r="G251" t="s">
        <v>5458</v>
      </c>
      <c r="H251" t="s">
        <v>82</v>
      </c>
      <c r="I251" t="s">
        <v>5459</v>
      </c>
      <c r="J251" t="s">
        <v>5460</v>
      </c>
      <c r="K251" t="s">
        <v>82</v>
      </c>
      <c r="L251" t="s">
        <v>5461</v>
      </c>
      <c r="M251" t="s">
        <v>5462</v>
      </c>
      <c r="N251" t="s">
        <v>82</v>
      </c>
      <c r="O251" t="s">
        <v>6</v>
      </c>
    </row>
    <row r="252" spans="1:15" x14ac:dyDescent="0.25">
      <c r="A252" t="s">
        <v>5463</v>
      </c>
      <c r="B252" t="s">
        <v>4969</v>
      </c>
      <c r="C252" t="s">
        <v>5464</v>
      </c>
      <c r="D252" t="s">
        <v>5465</v>
      </c>
      <c r="E252" t="s">
        <v>84</v>
      </c>
      <c r="F252" t="s">
        <v>6</v>
      </c>
      <c r="G252" t="s">
        <v>7</v>
      </c>
      <c r="H252" t="s">
        <v>8</v>
      </c>
      <c r="I252" t="s">
        <v>6</v>
      </c>
      <c r="J252" t="s">
        <v>7</v>
      </c>
      <c r="K252" t="s">
        <v>8</v>
      </c>
      <c r="L252" t="s">
        <v>6</v>
      </c>
      <c r="M252" t="s">
        <v>7</v>
      </c>
      <c r="N252" t="s">
        <v>8</v>
      </c>
      <c r="O252" t="s">
        <v>6</v>
      </c>
    </row>
    <row r="253" spans="1:15" x14ac:dyDescent="0.25">
      <c r="A253" t="s">
        <v>5466</v>
      </c>
      <c r="B253" t="s">
        <v>111</v>
      </c>
      <c r="C253" t="s">
        <v>5467</v>
      </c>
      <c r="D253" t="s">
        <v>5468</v>
      </c>
      <c r="E253" t="s">
        <v>84</v>
      </c>
      <c r="F253" t="s">
        <v>5469</v>
      </c>
      <c r="G253" t="s">
        <v>5470</v>
      </c>
      <c r="H253" t="s">
        <v>82</v>
      </c>
      <c r="I253" t="s">
        <v>5471</v>
      </c>
      <c r="J253" t="s">
        <v>5379</v>
      </c>
      <c r="K253" t="s">
        <v>4</v>
      </c>
      <c r="L253" t="s">
        <v>5472</v>
      </c>
      <c r="M253" t="s">
        <v>5473</v>
      </c>
      <c r="N253" t="s">
        <v>82</v>
      </c>
      <c r="O253" t="s">
        <v>6</v>
      </c>
    </row>
    <row r="254" spans="1:15" x14ac:dyDescent="0.25">
      <c r="A254" t="s">
        <v>5474</v>
      </c>
      <c r="B254" t="s">
        <v>4970</v>
      </c>
      <c r="C254" t="s">
        <v>5475</v>
      </c>
      <c r="D254" t="s">
        <v>5476</v>
      </c>
      <c r="E254" t="s">
        <v>82</v>
      </c>
      <c r="F254" t="s">
        <v>6</v>
      </c>
      <c r="G254" t="s">
        <v>7</v>
      </c>
      <c r="H254" t="s">
        <v>8</v>
      </c>
      <c r="I254" t="s">
        <v>6</v>
      </c>
      <c r="J254" t="s">
        <v>7</v>
      </c>
      <c r="K254" t="s">
        <v>8</v>
      </c>
      <c r="L254" t="s">
        <v>6</v>
      </c>
      <c r="M254" t="s">
        <v>7</v>
      </c>
      <c r="N254" t="s">
        <v>8</v>
      </c>
      <c r="O254" t="s">
        <v>6</v>
      </c>
    </row>
    <row r="255" spans="1:15" x14ac:dyDescent="0.25">
      <c r="A255" t="s">
        <v>5477</v>
      </c>
      <c r="B255" t="s">
        <v>111</v>
      </c>
      <c r="C255" t="s">
        <v>5478</v>
      </c>
      <c r="D255" t="s">
        <v>5479</v>
      </c>
      <c r="E255" t="s">
        <v>84</v>
      </c>
      <c r="F255" t="s">
        <v>5480</v>
      </c>
      <c r="G255" t="s">
        <v>5481</v>
      </c>
      <c r="H255" t="s">
        <v>82</v>
      </c>
      <c r="I255" t="s">
        <v>5482</v>
      </c>
      <c r="J255" t="s">
        <v>5384</v>
      </c>
      <c r="K255" t="s">
        <v>4</v>
      </c>
      <c r="L255" t="s">
        <v>5483</v>
      </c>
      <c r="M255" t="s">
        <v>5484</v>
      </c>
      <c r="N255" t="s">
        <v>82</v>
      </c>
      <c r="O255" t="s">
        <v>6</v>
      </c>
    </row>
    <row r="256" spans="1:15" x14ac:dyDescent="0.25">
      <c r="A256" t="s">
        <v>5466</v>
      </c>
      <c r="B256" t="s">
        <v>111</v>
      </c>
      <c r="C256" t="s">
        <v>5485</v>
      </c>
      <c r="D256" t="s">
        <v>5486</v>
      </c>
      <c r="E256" t="s">
        <v>84</v>
      </c>
      <c r="F256" t="s">
        <v>5487</v>
      </c>
      <c r="G256" t="s">
        <v>7</v>
      </c>
      <c r="H256" t="s">
        <v>8</v>
      </c>
      <c r="I256" t="s">
        <v>5487</v>
      </c>
      <c r="J256" t="s">
        <v>7</v>
      </c>
      <c r="K256" t="s">
        <v>8</v>
      </c>
      <c r="L256" t="s">
        <v>5487</v>
      </c>
      <c r="M256" t="s">
        <v>5488</v>
      </c>
      <c r="N256" t="s">
        <v>106</v>
      </c>
      <c r="O256" t="s">
        <v>6</v>
      </c>
    </row>
    <row r="257" spans="1:44" x14ac:dyDescent="0.25">
      <c r="A257" t="s">
        <v>5390</v>
      </c>
      <c r="B257" t="s">
        <v>4</v>
      </c>
      <c r="C257" t="s">
        <v>5489</v>
      </c>
      <c r="D257" t="s">
        <v>5490</v>
      </c>
      <c r="E257" t="s">
        <v>97</v>
      </c>
      <c r="F257" t="s">
        <v>5491</v>
      </c>
      <c r="G257" t="s">
        <v>5394</v>
      </c>
      <c r="H257" t="s">
        <v>4</v>
      </c>
      <c r="I257" t="s">
        <v>5492</v>
      </c>
      <c r="J257" t="s">
        <v>5396</v>
      </c>
      <c r="K257" t="s">
        <v>4</v>
      </c>
      <c r="L257" t="s">
        <v>5493</v>
      </c>
      <c r="M257" t="s">
        <v>5398</v>
      </c>
      <c r="N257" t="s">
        <v>4</v>
      </c>
      <c r="O257" t="s">
        <v>6</v>
      </c>
    </row>
    <row r="258" spans="1:44" x14ac:dyDescent="0.25">
      <c r="A258" t="s">
        <v>5494</v>
      </c>
      <c r="B258" t="s">
        <v>90</v>
      </c>
      <c r="C258" t="s">
        <v>5495</v>
      </c>
      <c r="D258" t="s">
        <v>5401</v>
      </c>
      <c r="E258" t="s">
        <v>4</v>
      </c>
      <c r="F258" t="s">
        <v>5496</v>
      </c>
      <c r="G258" t="s">
        <v>5497</v>
      </c>
      <c r="H258" t="s">
        <v>90</v>
      </c>
      <c r="I258" t="s">
        <v>5498</v>
      </c>
      <c r="J258" t="s">
        <v>7</v>
      </c>
      <c r="K258" t="s">
        <v>8</v>
      </c>
      <c r="L258" t="s">
        <v>5498</v>
      </c>
      <c r="M258" t="s">
        <v>5499</v>
      </c>
      <c r="N258" t="s">
        <v>81</v>
      </c>
      <c r="O258" t="s">
        <v>6</v>
      </c>
    </row>
    <row r="259" spans="1:44" x14ac:dyDescent="0.25">
      <c r="A259" t="s">
        <v>5500</v>
      </c>
      <c r="B259" t="s">
        <v>102</v>
      </c>
      <c r="C259" t="s">
        <v>5501</v>
      </c>
      <c r="D259" t="s">
        <v>5502</v>
      </c>
      <c r="E259" t="s">
        <v>102</v>
      </c>
      <c r="F259" t="s">
        <v>5503</v>
      </c>
      <c r="G259" t="s">
        <v>5410</v>
      </c>
      <c r="H259" t="s">
        <v>4</v>
      </c>
      <c r="I259" t="s">
        <v>5504</v>
      </c>
      <c r="J259" t="s">
        <v>5505</v>
      </c>
      <c r="K259" t="s">
        <v>86</v>
      </c>
      <c r="L259" t="s">
        <v>5506</v>
      </c>
      <c r="M259" t="s">
        <v>5414</v>
      </c>
      <c r="N259" t="s">
        <v>4</v>
      </c>
      <c r="O259" t="s">
        <v>6</v>
      </c>
    </row>
    <row r="260" spans="1:44" x14ac:dyDescent="0.25">
      <c r="A260" t="s">
        <v>5358</v>
      </c>
      <c r="B260" t="s">
        <v>4968</v>
      </c>
      <c r="C260" t="s">
        <v>5356</v>
      </c>
      <c r="D260" t="s">
        <v>5415</v>
      </c>
      <c r="E260" t="s">
        <v>4</v>
      </c>
      <c r="F260" t="s">
        <v>6</v>
      </c>
      <c r="G260" t="s">
        <v>7</v>
      </c>
      <c r="H260" t="s">
        <v>8</v>
      </c>
      <c r="I260" t="s">
        <v>6</v>
      </c>
      <c r="J260" t="s">
        <v>7</v>
      </c>
      <c r="K260" t="s">
        <v>8</v>
      </c>
      <c r="L260" t="s">
        <v>6</v>
      </c>
      <c r="M260" t="s">
        <v>7</v>
      </c>
      <c r="N260" t="s">
        <v>8</v>
      </c>
      <c r="O260" t="s">
        <v>6</v>
      </c>
    </row>
    <row r="261" spans="1:44" x14ac:dyDescent="0.25">
      <c r="A261" t="s">
        <v>5358</v>
      </c>
      <c r="B261" t="s">
        <v>4968</v>
      </c>
      <c r="C261" t="s">
        <v>5359</v>
      </c>
      <c r="D261" t="s">
        <v>5416</v>
      </c>
      <c r="E261" t="s">
        <v>4</v>
      </c>
      <c r="F261" t="s">
        <v>5361</v>
      </c>
      <c r="G261" t="s">
        <v>5417</v>
      </c>
      <c r="H261" t="s">
        <v>4</v>
      </c>
      <c r="I261" t="s">
        <v>5363</v>
      </c>
      <c r="J261" t="s">
        <v>5418</v>
      </c>
      <c r="K261" t="s">
        <v>4</v>
      </c>
      <c r="L261" t="s">
        <v>5365</v>
      </c>
      <c r="M261" t="s">
        <v>5419</v>
      </c>
      <c r="N261" t="s">
        <v>4</v>
      </c>
      <c r="O261" t="s">
        <v>6</v>
      </c>
    </row>
    <row r="262" spans="1:44" x14ac:dyDescent="0.25">
      <c r="A262" t="s">
        <v>5358</v>
      </c>
      <c r="B262" t="s">
        <v>4968</v>
      </c>
      <c r="C262" t="s">
        <v>5356</v>
      </c>
      <c r="D262" t="s">
        <v>5420</v>
      </c>
      <c r="E262" t="s">
        <v>4</v>
      </c>
      <c r="F262" t="s">
        <v>6</v>
      </c>
      <c r="G262" t="s">
        <v>7</v>
      </c>
      <c r="H262" t="s">
        <v>8</v>
      </c>
      <c r="I262" t="s">
        <v>6</v>
      </c>
      <c r="J262" t="s">
        <v>7</v>
      </c>
      <c r="K262" t="s">
        <v>8</v>
      </c>
      <c r="L262" t="s">
        <v>6</v>
      </c>
      <c r="M262" t="s">
        <v>7</v>
      </c>
      <c r="N262" t="s">
        <v>8</v>
      </c>
      <c r="O262" t="s">
        <v>6</v>
      </c>
    </row>
    <row r="263" spans="1:44" x14ac:dyDescent="0.25">
      <c r="A263" t="s">
        <v>5358</v>
      </c>
      <c r="B263" t="s">
        <v>4968</v>
      </c>
      <c r="C263" t="s">
        <v>5359</v>
      </c>
      <c r="D263" t="s">
        <v>5421</v>
      </c>
      <c r="E263" t="s">
        <v>4</v>
      </c>
      <c r="F263" t="s">
        <v>5361</v>
      </c>
      <c r="G263" t="s">
        <v>5422</v>
      </c>
      <c r="H263" t="s">
        <v>4</v>
      </c>
      <c r="I263" t="s">
        <v>5363</v>
      </c>
      <c r="J263" t="s">
        <v>5423</v>
      </c>
      <c r="K263" t="s">
        <v>4</v>
      </c>
      <c r="L263" t="s">
        <v>5365</v>
      </c>
      <c r="M263" t="s">
        <v>5424</v>
      </c>
      <c r="N263" t="s">
        <v>4</v>
      </c>
      <c r="O263" t="s">
        <v>6</v>
      </c>
    </row>
    <row r="264" spans="1:44" x14ac:dyDescent="0.25">
      <c r="A264" t="s">
        <v>5358</v>
      </c>
      <c r="B264" t="s">
        <v>4968</v>
      </c>
      <c r="C264" t="s">
        <v>5356</v>
      </c>
      <c r="D264" t="s">
        <v>5425</v>
      </c>
      <c r="E264" t="s">
        <v>4</v>
      </c>
      <c r="F264" t="s">
        <v>6</v>
      </c>
      <c r="G264" t="s">
        <v>7</v>
      </c>
      <c r="H264" t="s">
        <v>8</v>
      </c>
      <c r="I264" t="s">
        <v>6</v>
      </c>
      <c r="J264" t="s">
        <v>7</v>
      </c>
      <c r="K264" t="s">
        <v>8</v>
      </c>
      <c r="L264" t="s">
        <v>6</v>
      </c>
      <c r="M264" t="s">
        <v>7</v>
      </c>
      <c r="N264" t="s">
        <v>8</v>
      </c>
      <c r="O264" t="s">
        <v>6</v>
      </c>
    </row>
    <row r="265" spans="1:44" x14ac:dyDescent="0.25">
      <c r="A265" t="s">
        <v>5358</v>
      </c>
      <c r="B265" t="s">
        <v>4968</v>
      </c>
      <c r="C265" t="s">
        <v>5359</v>
      </c>
      <c r="D265" t="s">
        <v>5426</v>
      </c>
      <c r="E265" t="s">
        <v>4</v>
      </c>
      <c r="F265" t="s">
        <v>5361</v>
      </c>
      <c r="G265" t="s">
        <v>5427</v>
      </c>
      <c r="H265" t="s">
        <v>4</v>
      </c>
      <c r="I265" t="s">
        <v>5363</v>
      </c>
      <c r="J265" t="s">
        <v>5428</v>
      </c>
      <c r="K265" t="s">
        <v>4</v>
      </c>
      <c r="L265" t="s">
        <v>5365</v>
      </c>
      <c r="M265" t="s">
        <v>5429</v>
      </c>
      <c r="N265" t="s">
        <v>4</v>
      </c>
      <c r="O265" t="s">
        <v>6</v>
      </c>
    </row>
    <row r="266" spans="1:44" x14ac:dyDescent="0.25">
      <c r="A266" t="s">
        <v>5358</v>
      </c>
      <c r="B266" t="s">
        <v>4968</v>
      </c>
      <c r="C266" t="s">
        <v>5356</v>
      </c>
      <c r="D266" t="s">
        <v>5430</v>
      </c>
      <c r="E266" t="s">
        <v>4</v>
      </c>
      <c r="F266" t="s">
        <v>6</v>
      </c>
      <c r="G266" t="s">
        <v>7</v>
      </c>
      <c r="H266" t="s">
        <v>8</v>
      </c>
      <c r="I266" t="s">
        <v>6</v>
      </c>
      <c r="J266" t="s">
        <v>7</v>
      </c>
      <c r="K266" t="s">
        <v>8</v>
      </c>
      <c r="L266" t="s">
        <v>6</v>
      </c>
      <c r="M266" t="s">
        <v>7</v>
      </c>
      <c r="N266" t="s">
        <v>8</v>
      </c>
      <c r="O266" t="s">
        <v>6</v>
      </c>
    </row>
    <row r="267" spans="1:44" x14ac:dyDescent="0.25">
      <c r="A267" t="s">
        <v>39</v>
      </c>
      <c r="B267" t="s">
        <v>40</v>
      </c>
    </row>
    <row r="268" spans="1:44" x14ac:dyDescent="0.25">
      <c r="A268">
        <v>1</v>
      </c>
      <c r="B268">
        <v>6</v>
      </c>
      <c r="C268">
        <v>0</v>
      </c>
      <c r="D268">
        <v>0.8</v>
      </c>
      <c r="E268">
        <v>0</v>
      </c>
      <c r="F268">
        <v>0.06</v>
      </c>
      <c r="G268">
        <v>0.01</v>
      </c>
      <c r="H268">
        <v>2E-3</v>
      </c>
      <c r="I268">
        <v>0</v>
      </c>
      <c r="J268">
        <v>4.0000000000000002E-4</v>
      </c>
      <c r="K268">
        <v>1E-4</v>
      </c>
      <c r="L268" s="2">
        <v>2.0000000000000002E-5</v>
      </c>
      <c r="M268" s="2">
        <v>1.0000000000000001E-5</v>
      </c>
      <c r="N268">
        <v>0</v>
      </c>
      <c r="O268" s="2">
        <v>9.9999999999999995E-7</v>
      </c>
      <c r="P268" s="2">
        <v>3.9999999999999998E-7</v>
      </c>
      <c r="Q268">
        <v>0</v>
      </c>
      <c r="R268">
        <v>0</v>
      </c>
      <c r="S268" s="2">
        <v>1E-8</v>
      </c>
      <c r="T268" s="2">
        <v>6E-9</v>
      </c>
      <c r="U268">
        <v>0</v>
      </c>
      <c r="V268">
        <v>1</v>
      </c>
      <c r="W268">
        <v>8</v>
      </c>
      <c r="X268">
        <v>1</v>
      </c>
      <c r="Y268">
        <v>0.6</v>
      </c>
      <c r="Z268">
        <v>0</v>
      </c>
      <c r="AA268">
        <v>0</v>
      </c>
      <c r="AB268">
        <v>0</v>
      </c>
      <c r="AC268">
        <v>0</v>
      </c>
      <c r="AD268">
        <v>1E-3</v>
      </c>
      <c r="AE268">
        <v>0</v>
      </c>
      <c r="AF268">
        <v>1E-4</v>
      </c>
      <c r="AG268" s="2">
        <v>4.0000000000000003E-5</v>
      </c>
      <c r="AH268" s="2">
        <v>1.0000000000000001E-5</v>
      </c>
      <c r="AI268" s="2">
        <v>3.9999999999999998E-6</v>
      </c>
      <c r="AJ268">
        <v>0</v>
      </c>
      <c r="AK268" s="2">
        <v>3.9999999999999998E-7</v>
      </c>
      <c r="AL268">
        <v>0</v>
      </c>
      <c r="AM268" s="2">
        <v>4.0000000000000001E-8</v>
      </c>
      <c r="AN268">
        <v>0</v>
      </c>
      <c r="AO268" s="2">
        <v>2.0000000000000001E-9</v>
      </c>
      <c r="AP268" s="2">
        <v>1.0000000000000001E-9</v>
      </c>
      <c r="AQ268" t="s">
        <v>41</v>
      </c>
      <c r="AR268">
        <v>0.52315199999999995</v>
      </c>
    </row>
    <row r="269" spans="1:44" x14ac:dyDescent="0.25">
      <c r="A269">
        <v>-1</v>
      </c>
      <c r="B269">
        <v>6</v>
      </c>
      <c r="C269">
        <v>1</v>
      </c>
      <c r="D269">
        <v>0.4</v>
      </c>
      <c r="E269">
        <v>0</v>
      </c>
      <c r="F269">
        <v>0.02</v>
      </c>
      <c r="G269">
        <v>0</v>
      </c>
      <c r="H269">
        <v>0</v>
      </c>
      <c r="I269">
        <v>0</v>
      </c>
      <c r="J269">
        <v>4.0000000000000002E-4</v>
      </c>
      <c r="K269">
        <v>1E-4</v>
      </c>
      <c r="L269" s="2">
        <v>2.0000000000000002E-5</v>
      </c>
      <c r="M269">
        <v>0</v>
      </c>
      <c r="N269" s="2">
        <v>6.0000000000000002E-6</v>
      </c>
      <c r="O269" s="2">
        <v>9.9999999999999995E-7</v>
      </c>
      <c r="P269" s="2">
        <v>5.9999999999999997E-7</v>
      </c>
      <c r="Q269" s="2">
        <v>9.9999999999999995E-8</v>
      </c>
      <c r="R269" s="2">
        <v>5.9999999999999995E-8</v>
      </c>
      <c r="S269" s="2">
        <v>1E-8</v>
      </c>
      <c r="T269" s="2">
        <v>4.0000000000000002E-9</v>
      </c>
      <c r="U269" s="2">
        <v>1.0000000000000001E-9</v>
      </c>
      <c r="V269">
        <v>-1</v>
      </c>
      <c r="W269">
        <v>2</v>
      </c>
      <c r="X269">
        <v>0</v>
      </c>
      <c r="Y269">
        <v>0.8</v>
      </c>
      <c r="Z269">
        <v>0</v>
      </c>
      <c r="AA269">
        <v>0.06</v>
      </c>
      <c r="AB269">
        <v>0</v>
      </c>
      <c r="AC269">
        <v>8.0000000000000002E-3</v>
      </c>
      <c r="AD269">
        <v>0</v>
      </c>
      <c r="AE269">
        <v>8.0000000000000004E-4</v>
      </c>
      <c r="AF269">
        <v>1E-4</v>
      </c>
      <c r="AG269" s="2">
        <v>4.0000000000000003E-5</v>
      </c>
      <c r="AH269" s="2">
        <v>1.0000000000000001E-5</v>
      </c>
      <c r="AI269" s="2">
        <v>1.9999999999999999E-6</v>
      </c>
      <c r="AJ269">
        <v>0</v>
      </c>
      <c r="AK269" s="2">
        <v>5.9999999999999997E-7</v>
      </c>
      <c r="AL269" s="2">
        <v>9.9999999999999995E-8</v>
      </c>
      <c r="AM269">
        <v>0</v>
      </c>
      <c r="AN269" s="2">
        <v>1E-8</v>
      </c>
      <c r="AO269" s="2">
        <v>4.0000000000000002E-9</v>
      </c>
      <c r="AP269">
        <v>0</v>
      </c>
      <c r="AQ269" t="s">
        <v>41</v>
      </c>
      <c r="AR269">
        <v>3.94843E-2</v>
      </c>
    </row>
    <row r="270" spans="1:44" x14ac:dyDescent="0.25">
      <c r="A270">
        <v>-1</v>
      </c>
      <c r="B270">
        <v>4</v>
      </c>
      <c r="C270">
        <v>1</v>
      </c>
      <c r="D270">
        <v>0</v>
      </c>
      <c r="E270">
        <v>0.1</v>
      </c>
      <c r="F270">
        <v>0.08</v>
      </c>
      <c r="G270">
        <v>0.01</v>
      </c>
      <c r="H270">
        <v>6.0000000000000001E-3</v>
      </c>
      <c r="I270">
        <v>1E-3</v>
      </c>
      <c r="J270">
        <v>0</v>
      </c>
      <c r="K270">
        <v>0</v>
      </c>
      <c r="L270">
        <v>0</v>
      </c>
      <c r="M270" s="2">
        <v>1.0000000000000001E-5</v>
      </c>
      <c r="N270" s="2">
        <v>7.9999999999999996E-6</v>
      </c>
      <c r="O270" s="2">
        <v>9.9999999999999995E-7</v>
      </c>
      <c r="P270" s="2">
        <v>1.9999999999999999E-7</v>
      </c>
      <c r="Q270" s="2">
        <v>9.9999999999999995E-8</v>
      </c>
      <c r="R270" s="2">
        <v>5.9999999999999995E-8</v>
      </c>
      <c r="S270">
        <v>0</v>
      </c>
      <c r="T270">
        <v>0</v>
      </c>
      <c r="U270" s="2">
        <v>1.0000000000000001E-9</v>
      </c>
      <c r="V270">
        <v>1</v>
      </c>
      <c r="W270">
        <v>8</v>
      </c>
      <c r="X270">
        <v>0</v>
      </c>
      <c r="Y270">
        <v>0.8</v>
      </c>
      <c r="Z270">
        <v>0</v>
      </c>
      <c r="AA270">
        <v>0.04</v>
      </c>
      <c r="AB270">
        <v>0.01</v>
      </c>
      <c r="AC270">
        <v>2E-3</v>
      </c>
      <c r="AD270">
        <v>0</v>
      </c>
      <c r="AE270">
        <v>5.9999999999999995E-4</v>
      </c>
      <c r="AF270">
        <v>0</v>
      </c>
      <c r="AG270" s="2">
        <v>6.0000000000000002E-5</v>
      </c>
      <c r="AH270">
        <v>0</v>
      </c>
      <c r="AI270" s="2">
        <v>6.0000000000000002E-6</v>
      </c>
      <c r="AJ270">
        <v>0</v>
      </c>
      <c r="AK270" s="2">
        <v>7.9999999999999996E-7</v>
      </c>
      <c r="AL270" s="2">
        <v>9.9999999999999995E-8</v>
      </c>
      <c r="AM270">
        <v>0</v>
      </c>
      <c r="AN270" s="2">
        <v>1E-8</v>
      </c>
      <c r="AO270" s="2">
        <v>8.0000000000000005E-9</v>
      </c>
      <c r="AP270" s="2">
        <v>1.0000000000000001E-9</v>
      </c>
      <c r="AQ270" t="s">
        <v>41</v>
      </c>
      <c r="AR270">
        <v>0.45012999999999997</v>
      </c>
    </row>
    <row r="271" spans="1:44" x14ac:dyDescent="0.25">
      <c r="A271">
        <v>-1</v>
      </c>
      <c r="B271">
        <v>6</v>
      </c>
      <c r="C271">
        <v>0</v>
      </c>
      <c r="D271">
        <v>0.8</v>
      </c>
      <c r="E271">
        <v>0.1</v>
      </c>
      <c r="F271">
        <v>0</v>
      </c>
      <c r="G271">
        <v>0.01</v>
      </c>
      <c r="H271">
        <v>8.0000000000000002E-3</v>
      </c>
      <c r="I271">
        <v>1E-3</v>
      </c>
      <c r="J271">
        <v>5.9999999999999995E-4</v>
      </c>
      <c r="K271">
        <v>0</v>
      </c>
      <c r="L271" s="2">
        <v>6.0000000000000002E-5</v>
      </c>
      <c r="M271" s="2">
        <v>1.0000000000000001E-5</v>
      </c>
      <c r="N271" s="2">
        <v>1.9999999999999999E-6</v>
      </c>
      <c r="O271">
        <v>0</v>
      </c>
      <c r="P271">
        <v>0</v>
      </c>
      <c r="Q271" s="2">
        <v>9.9999999999999995E-8</v>
      </c>
      <c r="R271" s="2">
        <v>8.0000000000000002E-8</v>
      </c>
      <c r="S271" s="2">
        <v>1E-8</v>
      </c>
      <c r="T271" s="2">
        <v>8.0000000000000005E-9</v>
      </c>
      <c r="U271" s="2">
        <v>1.0000000000000001E-9</v>
      </c>
      <c r="V271">
        <v>1</v>
      </c>
      <c r="W271">
        <v>4</v>
      </c>
      <c r="X271">
        <v>0</v>
      </c>
      <c r="Y271">
        <v>0</v>
      </c>
      <c r="Z271">
        <v>0</v>
      </c>
      <c r="AA271">
        <v>0.08</v>
      </c>
      <c r="AB271">
        <v>0.01</v>
      </c>
      <c r="AC271">
        <v>4.0000000000000001E-3</v>
      </c>
      <c r="AD271">
        <v>1E-3</v>
      </c>
      <c r="AE271">
        <v>5.9999999999999995E-4</v>
      </c>
      <c r="AF271">
        <v>0</v>
      </c>
      <c r="AG271" s="2">
        <v>2.0000000000000002E-5</v>
      </c>
      <c r="AH271" s="2">
        <v>1.0000000000000001E-5</v>
      </c>
      <c r="AI271" s="2">
        <v>7.9999999999999996E-6</v>
      </c>
      <c r="AJ271" s="2">
        <v>9.9999999999999995E-7</v>
      </c>
      <c r="AK271" s="2">
        <v>1.9999999999999999E-7</v>
      </c>
      <c r="AL271" s="2">
        <v>9.9999999999999995E-8</v>
      </c>
      <c r="AM271" s="2">
        <v>4.0000000000000001E-8</v>
      </c>
      <c r="AN271" s="2">
        <v>1E-8</v>
      </c>
      <c r="AO271" s="2">
        <v>4.0000000000000002E-9</v>
      </c>
      <c r="AP271" s="2">
        <v>1.0000000000000001E-9</v>
      </c>
      <c r="AQ271" t="s">
        <v>41</v>
      </c>
      <c r="AR271">
        <v>6.2802200000000002E-2</v>
      </c>
    </row>
    <row r="272" spans="1:44" x14ac:dyDescent="0.25">
      <c r="A272">
        <v>-1</v>
      </c>
      <c r="B272">
        <v>6</v>
      </c>
      <c r="C272">
        <v>0</v>
      </c>
      <c r="D272">
        <v>0.4</v>
      </c>
      <c r="E272">
        <v>0</v>
      </c>
      <c r="F272">
        <v>0.08</v>
      </c>
      <c r="G272">
        <v>0</v>
      </c>
      <c r="H272">
        <v>0</v>
      </c>
      <c r="I272">
        <v>0</v>
      </c>
      <c r="J272">
        <v>0</v>
      </c>
      <c r="K272">
        <v>1E-4</v>
      </c>
      <c r="L272">
        <v>0</v>
      </c>
      <c r="M272">
        <v>0</v>
      </c>
      <c r="N272" s="2">
        <v>3.9999999999999998E-6</v>
      </c>
      <c r="O272">
        <v>0</v>
      </c>
      <c r="P272">
        <v>0</v>
      </c>
      <c r="Q272">
        <v>0</v>
      </c>
      <c r="R272" s="2">
        <v>4.0000000000000001E-8</v>
      </c>
      <c r="S272" s="2">
        <v>1E-8</v>
      </c>
      <c r="T272" s="2">
        <v>4.0000000000000002E-9</v>
      </c>
      <c r="U272" s="2">
        <v>1.0000000000000001E-9</v>
      </c>
      <c r="V272">
        <v>-1</v>
      </c>
      <c r="W272">
        <v>2</v>
      </c>
      <c r="X272">
        <v>0</v>
      </c>
      <c r="Y272">
        <v>0.4</v>
      </c>
      <c r="Z272">
        <v>0.1</v>
      </c>
      <c r="AA272">
        <v>0.08</v>
      </c>
      <c r="AB272">
        <v>0</v>
      </c>
      <c r="AC272">
        <v>0</v>
      </c>
      <c r="AD272">
        <v>0</v>
      </c>
      <c r="AE272">
        <v>0</v>
      </c>
      <c r="AF272">
        <v>0</v>
      </c>
      <c r="AG272" s="2">
        <v>6.0000000000000002E-5</v>
      </c>
      <c r="AH272">
        <v>0</v>
      </c>
      <c r="AI272" s="2">
        <v>1.9999999999999999E-6</v>
      </c>
      <c r="AJ272">
        <v>0</v>
      </c>
      <c r="AK272">
        <v>0</v>
      </c>
      <c r="AL272" s="2">
        <v>9.9999999999999995E-8</v>
      </c>
      <c r="AM272" s="2">
        <v>2E-8</v>
      </c>
      <c r="AN272">
        <v>0</v>
      </c>
      <c r="AO272">
        <v>0</v>
      </c>
      <c r="AP272" s="2">
        <v>1.0000000000000001E-9</v>
      </c>
      <c r="AQ272" t="s">
        <v>41</v>
      </c>
      <c r="AR272">
        <v>0.58886700000000003</v>
      </c>
    </row>
    <row r="273" spans="1:44" x14ac:dyDescent="0.25">
      <c r="A273">
        <v>-1</v>
      </c>
      <c r="B273">
        <v>2</v>
      </c>
      <c r="C273">
        <v>1</v>
      </c>
      <c r="D273">
        <v>0.6</v>
      </c>
      <c r="E273">
        <v>0</v>
      </c>
      <c r="F273">
        <v>0</v>
      </c>
      <c r="G273">
        <v>0</v>
      </c>
      <c r="H273">
        <v>2E-3</v>
      </c>
      <c r="I273">
        <v>1E-3</v>
      </c>
      <c r="J273">
        <v>0</v>
      </c>
      <c r="K273">
        <v>0</v>
      </c>
      <c r="L273" s="2">
        <v>4.0000000000000003E-5</v>
      </c>
      <c r="M273" s="2">
        <v>1.0000000000000001E-5</v>
      </c>
      <c r="N273" s="2">
        <v>3.9999999999999998E-6</v>
      </c>
      <c r="O273">
        <v>0</v>
      </c>
      <c r="P273" s="2">
        <v>3.9999999999999998E-7</v>
      </c>
      <c r="Q273">
        <v>0</v>
      </c>
      <c r="R273">
        <v>0</v>
      </c>
      <c r="S273" s="2">
        <v>1E-8</v>
      </c>
      <c r="T273" s="2">
        <v>6E-9</v>
      </c>
      <c r="U273">
        <v>0</v>
      </c>
      <c r="V273">
        <v>1</v>
      </c>
      <c r="W273">
        <v>4</v>
      </c>
      <c r="X273">
        <v>1</v>
      </c>
      <c r="Y273">
        <v>0.6</v>
      </c>
      <c r="Z273">
        <v>0</v>
      </c>
      <c r="AA273">
        <v>0.08</v>
      </c>
      <c r="AB273">
        <v>0</v>
      </c>
      <c r="AC273">
        <v>0</v>
      </c>
      <c r="AD273">
        <v>0</v>
      </c>
      <c r="AE273">
        <v>4.0000000000000002E-4</v>
      </c>
      <c r="AF273">
        <v>1E-4</v>
      </c>
      <c r="AG273" s="2">
        <v>4.0000000000000003E-5</v>
      </c>
      <c r="AH273" s="2">
        <v>1.0000000000000001E-5</v>
      </c>
      <c r="AI273">
        <v>0</v>
      </c>
      <c r="AJ273" s="2">
        <v>9.9999999999999995E-7</v>
      </c>
      <c r="AK273" s="2">
        <v>7.9999999999999996E-7</v>
      </c>
      <c r="AL273">
        <v>0</v>
      </c>
      <c r="AM273" s="2">
        <v>8.0000000000000002E-8</v>
      </c>
      <c r="AN273">
        <v>0</v>
      </c>
      <c r="AO273" s="2">
        <v>8.0000000000000005E-9</v>
      </c>
      <c r="AP273">
        <v>0</v>
      </c>
      <c r="AQ273" t="s">
        <v>41</v>
      </c>
      <c r="AR273">
        <v>0.80206500000000003</v>
      </c>
    </row>
    <row r="274" spans="1:44" x14ac:dyDescent="0.25">
      <c r="A274">
        <v>-1</v>
      </c>
      <c r="B274">
        <v>0</v>
      </c>
      <c r="C274">
        <v>1</v>
      </c>
      <c r="D274">
        <v>0.6</v>
      </c>
      <c r="E274">
        <v>0.1</v>
      </c>
      <c r="F274">
        <v>0.08</v>
      </c>
      <c r="G274">
        <v>0</v>
      </c>
      <c r="H274">
        <v>0</v>
      </c>
      <c r="I274">
        <v>1E-3</v>
      </c>
      <c r="J274">
        <v>5.9999999999999995E-4</v>
      </c>
      <c r="K274">
        <v>0</v>
      </c>
      <c r="L274">
        <v>0</v>
      </c>
      <c r="M274" s="2">
        <v>1.0000000000000001E-5</v>
      </c>
      <c r="N274">
        <v>0</v>
      </c>
      <c r="O274">
        <v>0</v>
      </c>
      <c r="P274" s="2">
        <v>3.9999999999999998E-7</v>
      </c>
      <c r="Q274">
        <v>0</v>
      </c>
      <c r="R274" s="2">
        <v>2E-8</v>
      </c>
      <c r="S274" s="2">
        <v>1E-8</v>
      </c>
      <c r="T274">
        <v>0</v>
      </c>
      <c r="U274">
        <v>0</v>
      </c>
      <c r="V274">
        <v>1</v>
      </c>
      <c r="W274">
        <v>6</v>
      </c>
      <c r="X274">
        <v>0</v>
      </c>
      <c r="Y274">
        <v>0</v>
      </c>
      <c r="Z274">
        <v>0.1</v>
      </c>
      <c r="AA274">
        <v>0.04</v>
      </c>
      <c r="AB274">
        <v>0</v>
      </c>
      <c r="AC274">
        <v>0</v>
      </c>
      <c r="AD274">
        <v>0</v>
      </c>
      <c r="AE274">
        <v>4.0000000000000002E-4</v>
      </c>
      <c r="AF274">
        <v>0</v>
      </c>
      <c r="AG274" s="2">
        <v>6.0000000000000002E-5</v>
      </c>
      <c r="AH274" s="2">
        <v>1.0000000000000001E-5</v>
      </c>
      <c r="AI274" s="2">
        <v>7.9999999999999996E-6</v>
      </c>
      <c r="AJ274" s="2">
        <v>9.9999999999999995E-7</v>
      </c>
      <c r="AK274" s="2">
        <v>3.9999999999999998E-7</v>
      </c>
      <c r="AL274" s="2">
        <v>9.9999999999999995E-8</v>
      </c>
      <c r="AM274">
        <v>0</v>
      </c>
      <c r="AN274">
        <v>0</v>
      </c>
      <c r="AO274" s="2">
        <v>8.0000000000000005E-9</v>
      </c>
      <c r="AP274">
        <v>0</v>
      </c>
      <c r="AQ274" t="s">
        <v>41</v>
      </c>
      <c r="AR274">
        <v>0.96867300000000001</v>
      </c>
    </row>
    <row r="275" spans="1:44" x14ac:dyDescent="0.25">
      <c r="A275">
        <v>-1</v>
      </c>
      <c r="B275">
        <v>8</v>
      </c>
      <c r="C275">
        <v>1</v>
      </c>
      <c r="D275">
        <v>0.6</v>
      </c>
      <c r="E275">
        <v>0</v>
      </c>
      <c r="F275">
        <v>0.08</v>
      </c>
      <c r="G275">
        <v>0</v>
      </c>
      <c r="H275">
        <v>2E-3</v>
      </c>
      <c r="I275">
        <v>0</v>
      </c>
      <c r="J275">
        <v>4.0000000000000002E-4</v>
      </c>
      <c r="K275">
        <v>1E-4</v>
      </c>
      <c r="L275" s="2">
        <v>6.0000000000000002E-5</v>
      </c>
      <c r="M275" s="2">
        <v>1.0000000000000001E-5</v>
      </c>
      <c r="N275">
        <v>0</v>
      </c>
      <c r="O275" s="2">
        <v>9.9999999999999995E-7</v>
      </c>
      <c r="P275">
        <v>0</v>
      </c>
      <c r="Q275" s="2">
        <v>9.9999999999999995E-8</v>
      </c>
      <c r="R275" s="2">
        <v>4.0000000000000001E-8</v>
      </c>
      <c r="S275">
        <v>0</v>
      </c>
      <c r="T275" s="2">
        <v>4.0000000000000002E-9</v>
      </c>
      <c r="U275">
        <v>0</v>
      </c>
      <c r="V275">
        <v>-1</v>
      </c>
      <c r="W275">
        <v>6</v>
      </c>
      <c r="X275">
        <v>0</v>
      </c>
      <c r="Y275">
        <v>0</v>
      </c>
      <c r="Z275">
        <v>0</v>
      </c>
      <c r="AA275">
        <v>0.02</v>
      </c>
      <c r="AB275">
        <v>0</v>
      </c>
      <c r="AC275">
        <v>0</v>
      </c>
      <c r="AD275">
        <v>1E-3</v>
      </c>
      <c r="AE275">
        <v>0</v>
      </c>
      <c r="AF275">
        <v>0</v>
      </c>
      <c r="AG275" s="2">
        <v>2.0000000000000002E-5</v>
      </c>
      <c r="AH275" s="2">
        <v>1.0000000000000001E-5</v>
      </c>
      <c r="AI275" s="2">
        <v>3.9999999999999998E-6</v>
      </c>
      <c r="AJ275">
        <v>0</v>
      </c>
      <c r="AK275" s="2">
        <v>1.9999999999999999E-7</v>
      </c>
      <c r="AL275">
        <v>0</v>
      </c>
      <c r="AM275" s="2">
        <v>8.0000000000000002E-8</v>
      </c>
      <c r="AN275">
        <v>0</v>
      </c>
      <c r="AO275" s="2">
        <v>2.0000000000000001E-9</v>
      </c>
      <c r="AP275">
        <v>0</v>
      </c>
      <c r="AQ275" t="s">
        <v>41</v>
      </c>
      <c r="AR275">
        <v>0.19581299999999999</v>
      </c>
    </row>
    <row r="276" spans="1:44" x14ac:dyDescent="0.25">
      <c r="A276">
        <v>-1</v>
      </c>
      <c r="B276">
        <v>6</v>
      </c>
      <c r="C276">
        <v>0</v>
      </c>
      <c r="D276">
        <v>0.4</v>
      </c>
      <c r="E276">
        <v>0</v>
      </c>
      <c r="F276">
        <v>0.06</v>
      </c>
      <c r="G276">
        <v>0.01</v>
      </c>
      <c r="H276">
        <v>6.0000000000000001E-3</v>
      </c>
      <c r="I276">
        <v>1E-3</v>
      </c>
      <c r="J276">
        <v>4.0000000000000002E-4</v>
      </c>
      <c r="K276">
        <v>0</v>
      </c>
      <c r="L276">
        <v>0</v>
      </c>
      <c r="M276">
        <v>0</v>
      </c>
      <c r="N276" s="2">
        <v>7.9999999999999996E-6</v>
      </c>
      <c r="O276">
        <v>0</v>
      </c>
      <c r="P276" s="2">
        <v>5.9999999999999997E-7</v>
      </c>
      <c r="Q276" s="2">
        <v>9.9999999999999995E-8</v>
      </c>
      <c r="R276" s="2">
        <v>2E-8</v>
      </c>
      <c r="S276">
        <v>0</v>
      </c>
      <c r="T276" s="2">
        <v>4.0000000000000002E-9</v>
      </c>
      <c r="U276" s="2">
        <v>1.0000000000000001E-9</v>
      </c>
      <c r="V276">
        <v>-1</v>
      </c>
      <c r="W276">
        <v>8</v>
      </c>
      <c r="X276">
        <v>1</v>
      </c>
      <c r="Y276">
        <v>0.6</v>
      </c>
      <c r="Z276">
        <v>0.1</v>
      </c>
      <c r="AA276">
        <v>0.02</v>
      </c>
      <c r="AB276">
        <v>0</v>
      </c>
      <c r="AC276">
        <v>6.0000000000000001E-3</v>
      </c>
      <c r="AD276">
        <v>0</v>
      </c>
      <c r="AE276">
        <v>8.0000000000000004E-4</v>
      </c>
      <c r="AF276">
        <v>0</v>
      </c>
      <c r="AG276" s="2">
        <v>8.0000000000000007E-5</v>
      </c>
      <c r="AH276">
        <v>0</v>
      </c>
      <c r="AI276" s="2">
        <v>7.9999999999999996E-6</v>
      </c>
      <c r="AJ276">
        <v>0</v>
      </c>
      <c r="AK276">
        <v>0</v>
      </c>
      <c r="AL276" s="2">
        <v>9.9999999999999995E-8</v>
      </c>
      <c r="AM276" s="2">
        <v>5.9999999999999995E-8</v>
      </c>
      <c r="AN276" s="2">
        <v>1E-8</v>
      </c>
      <c r="AO276" s="2">
        <v>8.0000000000000005E-9</v>
      </c>
      <c r="AP276" s="2">
        <v>1.0000000000000001E-9</v>
      </c>
      <c r="AQ276" t="s">
        <v>41</v>
      </c>
      <c r="AR276">
        <v>0.417184</v>
      </c>
    </row>
    <row r="277" spans="1:44" x14ac:dyDescent="0.25">
      <c r="A277">
        <v>1</v>
      </c>
      <c r="B277">
        <v>2</v>
      </c>
      <c r="C277">
        <v>1</v>
      </c>
      <c r="D277">
        <v>0.2</v>
      </c>
      <c r="E277">
        <v>0.1</v>
      </c>
      <c r="F277">
        <v>0.06</v>
      </c>
      <c r="G277">
        <v>0</v>
      </c>
      <c r="H277">
        <v>6.0000000000000001E-3</v>
      </c>
      <c r="I277">
        <v>0</v>
      </c>
      <c r="J277">
        <v>8.0000000000000004E-4</v>
      </c>
      <c r="K277">
        <v>0</v>
      </c>
      <c r="L277" s="2">
        <v>2.0000000000000002E-5</v>
      </c>
      <c r="M277">
        <v>0</v>
      </c>
      <c r="N277" s="2">
        <v>3.9999999999999998E-6</v>
      </c>
      <c r="O277" s="2">
        <v>9.9999999999999995E-7</v>
      </c>
      <c r="P277" s="2">
        <v>1.9999999999999999E-7</v>
      </c>
      <c r="Q277" s="2">
        <v>9.9999999999999995E-8</v>
      </c>
      <c r="R277">
        <v>0</v>
      </c>
      <c r="S277" s="2">
        <v>1E-8</v>
      </c>
      <c r="T277" s="2">
        <v>2.0000000000000001E-9</v>
      </c>
      <c r="U277" s="2">
        <v>1.0000000000000001E-9</v>
      </c>
      <c r="V277">
        <v>-1</v>
      </c>
      <c r="W277">
        <v>4</v>
      </c>
      <c r="X277">
        <v>0</v>
      </c>
      <c r="Y277">
        <v>0</v>
      </c>
      <c r="Z277">
        <v>0.1</v>
      </c>
      <c r="AA277">
        <v>0.08</v>
      </c>
      <c r="AB277">
        <v>0.01</v>
      </c>
      <c r="AC277">
        <v>4.0000000000000001E-3</v>
      </c>
      <c r="AD277">
        <v>0</v>
      </c>
      <c r="AE277">
        <v>5.9999999999999995E-4</v>
      </c>
      <c r="AF277">
        <v>0</v>
      </c>
      <c r="AG277" s="2">
        <v>6.0000000000000002E-5</v>
      </c>
      <c r="AH277">
        <v>0</v>
      </c>
      <c r="AI277">
        <v>0</v>
      </c>
      <c r="AJ277" s="2">
        <v>9.9999999999999995E-7</v>
      </c>
      <c r="AK277" s="2">
        <v>7.9999999999999996E-7</v>
      </c>
      <c r="AL277">
        <v>0</v>
      </c>
      <c r="AM277" s="2">
        <v>4.0000000000000001E-8</v>
      </c>
      <c r="AN277" s="2">
        <v>1E-8</v>
      </c>
      <c r="AO277">
        <v>0</v>
      </c>
      <c r="AP277" s="2">
        <v>1.0000000000000001E-9</v>
      </c>
      <c r="AQ277" t="s">
        <v>41</v>
      </c>
      <c r="AR277">
        <v>0.385378</v>
      </c>
    </row>
    <row r="278" spans="1:44" x14ac:dyDescent="0.25">
      <c r="A278" t="s">
        <v>42</v>
      </c>
      <c r="B278" t="s">
        <v>4971</v>
      </c>
    </row>
    <row r="279" spans="1:44" x14ac:dyDescent="0.25">
      <c r="A279">
        <v>4</v>
      </c>
      <c r="B279" t="s">
        <v>43</v>
      </c>
      <c r="C279" t="s">
        <v>44</v>
      </c>
      <c r="D279" t="s">
        <v>41</v>
      </c>
      <c r="E279">
        <v>3.94843E-2</v>
      </c>
      <c r="F279" t="s">
        <v>45</v>
      </c>
      <c r="G279" t="s">
        <v>44</v>
      </c>
      <c r="H279" t="s">
        <v>41</v>
      </c>
      <c r="I279">
        <v>0.96867300000000001</v>
      </c>
      <c r="J279" t="s">
        <v>46</v>
      </c>
      <c r="K279" t="s">
        <v>44</v>
      </c>
      <c r="L279" t="s">
        <v>41</v>
      </c>
      <c r="M279">
        <v>1.10711E-2</v>
      </c>
      <c r="N279" t="s">
        <v>47</v>
      </c>
      <c r="O279" t="s">
        <v>44</v>
      </c>
      <c r="P279" t="s">
        <v>41</v>
      </c>
      <c r="Q279">
        <v>0.99348199999999998</v>
      </c>
      <c r="R279" t="s">
        <v>46</v>
      </c>
      <c r="S279" t="s">
        <v>44</v>
      </c>
      <c r="T279" t="s">
        <v>2117</v>
      </c>
      <c r="U279" t="s">
        <v>41</v>
      </c>
      <c r="V279">
        <v>8.0000000000000004E-4</v>
      </c>
      <c r="W279" t="s">
        <v>47</v>
      </c>
      <c r="X279" t="s">
        <v>44</v>
      </c>
      <c r="Y279" t="s">
        <v>2118</v>
      </c>
      <c r="Z279">
        <v>0.97688900000000001</v>
      </c>
      <c r="AA279" t="s">
        <v>48</v>
      </c>
      <c r="AB279">
        <v>1866.69</v>
      </c>
      <c r="AC279" t="s">
        <v>49</v>
      </c>
    </row>
    <row r="280" spans="1:44" x14ac:dyDescent="0.25">
      <c r="A280" t="s">
        <v>50</v>
      </c>
      <c r="B280" t="s">
        <v>5507</v>
      </c>
      <c r="C280" t="s">
        <v>5508</v>
      </c>
      <c r="D280" t="s">
        <v>5509</v>
      </c>
      <c r="E280" t="s">
        <v>5510</v>
      </c>
      <c r="F280" t="s">
        <v>5511</v>
      </c>
    </row>
    <row r="281" spans="1:44" x14ac:dyDescent="0.25">
      <c r="A281" t="s">
        <v>50</v>
      </c>
      <c r="B281" t="s">
        <v>51</v>
      </c>
      <c r="C281">
        <v>2.1592099999999999</v>
      </c>
      <c r="D281" t="s">
        <v>52</v>
      </c>
    </row>
    <row r="282" spans="1:44" x14ac:dyDescent="0.25">
      <c r="A282" t="s">
        <v>53</v>
      </c>
      <c r="B282" t="s">
        <v>54</v>
      </c>
    </row>
    <row r="283" spans="1:44" x14ac:dyDescent="0.25">
      <c r="A283" t="s">
        <v>3</v>
      </c>
      <c r="B283" t="s">
        <v>4</v>
      </c>
      <c r="C283" t="s">
        <v>56</v>
      </c>
      <c r="D283" t="s">
        <v>5</v>
      </c>
      <c r="E283" t="s">
        <v>4</v>
      </c>
      <c r="F283" t="s">
        <v>6</v>
      </c>
      <c r="G283" t="s">
        <v>7</v>
      </c>
      <c r="H283" t="s">
        <v>8</v>
      </c>
      <c r="I283" t="s">
        <v>6</v>
      </c>
      <c r="J283" t="s">
        <v>7</v>
      </c>
      <c r="K283" t="s">
        <v>8</v>
      </c>
      <c r="L283" t="s">
        <v>6</v>
      </c>
      <c r="M283" t="s">
        <v>7</v>
      </c>
      <c r="N283" t="s">
        <v>8</v>
      </c>
      <c r="O283" t="s">
        <v>6</v>
      </c>
    </row>
    <row r="284" spans="1:44" x14ac:dyDescent="0.25">
      <c r="A284" t="s">
        <v>9</v>
      </c>
      <c r="B284" t="s">
        <v>4</v>
      </c>
      <c r="C284" t="s">
        <v>57</v>
      </c>
      <c r="D284" t="s">
        <v>10</v>
      </c>
      <c r="E284" t="s">
        <v>4</v>
      </c>
      <c r="F284" t="s">
        <v>58</v>
      </c>
      <c r="G284" t="s">
        <v>11</v>
      </c>
      <c r="H284" t="s">
        <v>4</v>
      </c>
      <c r="I284" t="s">
        <v>59</v>
      </c>
      <c r="J284" t="s">
        <v>12</v>
      </c>
      <c r="K284" t="s">
        <v>4</v>
      </c>
      <c r="L284" t="s">
        <v>60</v>
      </c>
      <c r="M284" t="s">
        <v>13</v>
      </c>
      <c r="N284" t="s">
        <v>4</v>
      </c>
      <c r="O284" t="s">
        <v>6</v>
      </c>
    </row>
    <row r="285" spans="1:44" x14ac:dyDescent="0.25">
      <c r="A285" t="s">
        <v>9</v>
      </c>
      <c r="B285" t="s">
        <v>4</v>
      </c>
      <c r="C285" t="s">
        <v>56</v>
      </c>
      <c r="D285" t="s">
        <v>5</v>
      </c>
      <c r="E285" t="s">
        <v>4</v>
      </c>
      <c r="F285" t="s">
        <v>6</v>
      </c>
      <c r="G285" t="s">
        <v>7</v>
      </c>
      <c r="H285" t="s">
        <v>8</v>
      </c>
      <c r="I285" t="s">
        <v>6</v>
      </c>
      <c r="J285" t="s">
        <v>7</v>
      </c>
      <c r="K285" t="s">
        <v>8</v>
      </c>
      <c r="L285" t="s">
        <v>6</v>
      </c>
      <c r="M285" t="s">
        <v>7</v>
      </c>
      <c r="N285" t="s">
        <v>8</v>
      </c>
      <c r="O285" t="s">
        <v>6</v>
      </c>
    </row>
    <row r="286" spans="1:44" x14ac:dyDescent="0.25">
      <c r="A286" t="s">
        <v>9</v>
      </c>
      <c r="B286" t="s">
        <v>4</v>
      </c>
      <c r="C286" t="s">
        <v>57</v>
      </c>
      <c r="D286" t="s">
        <v>61</v>
      </c>
      <c r="E286" t="s">
        <v>4</v>
      </c>
      <c r="F286" t="s">
        <v>58</v>
      </c>
      <c r="G286" t="s">
        <v>62</v>
      </c>
      <c r="H286" t="s">
        <v>4</v>
      </c>
      <c r="I286" t="s">
        <v>59</v>
      </c>
      <c r="J286" t="s">
        <v>63</v>
      </c>
      <c r="K286" t="s">
        <v>4</v>
      </c>
      <c r="L286" t="s">
        <v>60</v>
      </c>
      <c r="M286" t="s">
        <v>64</v>
      </c>
      <c r="N286" t="s">
        <v>4</v>
      </c>
      <c r="O286" t="s">
        <v>6</v>
      </c>
    </row>
    <row r="287" spans="1:44" x14ac:dyDescent="0.25">
      <c r="A287" t="s">
        <v>9</v>
      </c>
      <c r="B287" t="s">
        <v>4</v>
      </c>
      <c r="C287" t="s">
        <v>56</v>
      </c>
      <c r="D287" t="s">
        <v>65</v>
      </c>
      <c r="E287" t="s">
        <v>4</v>
      </c>
      <c r="F287" t="s">
        <v>6</v>
      </c>
      <c r="G287" t="s">
        <v>7</v>
      </c>
      <c r="H287" t="s">
        <v>8</v>
      </c>
      <c r="I287" t="s">
        <v>6</v>
      </c>
      <c r="J287" t="s">
        <v>7</v>
      </c>
      <c r="K287" t="s">
        <v>8</v>
      </c>
      <c r="L287" t="s">
        <v>6</v>
      </c>
      <c r="M287" t="s">
        <v>7</v>
      </c>
      <c r="N287" t="s">
        <v>8</v>
      </c>
      <c r="O287" t="s">
        <v>6</v>
      </c>
    </row>
    <row r="288" spans="1:44" x14ac:dyDescent="0.25">
      <c r="A288" t="s">
        <v>9</v>
      </c>
      <c r="B288" t="s">
        <v>4</v>
      </c>
      <c r="C288" t="s">
        <v>57</v>
      </c>
      <c r="D288" t="s">
        <v>66</v>
      </c>
      <c r="E288" t="s">
        <v>4</v>
      </c>
      <c r="F288" t="s">
        <v>58</v>
      </c>
      <c r="G288" t="s">
        <v>67</v>
      </c>
      <c r="H288" t="s">
        <v>4</v>
      </c>
      <c r="I288" t="s">
        <v>59</v>
      </c>
      <c r="J288" t="s">
        <v>68</v>
      </c>
      <c r="K288" t="s">
        <v>4</v>
      </c>
      <c r="L288" t="s">
        <v>60</v>
      </c>
      <c r="M288" t="s">
        <v>69</v>
      </c>
      <c r="N288" t="s">
        <v>4</v>
      </c>
      <c r="O288" t="s">
        <v>6</v>
      </c>
    </row>
    <row r="289" spans="1:15" x14ac:dyDescent="0.25">
      <c r="A289" t="s">
        <v>9</v>
      </c>
      <c r="B289" t="s">
        <v>4</v>
      </c>
      <c r="C289" t="s">
        <v>56</v>
      </c>
      <c r="D289" t="s">
        <v>70</v>
      </c>
      <c r="E289" t="s">
        <v>4</v>
      </c>
      <c r="F289" t="s">
        <v>6</v>
      </c>
      <c r="G289" t="s">
        <v>7</v>
      </c>
      <c r="H289" t="s">
        <v>8</v>
      </c>
      <c r="I289" t="s">
        <v>6</v>
      </c>
      <c r="J289" t="s">
        <v>7</v>
      </c>
      <c r="K289" t="s">
        <v>8</v>
      </c>
      <c r="L289" t="s">
        <v>6</v>
      </c>
      <c r="M289" t="s">
        <v>7</v>
      </c>
      <c r="N289" t="s">
        <v>8</v>
      </c>
      <c r="O289" t="s">
        <v>6</v>
      </c>
    </row>
    <row r="290" spans="1:15" x14ac:dyDescent="0.25">
      <c r="A290" t="s">
        <v>9</v>
      </c>
      <c r="B290" t="s">
        <v>4</v>
      </c>
      <c r="C290" t="s">
        <v>57</v>
      </c>
      <c r="D290" t="s">
        <v>71</v>
      </c>
      <c r="E290" t="s">
        <v>4</v>
      </c>
      <c r="F290" t="s">
        <v>58</v>
      </c>
      <c r="G290" t="s">
        <v>72</v>
      </c>
      <c r="H290" t="s">
        <v>4</v>
      </c>
      <c r="I290" t="s">
        <v>59</v>
      </c>
      <c r="J290" t="s">
        <v>73</v>
      </c>
      <c r="K290" t="s">
        <v>4</v>
      </c>
      <c r="L290" t="s">
        <v>60</v>
      </c>
      <c r="M290" t="s">
        <v>74</v>
      </c>
      <c r="N290" t="s">
        <v>4</v>
      </c>
      <c r="O290" t="s">
        <v>6</v>
      </c>
    </row>
    <row r="291" spans="1:15" x14ac:dyDescent="0.25">
      <c r="A291" t="s">
        <v>9</v>
      </c>
      <c r="B291" t="s">
        <v>4</v>
      </c>
      <c r="C291" t="s">
        <v>56</v>
      </c>
      <c r="D291" t="s">
        <v>75</v>
      </c>
      <c r="E291" t="s">
        <v>4</v>
      </c>
      <c r="F291" t="s">
        <v>6</v>
      </c>
      <c r="G291" t="s">
        <v>7</v>
      </c>
      <c r="H291" t="s">
        <v>8</v>
      </c>
      <c r="I291" t="s">
        <v>6</v>
      </c>
      <c r="J291" t="s">
        <v>7</v>
      </c>
      <c r="K291" t="s">
        <v>8</v>
      </c>
      <c r="L291" t="s">
        <v>6</v>
      </c>
      <c r="M291" t="s">
        <v>7</v>
      </c>
      <c r="N291" t="s">
        <v>8</v>
      </c>
      <c r="O291" t="s">
        <v>6</v>
      </c>
    </row>
    <row r="292" spans="1:15" x14ac:dyDescent="0.25">
      <c r="A292" t="s">
        <v>9</v>
      </c>
      <c r="B292" t="s">
        <v>4</v>
      </c>
      <c r="C292" t="s">
        <v>57</v>
      </c>
      <c r="D292" t="s">
        <v>76</v>
      </c>
      <c r="E292" t="s">
        <v>4</v>
      </c>
      <c r="F292" t="s">
        <v>58</v>
      </c>
      <c r="G292" t="s">
        <v>77</v>
      </c>
      <c r="H292" t="s">
        <v>4</v>
      </c>
      <c r="I292" t="s">
        <v>59</v>
      </c>
      <c r="J292" t="s">
        <v>78</v>
      </c>
      <c r="K292" t="s">
        <v>4</v>
      </c>
      <c r="L292" t="s">
        <v>60</v>
      </c>
      <c r="M292" t="s">
        <v>79</v>
      </c>
      <c r="N292" t="s">
        <v>4</v>
      </c>
      <c r="O292" t="s">
        <v>6</v>
      </c>
    </row>
    <row r="293" spans="1:15" x14ac:dyDescent="0.25">
      <c r="A293" t="s">
        <v>9</v>
      </c>
      <c r="B293" t="s">
        <v>4</v>
      </c>
      <c r="C293" t="s">
        <v>56</v>
      </c>
      <c r="D293" t="s">
        <v>80</v>
      </c>
      <c r="E293" t="s">
        <v>4</v>
      </c>
      <c r="F293" t="s">
        <v>6</v>
      </c>
      <c r="G293" t="s">
        <v>7</v>
      </c>
      <c r="H293" t="s">
        <v>8</v>
      </c>
      <c r="I293" t="s">
        <v>6</v>
      </c>
      <c r="J293" t="s">
        <v>7</v>
      </c>
      <c r="K293" t="s">
        <v>8</v>
      </c>
      <c r="L293" t="s">
        <v>6</v>
      </c>
      <c r="M293" t="s">
        <v>7</v>
      </c>
      <c r="N293" t="s">
        <v>8</v>
      </c>
      <c r="O293" t="s">
        <v>6</v>
      </c>
    </row>
    <row r="294" spans="1:15" x14ac:dyDescent="0.25">
      <c r="A294" t="s">
        <v>9</v>
      </c>
      <c r="B294" t="s">
        <v>4</v>
      </c>
      <c r="C294" t="s">
        <v>57</v>
      </c>
      <c r="D294" t="s">
        <v>14</v>
      </c>
      <c r="E294" t="s">
        <v>4</v>
      </c>
      <c r="F294" t="s">
        <v>58</v>
      </c>
      <c r="G294" t="s">
        <v>15</v>
      </c>
      <c r="H294" t="s">
        <v>4</v>
      </c>
      <c r="I294" t="s">
        <v>59</v>
      </c>
      <c r="J294" t="s">
        <v>16</v>
      </c>
      <c r="K294" t="s">
        <v>4</v>
      </c>
      <c r="L294" t="s">
        <v>60</v>
      </c>
      <c r="M294" t="s">
        <v>17</v>
      </c>
      <c r="N294" t="s">
        <v>4</v>
      </c>
      <c r="O294" t="s">
        <v>6</v>
      </c>
    </row>
    <row r="295" spans="1:15" x14ac:dyDescent="0.25">
      <c r="A295" t="s">
        <v>9</v>
      </c>
      <c r="B295" t="s">
        <v>4</v>
      </c>
      <c r="C295" t="s">
        <v>56</v>
      </c>
      <c r="D295" t="s">
        <v>18</v>
      </c>
      <c r="E295" t="s">
        <v>4</v>
      </c>
      <c r="F295" t="s">
        <v>6</v>
      </c>
      <c r="G295" t="s">
        <v>7</v>
      </c>
      <c r="H295" t="s">
        <v>8</v>
      </c>
      <c r="I295" t="s">
        <v>6</v>
      </c>
      <c r="J295" t="s">
        <v>7</v>
      </c>
      <c r="K295" t="s">
        <v>8</v>
      </c>
      <c r="L295" t="s">
        <v>6</v>
      </c>
      <c r="M295" t="s">
        <v>7</v>
      </c>
      <c r="N295" t="s">
        <v>8</v>
      </c>
      <c r="O295" t="s">
        <v>6</v>
      </c>
    </row>
    <row r="296" spans="1:15" x14ac:dyDescent="0.25">
      <c r="A296" t="s">
        <v>9</v>
      </c>
      <c r="B296" t="s">
        <v>4</v>
      </c>
      <c r="C296" t="s">
        <v>57</v>
      </c>
      <c r="D296" t="s">
        <v>19</v>
      </c>
      <c r="E296" t="s">
        <v>4</v>
      </c>
      <c r="F296" t="s">
        <v>58</v>
      </c>
      <c r="G296" t="s">
        <v>20</v>
      </c>
      <c r="H296" t="s">
        <v>4</v>
      </c>
      <c r="I296" t="s">
        <v>59</v>
      </c>
      <c r="J296" t="s">
        <v>21</v>
      </c>
      <c r="K296" t="s">
        <v>4</v>
      </c>
      <c r="L296" t="s">
        <v>60</v>
      </c>
      <c r="M296" t="s">
        <v>22</v>
      </c>
      <c r="N296" t="s">
        <v>4</v>
      </c>
      <c r="O296" t="s">
        <v>6</v>
      </c>
    </row>
    <row r="297" spans="1:15" x14ac:dyDescent="0.25">
      <c r="A297" t="s">
        <v>9</v>
      </c>
      <c r="B297" t="s">
        <v>4</v>
      </c>
      <c r="C297" t="s">
        <v>56</v>
      </c>
      <c r="D297" t="s">
        <v>23</v>
      </c>
      <c r="E297" t="s">
        <v>4</v>
      </c>
      <c r="F297" t="s">
        <v>6</v>
      </c>
      <c r="G297" t="s">
        <v>7</v>
      </c>
      <c r="H297" t="s">
        <v>8</v>
      </c>
      <c r="I297" t="s">
        <v>6</v>
      </c>
      <c r="J297" t="s">
        <v>7</v>
      </c>
      <c r="K297" t="s">
        <v>8</v>
      </c>
      <c r="L297" t="s">
        <v>6</v>
      </c>
      <c r="M297" t="s">
        <v>7</v>
      </c>
      <c r="N297" t="s">
        <v>8</v>
      </c>
      <c r="O297" t="s">
        <v>6</v>
      </c>
    </row>
    <row r="298" spans="1:15" x14ac:dyDescent="0.25">
      <c r="A298" t="s">
        <v>9</v>
      </c>
      <c r="B298" t="s">
        <v>4</v>
      </c>
      <c r="C298" t="s">
        <v>57</v>
      </c>
      <c r="D298" t="s">
        <v>24</v>
      </c>
      <c r="E298" t="s">
        <v>4</v>
      </c>
      <c r="F298" t="s">
        <v>58</v>
      </c>
      <c r="G298" t="s">
        <v>25</v>
      </c>
      <c r="H298" t="s">
        <v>4</v>
      </c>
      <c r="I298" t="s">
        <v>59</v>
      </c>
      <c r="J298" t="s">
        <v>26</v>
      </c>
      <c r="K298" t="s">
        <v>4</v>
      </c>
      <c r="L298" t="s">
        <v>60</v>
      </c>
      <c r="M298" t="s">
        <v>27</v>
      </c>
      <c r="N298" t="s">
        <v>4</v>
      </c>
      <c r="O298" t="s">
        <v>6</v>
      </c>
    </row>
    <row r="299" spans="1:15" x14ac:dyDescent="0.25">
      <c r="A299" t="s">
        <v>9</v>
      </c>
      <c r="B299" t="s">
        <v>4</v>
      </c>
      <c r="C299" t="s">
        <v>56</v>
      </c>
      <c r="D299" t="s">
        <v>28</v>
      </c>
      <c r="E299" t="s">
        <v>4</v>
      </c>
      <c r="F299" t="s">
        <v>6</v>
      </c>
      <c r="G299" t="s">
        <v>7</v>
      </c>
      <c r="H299" t="s">
        <v>8</v>
      </c>
      <c r="I299" t="s">
        <v>6</v>
      </c>
      <c r="J299" t="s">
        <v>7</v>
      </c>
      <c r="K299" t="s">
        <v>8</v>
      </c>
      <c r="L299" t="s">
        <v>6</v>
      </c>
      <c r="M299" t="s">
        <v>7</v>
      </c>
      <c r="N299" t="s">
        <v>8</v>
      </c>
      <c r="O299" t="s">
        <v>6</v>
      </c>
    </row>
    <row r="300" spans="1:15" x14ac:dyDescent="0.25">
      <c r="A300" t="s">
        <v>9</v>
      </c>
      <c r="B300" t="s">
        <v>4</v>
      </c>
      <c r="C300" t="s">
        <v>57</v>
      </c>
      <c r="D300" t="s">
        <v>29</v>
      </c>
      <c r="E300" t="s">
        <v>4</v>
      </c>
      <c r="F300" t="s">
        <v>58</v>
      </c>
      <c r="G300" t="s">
        <v>30</v>
      </c>
      <c r="H300" t="s">
        <v>4</v>
      </c>
      <c r="I300" t="s">
        <v>59</v>
      </c>
      <c r="J300" t="s">
        <v>31</v>
      </c>
      <c r="K300" t="s">
        <v>4</v>
      </c>
      <c r="L300" t="s">
        <v>60</v>
      </c>
      <c r="M300" t="s">
        <v>32</v>
      </c>
      <c r="N300" t="s">
        <v>4</v>
      </c>
      <c r="O300" t="s">
        <v>6</v>
      </c>
    </row>
    <row r="301" spans="1:15" x14ac:dyDescent="0.25">
      <c r="A301" t="s">
        <v>9</v>
      </c>
      <c r="B301" t="s">
        <v>4</v>
      </c>
      <c r="C301" t="s">
        <v>56</v>
      </c>
      <c r="D301" t="s">
        <v>33</v>
      </c>
      <c r="E301" t="s">
        <v>4</v>
      </c>
      <c r="F301" t="s">
        <v>6</v>
      </c>
      <c r="G301" t="s">
        <v>7</v>
      </c>
      <c r="H301" t="s">
        <v>8</v>
      </c>
      <c r="I301" t="s">
        <v>6</v>
      </c>
      <c r="J301" t="s">
        <v>7</v>
      </c>
      <c r="K301" t="s">
        <v>8</v>
      </c>
      <c r="L301" t="s">
        <v>6</v>
      </c>
      <c r="M301" t="s">
        <v>7</v>
      </c>
      <c r="N301" t="s">
        <v>8</v>
      </c>
      <c r="O301" t="s">
        <v>6</v>
      </c>
    </row>
    <row r="302" spans="1:15" x14ac:dyDescent="0.25">
      <c r="A302" t="s">
        <v>9</v>
      </c>
      <c r="B302" t="s">
        <v>4</v>
      </c>
      <c r="C302" t="s">
        <v>57</v>
      </c>
      <c r="D302" t="s">
        <v>34</v>
      </c>
      <c r="E302" t="s">
        <v>4</v>
      </c>
      <c r="F302" t="s">
        <v>58</v>
      </c>
      <c r="G302" t="s">
        <v>35</v>
      </c>
      <c r="H302" t="s">
        <v>4</v>
      </c>
      <c r="I302" t="s">
        <v>59</v>
      </c>
      <c r="J302" t="s">
        <v>36</v>
      </c>
      <c r="K302" t="s">
        <v>4</v>
      </c>
      <c r="L302" t="s">
        <v>60</v>
      </c>
      <c r="M302" t="s">
        <v>37</v>
      </c>
      <c r="N302" t="s">
        <v>4</v>
      </c>
      <c r="O302" t="s">
        <v>6</v>
      </c>
    </row>
    <row r="303" spans="1:15" x14ac:dyDescent="0.25">
      <c r="A303" t="s">
        <v>9</v>
      </c>
      <c r="B303" t="s">
        <v>4</v>
      </c>
      <c r="C303" t="s">
        <v>56</v>
      </c>
      <c r="D303" t="s">
        <v>38</v>
      </c>
      <c r="E303" t="s">
        <v>4</v>
      </c>
      <c r="F303" t="s">
        <v>6</v>
      </c>
      <c r="G303" t="s">
        <v>7</v>
      </c>
      <c r="H303" t="s">
        <v>8</v>
      </c>
      <c r="I303" t="s">
        <v>6</v>
      </c>
      <c r="J303" t="s">
        <v>7</v>
      </c>
      <c r="K303" t="s">
        <v>8</v>
      </c>
      <c r="L303" t="s">
        <v>6</v>
      </c>
      <c r="M303" t="s">
        <v>7</v>
      </c>
      <c r="N303" t="s">
        <v>8</v>
      </c>
      <c r="O303" t="s">
        <v>6</v>
      </c>
    </row>
    <row r="304" spans="1:15" x14ac:dyDescent="0.25">
      <c r="A304" t="s">
        <v>3</v>
      </c>
      <c r="B304" t="s">
        <v>4</v>
      </c>
      <c r="C304" t="s">
        <v>56</v>
      </c>
      <c r="D304" t="s">
        <v>5</v>
      </c>
      <c r="E304" t="s">
        <v>4</v>
      </c>
      <c r="F304" t="s">
        <v>6</v>
      </c>
      <c r="G304" t="s">
        <v>7</v>
      </c>
      <c r="H304" t="s">
        <v>8</v>
      </c>
      <c r="I304" t="s">
        <v>6</v>
      </c>
      <c r="J304" t="s">
        <v>7</v>
      </c>
      <c r="K304" t="s">
        <v>8</v>
      </c>
      <c r="L304" t="s">
        <v>6</v>
      </c>
      <c r="M304" t="s">
        <v>7</v>
      </c>
      <c r="N304" t="s">
        <v>8</v>
      </c>
      <c r="O304" t="s">
        <v>6</v>
      </c>
    </row>
    <row r="305" spans="1:15" x14ac:dyDescent="0.25">
      <c r="A305" t="s">
        <v>9</v>
      </c>
      <c r="B305" t="s">
        <v>4</v>
      </c>
      <c r="C305" t="s">
        <v>57</v>
      </c>
      <c r="D305" t="s">
        <v>10</v>
      </c>
      <c r="E305" t="s">
        <v>4</v>
      </c>
      <c r="F305" t="s">
        <v>58</v>
      </c>
      <c r="G305" t="s">
        <v>11</v>
      </c>
      <c r="H305" t="s">
        <v>4</v>
      </c>
      <c r="I305" t="s">
        <v>59</v>
      </c>
      <c r="J305" t="s">
        <v>12</v>
      </c>
      <c r="K305" t="s">
        <v>4</v>
      </c>
      <c r="L305" t="s">
        <v>60</v>
      </c>
      <c r="M305" t="s">
        <v>13</v>
      </c>
      <c r="N305" t="s">
        <v>4</v>
      </c>
      <c r="O305" t="s">
        <v>6</v>
      </c>
    </row>
    <row r="306" spans="1:15" x14ac:dyDescent="0.25">
      <c r="A306" t="s">
        <v>9</v>
      </c>
      <c r="B306" t="s">
        <v>4</v>
      </c>
      <c r="C306" t="s">
        <v>56</v>
      </c>
      <c r="D306" t="s">
        <v>5</v>
      </c>
      <c r="E306" t="s">
        <v>4</v>
      </c>
      <c r="F306" t="s">
        <v>6</v>
      </c>
      <c r="G306" t="s">
        <v>7</v>
      </c>
      <c r="H306" t="s">
        <v>8</v>
      </c>
      <c r="I306" t="s">
        <v>6</v>
      </c>
      <c r="J306" t="s">
        <v>7</v>
      </c>
      <c r="K306" t="s">
        <v>8</v>
      </c>
      <c r="L306" t="s">
        <v>6</v>
      </c>
      <c r="M306" t="s">
        <v>7</v>
      </c>
      <c r="N306" t="s">
        <v>8</v>
      </c>
      <c r="O306" t="s">
        <v>6</v>
      </c>
    </row>
    <row r="307" spans="1:15" x14ac:dyDescent="0.25">
      <c r="A307" t="s">
        <v>9</v>
      </c>
      <c r="B307" t="s">
        <v>4</v>
      </c>
      <c r="C307" t="s">
        <v>57</v>
      </c>
      <c r="D307" t="s">
        <v>61</v>
      </c>
      <c r="E307" t="s">
        <v>4</v>
      </c>
      <c r="F307" t="s">
        <v>58</v>
      </c>
      <c r="G307" t="s">
        <v>62</v>
      </c>
      <c r="H307" t="s">
        <v>4</v>
      </c>
      <c r="I307" t="s">
        <v>59</v>
      </c>
      <c r="J307" t="s">
        <v>63</v>
      </c>
      <c r="K307" t="s">
        <v>4</v>
      </c>
      <c r="L307" t="s">
        <v>60</v>
      </c>
      <c r="M307" t="s">
        <v>64</v>
      </c>
      <c r="N307" t="s">
        <v>4</v>
      </c>
      <c r="O307" t="s">
        <v>6</v>
      </c>
    </row>
    <row r="308" spans="1:15" x14ac:dyDescent="0.25">
      <c r="A308" t="s">
        <v>9</v>
      </c>
      <c r="B308" t="s">
        <v>4</v>
      </c>
      <c r="C308" t="s">
        <v>56</v>
      </c>
      <c r="D308" t="s">
        <v>65</v>
      </c>
      <c r="E308" t="s">
        <v>4</v>
      </c>
      <c r="F308" t="s">
        <v>6</v>
      </c>
      <c r="G308" t="s">
        <v>7</v>
      </c>
      <c r="H308" t="s">
        <v>8</v>
      </c>
      <c r="I308" t="s">
        <v>6</v>
      </c>
      <c r="J308" t="s">
        <v>7</v>
      </c>
      <c r="K308" t="s">
        <v>8</v>
      </c>
      <c r="L308" t="s">
        <v>6</v>
      </c>
      <c r="M308" t="s">
        <v>7</v>
      </c>
      <c r="N308" t="s">
        <v>8</v>
      </c>
      <c r="O308" t="s">
        <v>6</v>
      </c>
    </row>
    <row r="309" spans="1:15" x14ac:dyDescent="0.25">
      <c r="A309" t="s">
        <v>9</v>
      </c>
      <c r="B309" t="s">
        <v>4</v>
      </c>
      <c r="C309" t="s">
        <v>57</v>
      </c>
      <c r="D309" t="s">
        <v>66</v>
      </c>
      <c r="E309" t="s">
        <v>4</v>
      </c>
      <c r="F309" t="s">
        <v>58</v>
      </c>
      <c r="G309" t="s">
        <v>67</v>
      </c>
      <c r="H309" t="s">
        <v>4</v>
      </c>
      <c r="I309" t="s">
        <v>59</v>
      </c>
      <c r="J309" t="s">
        <v>68</v>
      </c>
      <c r="K309" t="s">
        <v>4</v>
      </c>
      <c r="L309" t="s">
        <v>60</v>
      </c>
      <c r="M309" t="s">
        <v>69</v>
      </c>
      <c r="N309" t="s">
        <v>4</v>
      </c>
      <c r="O309" t="s">
        <v>6</v>
      </c>
    </row>
    <row r="310" spans="1:15" x14ac:dyDescent="0.25">
      <c r="A310" t="s">
        <v>9</v>
      </c>
      <c r="B310" t="s">
        <v>4</v>
      </c>
      <c r="C310" t="s">
        <v>56</v>
      </c>
      <c r="D310" t="s">
        <v>70</v>
      </c>
      <c r="E310" t="s">
        <v>4</v>
      </c>
      <c r="F310" t="s">
        <v>6</v>
      </c>
      <c r="G310" t="s">
        <v>7</v>
      </c>
      <c r="H310" t="s">
        <v>8</v>
      </c>
      <c r="I310" t="s">
        <v>6</v>
      </c>
      <c r="J310" t="s">
        <v>7</v>
      </c>
      <c r="K310" t="s">
        <v>8</v>
      </c>
      <c r="L310" t="s">
        <v>6</v>
      </c>
      <c r="M310" t="s">
        <v>7</v>
      </c>
      <c r="N310" t="s">
        <v>8</v>
      </c>
      <c r="O310" t="s">
        <v>6</v>
      </c>
    </row>
    <row r="311" spans="1:15" x14ac:dyDescent="0.25">
      <c r="A311" t="s">
        <v>9</v>
      </c>
      <c r="B311" t="s">
        <v>4</v>
      </c>
      <c r="C311" t="s">
        <v>57</v>
      </c>
      <c r="D311" t="s">
        <v>71</v>
      </c>
      <c r="E311" t="s">
        <v>4</v>
      </c>
      <c r="F311" t="s">
        <v>58</v>
      </c>
      <c r="G311" t="s">
        <v>72</v>
      </c>
      <c r="H311" t="s">
        <v>4</v>
      </c>
      <c r="I311" t="s">
        <v>59</v>
      </c>
      <c r="J311" t="s">
        <v>73</v>
      </c>
      <c r="K311" t="s">
        <v>4</v>
      </c>
      <c r="L311" t="s">
        <v>60</v>
      </c>
      <c r="M311" t="s">
        <v>74</v>
      </c>
      <c r="N311" t="s">
        <v>4</v>
      </c>
      <c r="O311" t="s">
        <v>6</v>
      </c>
    </row>
    <row r="312" spans="1:15" x14ac:dyDescent="0.25">
      <c r="A312" t="s">
        <v>9</v>
      </c>
      <c r="B312" t="s">
        <v>4</v>
      </c>
      <c r="C312" t="s">
        <v>56</v>
      </c>
      <c r="D312" t="s">
        <v>75</v>
      </c>
      <c r="E312" t="s">
        <v>4</v>
      </c>
      <c r="F312" t="s">
        <v>6</v>
      </c>
      <c r="G312" t="s">
        <v>7</v>
      </c>
      <c r="H312" t="s">
        <v>8</v>
      </c>
      <c r="I312" t="s">
        <v>6</v>
      </c>
      <c r="J312" t="s">
        <v>7</v>
      </c>
      <c r="K312" t="s">
        <v>8</v>
      </c>
      <c r="L312" t="s">
        <v>6</v>
      </c>
      <c r="M312" t="s">
        <v>7</v>
      </c>
      <c r="N312" t="s">
        <v>8</v>
      </c>
      <c r="O312" t="s">
        <v>6</v>
      </c>
    </row>
    <row r="313" spans="1:15" x14ac:dyDescent="0.25">
      <c r="A313" t="s">
        <v>9</v>
      </c>
      <c r="B313" t="s">
        <v>4</v>
      </c>
      <c r="C313" t="s">
        <v>57</v>
      </c>
      <c r="D313" t="s">
        <v>76</v>
      </c>
      <c r="E313" t="s">
        <v>4</v>
      </c>
      <c r="F313" t="s">
        <v>58</v>
      </c>
      <c r="G313" t="s">
        <v>77</v>
      </c>
      <c r="H313" t="s">
        <v>4</v>
      </c>
      <c r="I313" t="s">
        <v>59</v>
      </c>
      <c r="J313" t="s">
        <v>78</v>
      </c>
      <c r="K313" t="s">
        <v>4</v>
      </c>
      <c r="L313" t="s">
        <v>60</v>
      </c>
      <c r="M313" t="s">
        <v>79</v>
      </c>
      <c r="N313" t="s">
        <v>4</v>
      </c>
      <c r="O313" t="s">
        <v>6</v>
      </c>
    </row>
    <row r="314" spans="1:15" x14ac:dyDescent="0.25">
      <c r="A314" t="s">
        <v>9</v>
      </c>
      <c r="B314" t="s">
        <v>4</v>
      </c>
      <c r="C314" t="s">
        <v>56</v>
      </c>
      <c r="D314" t="s">
        <v>80</v>
      </c>
      <c r="E314" t="s">
        <v>4</v>
      </c>
      <c r="F314" t="s">
        <v>6</v>
      </c>
      <c r="G314" t="s">
        <v>7</v>
      </c>
      <c r="H314" t="s">
        <v>8</v>
      </c>
      <c r="I314" t="s">
        <v>6</v>
      </c>
      <c r="J314" t="s">
        <v>7</v>
      </c>
      <c r="K314" t="s">
        <v>8</v>
      </c>
      <c r="L314" t="s">
        <v>6</v>
      </c>
      <c r="M314" t="s">
        <v>7</v>
      </c>
      <c r="N314" t="s">
        <v>8</v>
      </c>
      <c r="O314" t="s">
        <v>6</v>
      </c>
    </row>
    <row r="315" spans="1:15" x14ac:dyDescent="0.25">
      <c r="A315" t="s">
        <v>9</v>
      </c>
      <c r="B315" t="s">
        <v>4</v>
      </c>
      <c r="C315" t="s">
        <v>57</v>
      </c>
      <c r="D315" t="s">
        <v>14</v>
      </c>
      <c r="E315" t="s">
        <v>4</v>
      </c>
      <c r="F315" t="s">
        <v>58</v>
      </c>
      <c r="G315" t="s">
        <v>15</v>
      </c>
      <c r="H315" t="s">
        <v>4</v>
      </c>
      <c r="I315" t="s">
        <v>59</v>
      </c>
      <c r="J315" t="s">
        <v>16</v>
      </c>
      <c r="K315" t="s">
        <v>4</v>
      </c>
      <c r="L315" t="s">
        <v>60</v>
      </c>
      <c r="M315" t="s">
        <v>17</v>
      </c>
      <c r="N315" t="s">
        <v>4</v>
      </c>
      <c r="O315" t="s">
        <v>6</v>
      </c>
    </row>
    <row r="316" spans="1:15" x14ac:dyDescent="0.25">
      <c r="A316" t="s">
        <v>9</v>
      </c>
      <c r="B316" t="s">
        <v>4</v>
      </c>
      <c r="C316" t="s">
        <v>56</v>
      </c>
      <c r="D316" t="s">
        <v>18</v>
      </c>
      <c r="E316" t="s">
        <v>4</v>
      </c>
      <c r="F316" t="s">
        <v>6</v>
      </c>
      <c r="G316" t="s">
        <v>7</v>
      </c>
      <c r="H316" t="s">
        <v>8</v>
      </c>
      <c r="I316" t="s">
        <v>6</v>
      </c>
      <c r="J316" t="s">
        <v>7</v>
      </c>
      <c r="K316" t="s">
        <v>8</v>
      </c>
      <c r="L316" t="s">
        <v>6</v>
      </c>
      <c r="M316" t="s">
        <v>7</v>
      </c>
      <c r="N316" t="s">
        <v>8</v>
      </c>
      <c r="O316" t="s">
        <v>6</v>
      </c>
    </row>
    <row r="317" spans="1:15" x14ac:dyDescent="0.25">
      <c r="A317" t="s">
        <v>9</v>
      </c>
      <c r="B317" t="s">
        <v>4</v>
      </c>
      <c r="C317" t="s">
        <v>57</v>
      </c>
      <c r="D317" t="s">
        <v>19</v>
      </c>
      <c r="E317" t="s">
        <v>4</v>
      </c>
      <c r="F317" t="s">
        <v>58</v>
      </c>
      <c r="G317" t="s">
        <v>20</v>
      </c>
      <c r="H317" t="s">
        <v>4</v>
      </c>
      <c r="I317" t="s">
        <v>59</v>
      </c>
      <c r="J317" t="s">
        <v>21</v>
      </c>
      <c r="K317" t="s">
        <v>4</v>
      </c>
      <c r="L317" t="s">
        <v>60</v>
      </c>
      <c r="M317" t="s">
        <v>22</v>
      </c>
      <c r="N317" t="s">
        <v>4</v>
      </c>
      <c r="O317" t="s">
        <v>6</v>
      </c>
    </row>
    <row r="318" spans="1:15" x14ac:dyDescent="0.25">
      <c r="A318" t="s">
        <v>9</v>
      </c>
      <c r="B318" t="s">
        <v>4</v>
      </c>
      <c r="C318" t="s">
        <v>56</v>
      </c>
      <c r="D318" t="s">
        <v>23</v>
      </c>
      <c r="E318" t="s">
        <v>4</v>
      </c>
      <c r="F318" t="s">
        <v>6</v>
      </c>
      <c r="G318" t="s">
        <v>7</v>
      </c>
      <c r="H318" t="s">
        <v>8</v>
      </c>
      <c r="I318" t="s">
        <v>6</v>
      </c>
      <c r="J318" t="s">
        <v>7</v>
      </c>
      <c r="K318" t="s">
        <v>8</v>
      </c>
      <c r="L318" t="s">
        <v>6</v>
      </c>
      <c r="M318" t="s">
        <v>7</v>
      </c>
      <c r="N318" t="s">
        <v>8</v>
      </c>
      <c r="O318" t="s">
        <v>6</v>
      </c>
    </row>
    <row r="319" spans="1:15" x14ac:dyDescent="0.25">
      <c r="A319" t="s">
        <v>9</v>
      </c>
      <c r="B319" t="s">
        <v>4</v>
      </c>
      <c r="C319" t="s">
        <v>57</v>
      </c>
      <c r="D319" t="s">
        <v>24</v>
      </c>
      <c r="E319" t="s">
        <v>4</v>
      </c>
      <c r="F319" t="s">
        <v>58</v>
      </c>
      <c r="G319" t="s">
        <v>25</v>
      </c>
      <c r="H319" t="s">
        <v>4</v>
      </c>
      <c r="I319" t="s">
        <v>59</v>
      </c>
      <c r="J319" t="s">
        <v>26</v>
      </c>
      <c r="K319" t="s">
        <v>4</v>
      </c>
      <c r="L319" t="s">
        <v>60</v>
      </c>
      <c r="M319" t="s">
        <v>27</v>
      </c>
      <c r="N319" t="s">
        <v>4</v>
      </c>
      <c r="O319" t="s">
        <v>6</v>
      </c>
    </row>
    <row r="320" spans="1:15" x14ac:dyDescent="0.25">
      <c r="A320" t="s">
        <v>9</v>
      </c>
      <c r="B320" t="s">
        <v>4</v>
      </c>
      <c r="C320" t="s">
        <v>56</v>
      </c>
      <c r="D320" t="s">
        <v>28</v>
      </c>
      <c r="E320" t="s">
        <v>4</v>
      </c>
      <c r="F320" t="s">
        <v>6</v>
      </c>
      <c r="G320" t="s">
        <v>7</v>
      </c>
      <c r="H320" t="s">
        <v>8</v>
      </c>
      <c r="I320" t="s">
        <v>6</v>
      </c>
      <c r="J320" t="s">
        <v>7</v>
      </c>
      <c r="K320" t="s">
        <v>8</v>
      </c>
      <c r="L320" t="s">
        <v>6</v>
      </c>
      <c r="M320" t="s">
        <v>7</v>
      </c>
      <c r="N320" t="s">
        <v>8</v>
      </c>
      <c r="O320" t="s">
        <v>6</v>
      </c>
    </row>
    <row r="321" spans="1:44" x14ac:dyDescent="0.25">
      <c r="A321" t="s">
        <v>9</v>
      </c>
      <c r="B321" t="s">
        <v>4</v>
      </c>
      <c r="C321" t="s">
        <v>57</v>
      </c>
      <c r="D321" t="s">
        <v>29</v>
      </c>
      <c r="E321" t="s">
        <v>4</v>
      </c>
      <c r="F321" t="s">
        <v>58</v>
      </c>
      <c r="G321" t="s">
        <v>30</v>
      </c>
      <c r="H321" t="s">
        <v>4</v>
      </c>
      <c r="I321" t="s">
        <v>59</v>
      </c>
      <c r="J321" t="s">
        <v>31</v>
      </c>
      <c r="K321" t="s">
        <v>4</v>
      </c>
      <c r="L321" t="s">
        <v>60</v>
      </c>
      <c r="M321" t="s">
        <v>32</v>
      </c>
      <c r="N321" t="s">
        <v>4</v>
      </c>
      <c r="O321" t="s">
        <v>6</v>
      </c>
    </row>
    <row r="322" spans="1:44" x14ac:dyDescent="0.25">
      <c r="A322" t="s">
        <v>9</v>
      </c>
      <c r="B322" t="s">
        <v>4</v>
      </c>
      <c r="C322" t="s">
        <v>56</v>
      </c>
      <c r="D322" t="s">
        <v>33</v>
      </c>
      <c r="E322" t="s">
        <v>4</v>
      </c>
      <c r="F322" t="s">
        <v>6</v>
      </c>
      <c r="G322" t="s">
        <v>7</v>
      </c>
      <c r="H322" t="s">
        <v>8</v>
      </c>
      <c r="I322" t="s">
        <v>6</v>
      </c>
      <c r="J322" t="s">
        <v>7</v>
      </c>
      <c r="K322" t="s">
        <v>8</v>
      </c>
      <c r="L322" t="s">
        <v>6</v>
      </c>
      <c r="M322" t="s">
        <v>7</v>
      </c>
      <c r="N322" t="s">
        <v>8</v>
      </c>
      <c r="O322" t="s">
        <v>6</v>
      </c>
    </row>
    <row r="323" spans="1:44" x14ac:dyDescent="0.25">
      <c r="A323" t="s">
        <v>9</v>
      </c>
      <c r="B323" t="s">
        <v>4</v>
      </c>
      <c r="C323" t="s">
        <v>57</v>
      </c>
      <c r="D323" t="s">
        <v>34</v>
      </c>
      <c r="E323" t="s">
        <v>4</v>
      </c>
      <c r="F323" t="s">
        <v>58</v>
      </c>
      <c r="G323" t="s">
        <v>35</v>
      </c>
      <c r="H323" t="s">
        <v>4</v>
      </c>
      <c r="I323" t="s">
        <v>59</v>
      </c>
      <c r="J323" t="s">
        <v>36</v>
      </c>
      <c r="K323" t="s">
        <v>4</v>
      </c>
      <c r="L323" t="s">
        <v>60</v>
      </c>
      <c r="M323" t="s">
        <v>37</v>
      </c>
      <c r="N323" t="s">
        <v>4</v>
      </c>
      <c r="O323" t="s">
        <v>6</v>
      </c>
    </row>
    <row r="324" spans="1:44" x14ac:dyDescent="0.25">
      <c r="A324" t="s">
        <v>9</v>
      </c>
      <c r="B324" t="s">
        <v>4</v>
      </c>
      <c r="C324" t="s">
        <v>56</v>
      </c>
      <c r="D324" t="s">
        <v>38</v>
      </c>
      <c r="E324" t="s">
        <v>4</v>
      </c>
      <c r="F324" t="s">
        <v>6</v>
      </c>
      <c r="G324" t="s">
        <v>7</v>
      </c>
      <c r="H324" t="s">
        <v>8</v>
      </c>
      <c r="I324" t="s">
        <v>6</v>
      </c>
      <c r="J324" t="s">
        <v>7</v>
      </c>
      <c r="K324" t="s">
        <v>8</v>
      </c>
      <c r="L324" t="s">
        <v>6</v>
      </c>
      <c r="M324" t="s">
        <v>7</v>
      </c>
      <c r="N324" t="s">
        <v>8</v>
      </c>
      <c r="O324" t="s">
        <v>6</v>
      </c>
    </row>
    <row r="325" spans="1:44" x14ac:dyDescent="0.25">
      <c r="A325" t="s">
        <v>39</v>
      </c>
      <c r="B325" t="s">
        <v>40</v>
      </c>
    </row>
    <row r="326" spans="1:44" x14ac:dyDescent="0.25">
      <c r="A326">
        <v>1</v>
      </c>
      <c r="B326">
        <v>4</v>
      </c>
      <c r="C326">
        <v>1</v>
      </c>
      <c r="D326">
        <v>0.6</v>
      </c>
      <c r="E326">
        <v>0</v>
      </c>
      <c r="F326">
        <v>0.06</v>
      </c>
      <c r="G326">
        <v>0</v>
      </c>
      <c r="H326">
        <v>4.0000000000000001E-3</v>
      </c>
      <c r="I326">
        <v>0</v>
      </c>
      <c r="J326">
        <v>4.0000000000000002E-4</v>
      </c>
      <c r="K326">
        <v>1E-4</v>
      </c>
      <c r="L326" s="2">
        <v>2.0000000000000002E-5</v>
      </c>
      <c r="M326">
        <v>0</v>
      </c>
      <c r="N326" s="2">
        <v>6.0000000000000002E-6</v>
      </c>
      <c r="O326" s="2">
        <v>9.9999999999999995E-7</v>
      </c>
      <c r="P326" s="2">
        <v>5.9999999999999997E-7</v>
      </c>
      <c r="Q326">
        <v>0</v>
      </c>
      <c r="R326">
        <v>0</v>
      </c>
      <c r="S326" s="2">
        <v>1E-8</v>
      </c>
      <c r="T326" s="2">
        <v>4.0000000000000002E-9</v>
      </c>
      <c r="U326">
        <v>0</v>
      </c>
      <c r="V326">
        <v>-1</v>
      </c>
      <c r="W326">
        <v>6</v>
      </c>
      <c r="X326">
        <v>0</v>
      </c>
      <c r="Y326">
        <v>0.4</v>
      </c>
      <c r="Z326">
        <v>0.1</v>
      </c>
      <c r="AA326">
        <v>0.02</v>
      </c>
      <c r="AB326">
        <v>0</v>
      </c>
      <c r="AC326">
        <v>8.0000000000000002E-3</v>
      </c>
      <c r="AD326">
        <v>1E-3</v>
      </c>
      <c r="AE326">
        <v>5.9999999999999995E-4</v>
      </c>
      <c r="AF326">
        <v>0</v>
      </c>
      <c r="AG326">
        <v>0</v>
      </c>
      <c r="AH326">
        <v>0</v>
      </c>
      <c r="AI326">
        <v>0</v>
      </c>
      <c r="AJ326" s="2">
        <v>9.9999999999999995E-7</v>
      </c>
      <c r="AK326" s="2">
        <v>5.9999999999999997E-7</v>
      </c>
      <c r="AL326" s="2">
        <v>9.9999999999999995E-8</v>
      </c>
      <c r="AM326" s="2">
        <v>4.0000000000000001E-8</v>
      </c>
      <c r="AN326">
        <v>0</v>
      </c>
      <c r="AO326" s="2">
        <v>4.0000000000000002E-9</v>
      </c>
      <c r="AP326">
        <v>0</v>
      </c>
      <c r="AQ326" t="s">
        <v>41</v>
      </c>
      <c r="AR326">
        <v>0.50450499999999998</v>
      </c>
    </row>
    <row r="327" spans="1:44" x14ac:dyDescent="0.25">
      <c r="A327">
        <v>-1</v>
      </c>
      <c r="B327">
        <v>6</v>
      </c>
      <c r="C327">
        <v>1</v>
      </c>
      <c r="D327">
        <v>0</v>
      </c>
      <c r="E327">
        <v>0</v>
      </c>
      <c r="F327">
        <v>0.02</v>
      </c>
      <c r="G327">
        <v>0</v>
      </c>
      <c r="H327">
        <v>6.0000000000000001E-3</v>
      </c>
      <c r="I327">
        <v>0</v>
      </c>
      <c r="J327">
        <v>5.9999999999999995E-4</v>
      </c>
      <c r="K327">
        <v>0</v>
      </c>
      <c r="L327" s="2">
        <v>4.0000000000000003E-5</v>
      </c>
      <c r="M327">
        <v>0</v>
      </c>
      <c r="N327" s="2">
        <v>1.9999999999999999E-6</v>
      </c>
      <c r="O327" s="2">
        <v>9.9999999999999995E-7</v>
      </c>
      <c r="P327" s="2">
        <v>7.9999999999999996E-7</v>
      </c>
      <c r="Q327">
        <v>0</v>
      </c>
      <c r="R327" s="2">
        <v>4.0000000000000001E-8</v>
      </c>
      <c r="S327">
        <v>0</v>
      </c>
      <c r="T327" s="2">
        <v>8.0000000000000005E-9</v>
      </c>
      <c r="U327">
        <v>0</v>
      </c>
      <c r="V327">
        <v>1</v>
      </c>
      <c r="W327">
        <v>0</v>
      </c>
      <c r="X327">
        <v>0</v>
      </c>
      <c r="Y327">
        <v>0.8</v>
      </c>
      <c r="Z327">
        <v>0</v>
      </c>
      <c r="AA327">
        <v>0.04</v>
      </c>
      <c r="AB327">
        <v>0</v>
      </c>
      <c r="AC327">
        <v>4.0000000000000001E-3</v>
      </c>
      <c r="AD327">
        <v>0</v>
      </c>
      <c r="AE327">
        <v>8.0000000000000004E-4</v>
      </c>
      <c r="AF327">
        <v>1E-4</v>
      </c>
      <c r="AG327" s="2">
        <v>4.0000000000000003E-5</v>
      </c>
      <c r="AH327">
        <v>0</v>
      </c>
      <c r="AI327" s="2">
        <v>3.9999999999999998E-6</v>
      </c>
      <c r="AJ327">
        <v>0</v>
      </c>
      <c r="AK327" s="2">
        <v>5.9999999999999997E-7</v>
      </c>
      <c r="AL327">
        <v>0</v>
      </c>
      <c r="AM327" s="2">
        <v>4.0000000000000001E-8</v>
      </c>
      <c r="AN327" s="2">
        <v>1E-8</v>
      </c>
      <c r="AO327" s="2">
        <v>2.0000000000000001E-9</v>
      </c>
      <c r="AP327">
        <v>0</v>
      </c>
      <c r="AQ327" t="s">
        <v>41</v>
      </c>
      <c r="AR327">
        <v>0.49173499999999998</v>
      </c>
    </row>
    <row r="328" spans="1:44" x14ac:dyDescent="0.25">
      <c r="A328">
        <v>1</v>
      </c>
      <c r="B328">
        <v>6</v>
      </c>
      <c r="C328">
        <v>0</v>
      </c>
      <c r="D328">
        <v>0.2</v>
      </c>
      <c r="E328">
        <v>0</v>
      </c>
      <c r="F328">
        <v>0.04</v>
      </c>
      <c r="G328">
        <v>0.01</v>
      </c>
      <c r="H328">
        <v>0</v>
      </c>
      <c r="I328">
        <v>1E-3</v>
      </c>
      <c r="J328">
        <v>0</v>
      </c>
      <c r="K328">
        <v>0</v>
      </c>
      <c r="L328" s="2">
        <v>8.0000000000000007E-5</v>
      </c>
      <c r="M328">
        <v>0</v>
      </c>
      <c r="N328" s="2">
        <v>6.0000000000000002E-6</v>
      </c>
      <c r="O328">
        <v>0</v>
      </c>
      <c r="P328" s="2">
        <v>7.9999999999999996E-7</v>
      </c>
      <c r="Q328">
        <v>0</v>
      </c>
      <c r="R328" s="2">
        <v>4.0000000000000001E-8</v>
      </c>
      <c r="S328">
        <v>0</v>
      </c>
      <c r="T328" s="2">
        <v>8.0000000000000005E-9</v>
      </c>
      <c r="U328">
        <v>0</v>
      </c>
      <c r="V328">
        <v>-1</v>
      </c>
      <c r="W328">
        <v>2</v>
      </c>
      <c r="X328">
        <v>1</v>
      </c>
      <c r="Y328">
        <v>0.4</v>
      </c>
      <c r="Z328">
        <v>0.1</v>
      </c>
      <c r="AA328">
        <v>0.08</v>
      </c>
      <c r="AB328">
        <v>0.01</v>
      </c>
      <c r="AC328">
        <v>4.0000000000000001E-3</v>
      </c>
      <c r="AD328">
        <v>0</v>
      </c>
      <c r="AE328">
        <v>4.0000000000000002E-4</v>
      </c>
      <c r="AF328">
        <v>1E-4</v>
      </c>
      <c r="AG328" s="2">
        <v>4.0000000000000003E-5</v>
      </c>
      <c r="AH328">
        <v>0</v>
      </c>
      <c r="AI328" s="2">
        <v>7.9999999999999996E-6</v>
      </c>
      <c r="AJ328" s="2">
        <v>9.9999999999999995E-7</v>
      </c>
      <c r="AK328" s="2">
        <v>1.9999999999999999E-7</v>
      </c>
      <c r="AL328" s="2">
        <v>9.9999999999999995E-8</v>
      </c>
      <c r="AM328" s="2">
        <v>4.0000000000000001E-8</v>
      </c>
      <c r="AN328">
        <v>0</v>
      </c>
      <c r="AO328" s="2">
        <v>2.0000000000000001E-9</v>
      </c>
      <c r="AP328" s="2">
        <v>1.0000000000000001E-9</v>
      </c>
      <c r="AQ328" t="s">
        <v>41</v>
      </c>
      <c r="AR328">
        <v>0.36654999999999999</v>
      </c>
    </row>
    <row r="329" spans="1:44" x14ac:dyDescent="0.25">
      <c r="A329">
        <v>1</v>
      </c>
      <c r="B329">
        <v>4</v>
      </c>
      <c r="C329">
        <v>0</v>
      </c>
      <c r="D329">
        <v>0.6</v>
      </c>
      <c r="E329">
        <v>0.1</v>
      </c>
      <c r="F329">
        <v>0</v>
      </c>
      <c r="G329">
        <v>0.01</v>
      </c>
      <c r="H329">
        <v>2E-3</v>
      </c>
      <c r="I329">
        <v>1E-3</v>
      </c>
      <c r="J329">
        <v>0</v>
      </c>
      <c r="K329">
        <v>0</v>
      </c>
      <c r="L329" s="2">
        <v>8.0000000000000007E-5</v>
      </c>
      <c r="M329" s="2">
        <v>1.0000000000000001E-5</v>
      </c>
      <c r="N329">
        <v>0</v>
      </c>
      <c r="O329">
        <v>0</v>
      </c>
      <c r="P329" s="2">
        <v>7.9999999999999996E-7</v>
      </c>
      <c r="Q329">
        <v>0</v>
      </c>
      <c r="R329">
        <v>0</v>
      </c>
      <c r="S329">
        <v>0</v>
      </c>
      <c r="T329" s="2">
        <v>4.0000000000000002E-9</v>
      </c>
      <c r="U329" s="2">
        <v>1.0000000000000001E-9</v>
      </c>
      <c r="V329">
        <v>-1</v>
      </c>
      <c r="W329">
        <v>2</v>
      </c>
      <c r="X329">
        <v>0</v>
      </c>
      <c r="Y329">
        <v>0.8</v>
      </c>
      <c r="Z329">
        <v>0.1</v>
      </c>
      <c r="AA329">
        <v>0.06</v>
      </c>
      <c r="AB329">
        <v>0.01</v>
      </c>
      <c r="AC329">
        <v>4.0000000000000001E-3</v>
      </c>
      <c r="AD329">
        <v>0</v>
      </c>
      <c r="AE329">
        <v>4.0000000000000002E-4</v>
      </c>
      <c r="AF329">
        <v>1E-4</v>
      </c>
      <c r="AG329" s="2">
        <v>4.0000000000000003E-5</v>
      </c>
      <c r="AH329">
        <v>0</v>
      </c>
      <c r="AI329">
        <v>0</v>
      </c>
      <c r="AJ329" s="2">
        <v>9.9999999999999995E-7</v>
      </c>
      <c r="AK329" s="2">
        <v>1.9999999999999999E-7</v>
      </c>
      <c r="AL329" s="2">
        <v>9.9999999999999995E-8</v>
      </c>
      <c r="AM329" s="2">
        <v>4.0000000000000001E-8</v>
      </c>
      <c r="AN329">
        <v>0</v>
      </c>
      <c r="AO329">
        <v>0</v>
      </c>
      <c r="AP329">
        <v>0</v>
      </c>
      <c r="AQ329" t="s">
        <v>41</v>
      </c>
      <c r="AR329">
        <v>0.57291199999999998</v>
      </c>
    </row>
    <row r="330" spans="1:44" x14ac:dyDescent="0.25">
      <c r="A330">
        <v>-1</v>
      </c>
      <c r="B330">
        <v>2</v>
      </c>
      <c r="C330">
        <v>0</v>
      </c>
      <c r="D330">
        <v>0.6</v>
      </c>
      <c r="E330">
        <v>0</v>
      </c>
      <c r="F330">
        <v>0.06</v>
      </c>
      <c r="G330">
        <v>0.01</v>
      </c>
      <c r="H330">
        <v>0</v>
      </c>
      <c r="I330">
        <v>0</v>
      </c>
      <c r="J330">
        <v>5.9999999999999995E-4</v>
      </c>
      <c r="K330">
        <v>0</v>
      </c>
      <c r="L330" s="2">
        <v>8.0000000000000007E-5</v>
      </c>
      <c r="M330">
        <v>0</v>
      </c>
      <c r="N330" s="2">
        <v>3.9999999999999998E-6</v>
      </c>
      <c r="O330">
        <v>0</v>
      </c>
      <c r="P330" s="2">
        <v>1.9999999999999999E-7</v>
      </c>
      <c r="Q330" s="2">
        <v>9.9999999999999995E-8</v>
      </c>
      <c r="R330" s="2">
        <v>8.0000000000000002E-8</v>
      </c>
      <c r="S330" s="2">
        <v>1E-8</v>
      </c>
      <c r="T330" s="2">
        <v>4.0000000000000002E-9</v>
      </c>
      <c r="U330" s="2">
        <v>1.0000000000000001E-9</v>
      </c>
      <c r="V330">
        <v>-1</v>
      </c>
      <c r="W330">
        <v>2</v>
      </c>
      <c r="X330">
        <v>0</v>
      </c>
      <c r="Y330">
        <v>0.6</v>
      </c>
      <c r="Z330">
        <v>0.1</v>
      </c>
      <c r="AA330">
        <v>0.04</v>
      </c>
      <c r="AB330">
        <v>0</v>
      </c>
      <c r="AC330">
        <v>6.0000000000000001E-3</v>
      </c>
      <c r="AD330">
        <v>0</v>
      </c>
      <c r="AE330">
        <v>5.9999999999999995E-4</v>
      </c>
      <c r="AF330">
        <v>1E-4</v>
      </c>
      <c r="AG330">
        <v>0</v>
      </c>
      <c r="AH330">
        <v>0</v>
      </c>
      <c r="AI330" s="2">
        <v>3.9999999999999998E-6</v>
      </c>
      <c r="AJ330" s="2">
        <v>9.9999999999999995E-7</v>
      </c>
      <c r="AK330" s="2">
        <v>3.9999999999999998E-7</v>
      </c>
      <c r="AL330" s="2">
        <v>9.9999999999999995E-8</v>
      </c>
      <c r="AM330" s="2">
        <v>2E-8</v>
      </c>
      <c r="AN330">
        <v>0</v>
      </c>
      <c r="AO330" s="2">
        <v>8.0000000000000005E-9</v>
      </c>
      <c r="AP330">
        <v>0</v>
      </c>
      <c r="AQ330" t="s">
        <v>41</v>
      </c>
      <c r="AR330">
        <v>0.593974</v>
      </c>
    </row>
    <row r="331" spans="1:44" x14ac:dyDescent="0.25">
      <c r="A331">
        <v>-1</v>
      </c>
      <c r="B331">
        <v>2</v>
      </c>
      <c r="C331">
        <v>0</v>
      </c>
      <c r="D331">
        <v>0.6</v>
      </c>
      <c r="E331">
        <v>0</v>
      </c>
      <c r="F331">
        <v>0.08</v>
      </c>
      <c r="G331">
        <v>0.01</v>
      </c>
      <c r="H331">
        <v>6.0000000000000001E-3</v>
      </c>
      <c r="I331">
        <v>1E-3</v>
      </c>
      <c r="J331">
        <v>4.0000000000000002E-4</v>
      </c>
      <c r="K331">
        <v>0</v>
      </c>
      <c r="L331" s="2">
        <v>4.0000000000000003E-5</v>
      </c>
      <c r="M331">
        <v>0</v>
      </c>
      <c r="N331" s="2">
        <v>6.0000000000000002E-6</v>
      </c>
      <c r="O331" s="2">
        <v>9.9999999999999995E-7</v>
      </c>
      <c r="P331" s="2">
        <v>5.9999999999999997E-7</v>
      </c>
      <c r="Q331">
        <v>0</v>
      </c>
      <c r="R331" s="2">
        <v>4.0000000000000001E-8</v>
      </c>
      <c r="S331" s="2">
        <v>1E-8</v>
      </c>
      <c r="T331">
        <v>0</v>
      </c>
      <c r="U331">
        <v>0</v>
      </c>
      <c r="V331">
        <v>-1</v>
      </c>
      <c r="W331">
        <v>0</v>
      </c>
      <c r="X331">
        <v>0</v>
      </c>
      <c r="Y331">
        <v>0.4</v>
      </c>
      <c r="Z331">
        <v>0</v>
      </c>
      <c r="AA331">
        <v>0.02</v>
      </c>
      <c r="AB331">
        <v>0.01</v>
      </c>
      <c r="AC331">
        <v>4.0000000000000001E-3</v>
      </c>
      <c r="AD331">
        <v>1E-3</v>
      </c>
      <c r="AE331">
        <v>0</v>
      </c>
      <c r="AF331">
        <v>1E-4</v>
      </c>
      <c r="AG331" s="2">
        <v>4.0000000000000003E-5</v>
      </c>
      <c r="AH331">
        <v>0</v>
      </c>
      <c r="AI331">
        <v>0</v>
      </c>
      <c r="AJ331" s="2">
        <v>9.9999999999999995E-7</v>
      </c>
      <c r="AK331" s="2">
        <v>3.9999999999999998E-7</v>
      </c>
      <c r="AL331">
        <v>0</v>
      </c>
      <c r="AM331">
        <v>0</v>
      </c>
      <c r="AN331" s="2">
        <v>1E-8</v>
      </c>
      <c r="AO331" s="2">
        <v>2.0000000000000001E-9</v>
      </c>
      <c r="AP331" s="2">
        <v>1.0000000000000001E-9</v>
      </c>
      <c r="AQ331" t="s">
        <v>41</v>
      </c>
      <c r="AR331">
        <v>0.83911000000000002</v>
      </c>
    </row>
    <row r="332" spans="1:44" x14ac:dyDescent="0.25">
      <c r="A332">
        <v>-1</v>
      </c>
      <c r="B332">
        <v>8</v>
      </c>
      <c r="C332">
        <v>1</v>
      </c>
      <c r="D332">
        <v>0.6</v>
      </c>
      <c r="E332">
        <v>0.1</v>
      </c>
      <c r="F332">
        <v>0.08</v>
      </c>
      <c r="G332">
        <v>0.01</v>
      </c>
      <c r="H332">
        <v>0</v>
      </c>
      <c r="I332">
        <v>0</v>
      </c>
      <c r="J332">
        <v>4.0000000000000002E-4</v>
      </c>
      <c r="K332">
        <v>0</v>
      </c>
      <c r="L332" s="2">
        <v>4.0000000000000003E-5</v>
      </c>
      <c r="M332">
        <v>0</v>
      </c>
      <c r="N332" s="2">
        <v>7.9999999999999996E-6</v>
      </c>
      <c r="O332" s="2">
        <v>9.9999999999999995E-7</v>
      </c>
      <c r="P332" s="2">
        <v>5.9999999999999997E-7</v>
      </c>
      <c r="Q332">
        <v>0</v>
      </c>
      <c r="R332" s="2">
        <v>5.9999999999999995E-8</v>
      </c>
      <c r="S332">
        <v>0</v>
      </c>
      <c r="T332" s="2">
        <v>6E-9</v>
      </c>
      <c r="U332" s="2">
        <v>1.0000000000000001E-9</v>
      </c>
      <c r="V332">
        <v>-1</v>
      </c>
      <c r="W332">
        <v>4</v>
      </c>
      <c r="X332">
        <v>1</v>
      </c>
      <c r="Y332">
        <v>0.4</v>
      </c>
      <c r="Z332">
        <v>0</v>
      </c>
      <c r="AA332">
        <v>0.02</v>
      </c>
      <c r="AB332">
        <v>0.01</v>
      </c>
      <c r="AC332">
        <v>6.0000000000000001E-3</v>
      </c>
      <c r="AD332">
        <v>1E-3</v>
      </c>
      <c r="AE332">
        <v>4.0000000000000002E-4</v>
      </c>
      <c r="AF332">
        <v>1E-4</v>
      </c>
      <c r="AG332" s="2">
        <v>6.0000000000000002E-5</v>
      </c>
      <c r="AH332">
        <v>0</v>
      </c>
      <c r="AI332" s="2">
        <v>6.0000000000000002E-6</v>
      </c>
      <c r="AJ332" s="2">
        <v>9.9999999999999995E-7</v>
      </c>
      <c r="AK332" s="2">
        <v>1.9999999999999999E-7</v>
      </c>
      <c r="AL332" s="2">
        <v>9.9999999999999995E-8</v>
      </c>
      <c r="AM332" s="2">
        <v>5.9999999999999995E-8</v>
      </c>
      <c r="AN332" s="2">
        <v>1E-8</v>
      </c>
      <c r="AO332" s="2">
        <v>4.0000000000000002E-9</v>
      </c>
      <c r="AP332">
        <v>0</v>
      </c>
      <c r="AQ332" t="s">
        <v>41</v>
      </c>
      <c r="AR332">
        <v>9.2025700000000002E-2</v>
      </c>
    </row>
    <row r="333" spans="1:44" x14ac:dyDescent="0.25">
      <c r="A333">
        <v>1</v>
      </c>
      <c r="B333">
        <v>6</v>
      </c>
      <c r="C333">
        <v>0</v>
      </c>
      <c r="D333">
        <v>0</v>
      </c>
      <c r="E333">
        <v>0.1</v>
      </c>
      <c r="F333">
        <v>0.02</v>
      </c>
      <c r="G333">
        <v>0.01</v>
      </c>
      <c r="H333">
        <v>0</v>
      </c>
      <c r="I333">
        <v>1E-3</v>
      </c>
      <c r="J333">
        <v>2.0000000000000001E-4</v>
      </c>
      <c r="K333">
        <v>0</v>
      </c>
      <c r="L333" s="2">
        <v>6.0000000000000002E-5</v>
      </c>
      <c r="M333">
        <v>0</v>
      </c>
      <c r="N333" s="2">
        <v>6.0000000000000002E-6</v>
      </c>
      <c r="O333" s="2">
        <v>9.9999999999999995E-7</v>
      </c>
      <c r="P333" s="2">
        <v>7.9999999999999996E-7</v>
      </c>
      <c r="Q333">
        <v>0</v>
      </c>
      <c r="R333" s="2">
        <v>2E-8</v>
      </c>
      <c r="S333">
        <v>0</v>
      </c>
      <c r="T333" s="2">
        <v>8.0000000000000005E-9</v>
      </c>
      <c r="U333">
        <v>0</v>
      </c>
      <c r="V333">
        <v>-1</v>
      </c>
      <c r="W333">
        <v>0</v>
      </c>
      <c r="X333">
        <v>1</v>
      </c>
      <c r="Y333">
        <v>0.2</v>
      </c>
      <c r="Z333">
        <v>0.1</v>
      </c>
      <c r="AA333">
        <v>0.02</v>
      </c>
      <c r="AB333">
        <v>0.01</v>
      </c>
      <c r="AC333">
        <v>6.0000000000000001E-3</v>
      </c>
      <c r="AD333">
        <v>0</v>
      </c>
      <c r="AE333">
        <v>5.9999999999999995E-4</v>
      </c>
      <c r="AF333">
        <v>1E-4</v>
      </c>
      <c r="AG333" s="2">
        <v>4.0000000000000003E-5</v>
      </c>
      <c r="AH333" s="2">
        <v>1.0000000000000001E-5</v>
      </c>
      <c r="AI333" s="2">
        <v>3.9999999999999998E-6</v>
      </c>
      <c r="AJ333">
        <v>0</v>
      </c>
      <c r="AK333" s="2">
        <v>3.9999999999999998E-7</v>
      </c>
      <c r="AL333" s="2">
        <v>9.9999999999999995E-8</v>
      </c>
      <c r="AM333" s="2">
        <v>4.0000000000000001E-8</v>
      </c>
      <c r="AN333" s="2">
        <v>1E-8</v>
      </c>
      <c r="AO333" s="2">
        <v>2.0000000000000001E-9</v>
      </c>
      <c r="AP333" s="2">
        <v>1.0000000000000001E-9</v>
      </c>
      <c r="AQ333" t="s">
        <v>41</v>
      </c>
      <c r="AR333">
        <v>0.98099599999999998</v>
      </c>
    </row>
    <row r="334" spans="1:44" x14ac:dyDescent="0.25">
      <c r="A334">
        <v>-1</v>
      </c>
      <c r="B334">
        <v>2</v>
      </c>
      <c r="C334">
        <v>0</v>
      </c>
      <c r="D334">
        <v>0</v>
      </c>
      <c r="E334">
        <v>0</v>
      </c>
      <c r="F334">
        <v>0.06</v>
      </c>
      <c r="G334">
        <v>0</v>
      </c>
      <c r="H334">
        <v>8.0000000000000002E-3</v>
      </c>
      <c r="I334">
        <v>0</v>
      </c>
      <c r="J334">
        <v>2.0000000000000001E-4</v>
      </c>
      <c r="K334">
        <v>0</v>
      </c>
      <c r="L334" s="2">
        <v>4.0000000000000003E-5</v>
      </c>
      <c r="M334" s="2">
        <v>1.0000000000000001E-5</v>
      </c>
      <c r="N334" s="2">
        <v>6.0000000000000002E-6</v>
      </c>
      <c r="O334">
        <v>0</v>
      </c>
      <c r="P334" s="2">
        <v>3.9999999999999998E-7</v>
      </c>
      <c r="Q334" s="2">
        <v>9.9999999999999995E-8</v>
      </c>
      <c r="R334" s="2">
        <v>5.9999999999999995E-8</v>
      </c>
      <c r="S334" s="2">
        <v>1E-8</v>
      </c>
      <c r="T334" s="2">
        <v>6E-9</v>
      </c>
      <c r="U334">
        <v>0</v>
      </c>
      <c r="V334">
        <v>1</v>
      </c>
      <c r="W334">
        <v>4</v>
      </c>
      <c r="X334">
        <v>0</v>
      </c>
      <c r="Y334">
        <v>0.6</v>
      </c>
      <c r="Z334">
        <v>0.1</v>
      </c>
      <c r="AA334">
        <v>0.04</v>
      </c>
      <c r="AB334">
        <v>0.01</v>
      </c>
      <c r="AC334">
        <v>0</v>
      </c>
      <c r="AD334">
        <v>1E-3</v>
      </c>
      <c r="AE334">
        <v>5.9999999999999995E-4</v>
      </c>
      <c r="AF334">
        <v>1E-4</v>
      </c>
      <c r="AG334" s="2">
        <v>6.0000000000000002E-5</v>
      </c>
      <c r="AH334">
        <v>0</v>
      </c>
      <c r="AI334" s="2">
        <v>7.9999999999999996E-6</v>
      </c>
      <c r="AJ334">
        <v>0</v>
      </c>
      <c r="AK334">
        <v>0</v>
      </c>
      <c r="AL334" s="2">
        <v>9.9999999999999995E-8</v>
      </c>
      <c r="AM334" s="2">
        <v>4.0000000000000001E-8</v>
      </c>
      <c r="AN334">
        <v>0</v>
      </c>
      <c r="AO334" s="2">
        <v>4.0000000000000002E-9</v>
      </c>
      <c r="AP334" s="2">
        <v>1.0000000000000001E-9</v>
      </c>
      <c r="AQ334" t="s">
        <v>41</v>
      </c>
      <c r="AR334">
        <v>0.212806</v>
      </c>
    </row>
    <row r="335" spans="1:44" x14ac:dyDescent="0.25">
      <c r="A335">
        <v>1</v>
      </c>
      <c r="B335">
        <v>0</v>
      </c>
      <c r="C335">
        <v>0</v>
      </c>
      <c r="D335">
        <v>0.4</v>
      </c>
      <c r="E335">
        <v>0.1</v>
      </c>
      <c r="F335">
        <v>0.04</v>
      </c>
      <c r="G335">
        <v>0</v>
      </c>
      <c r="H335">
        <v>4.0000000000000001E-3</v>
      </c>
      <c r="I335">
        <v>0</v>
      </c>
      <c r="J335">
        <v>0</v>
      </c>
      <c r="K335">
        <v>0</v>
      </c>
      <c r="L335">
        <v>0</v>
      </c>
      <c r="M335" s="2">
        <v>1.0000000000000001E-5</v>
      </c>
      <c r="N335" s="2">
        <v>3.9999999999999998E-6</v>
      </c>
      <c r="O335">
        <v>0</v>
      </c>
      <c r="P335" s="2">
        <v>1.9999999999999999E-7</v>
      </c>
      <c r="Q335" s="2">
        <v>9.9999999999999995E-8</v>
      </c>
      <c r="R335" s="2">
        <v>5.9999999999999995E-8</v>
      </c>
      <c r="S335">
        <v>0</v>
      </c>
      <c r="T335" s="2">
        <v>6E-9</v>
      </c>
      <c r="U335">
        <v>0</v>
      </c>
      <c r="V335">
        <v>1</v>
      </c>
      <c r="W335">
        <v>0</v>
      </c>
      <c r="X335">
        <v>0</v>
      </c>
      <c r="Y335">
        <v>0.4</v>
      </c>
      <c r="Z335">
        <v>0</v>
      </c>
      <c r="AA335">
        <v>0</v>
      </c>
      <c r="AB335">
        <v>0.01</v>
      </c>
      <c r="AC335">
        <v>8.0000000000000002E-3</v>
      </c>
      <c r="AD335">
        <v>0</v>
      </c>
      <c r="AE335">
        <v>4.0000000000000002E-4</v>
      </c>
      <c r="AF335">
        <v>1E-4</v>
      </c>
      <c r="AG335" s="2">
        <v>2.0000000000000002E-5</v>
      </c>
      <c r="AH335">
        <v>0</v>
      </c>
      <c r="AI335" s="2">
        <v>6.0000000000000002E-6</v>
      </c>
      <c r="AJ335" s="2">
        <v>9.9999999999999995E-7</v>
      </c>
      <c r="AK335">
        <v>0</v>
      </c>
      <c r="AL335" s="2">
        <v>9.9999999999999995E-8</v>
      </c>
      <c r="AM335" s="2">
        <v>4.0000000000000001E-8</v>
      </c>
      <c r="AN335" s="2">
        <v>1E-8</v>
      </c>
      <c r="AO335" s="2">
        <v>2.0000000000000001E-9</v>
      </c>
      <c r="AP335">
        <v>0</v>
      </c>
      <c r="AQ335" t="s">
        <v>41</v>
      </c>
      <c r="AR335">
        <v>0.59832700000000005</v>
      </c>
    </row>
    <row r="336" spans="1:44" x14ac:dyDescent="0.25">
      <c r="A336">
        <v>0</v>
      </c>
      <c r="B336" t="s">
        <v>43</v>
      </c>
      <c r="C336" t="s">
        <v>44</v>
      </c>
      <c r="D336" t="s">
        <v>41</v>
      </c>
      <c r="E336">
        <v>9.2025700000000002E-2</v>
      </c>
      <c r="F336" t="s">
        <v>45</v>
      </c>
      <c r="G336" t="s">
        <v>44</v>
      </c>
      <c r="H336" t="s">
        <v>41</v>
      </c>
      <c r="I336">
        <v>0.98099599999999998</v>
      </c>
      <c r="J336" t="s">
        <v>46</v>
      </c>
      <c r="K336" t="s">
        <v>44</v>
      </c>
      <c r="L336" t="s">
        <v>41</v>
      </c>
      <c r="M336">
        <v>9.2025700000000002E-2</v>
      </c>
      <c r="N336" t="s">
        <v>47</v>
      </c>
      <c r="O336" t="s">
        <v>44</v>
      </c>
      <c r="P336" t="s">
        <v>41</v>
      </c>
      <c r="Q336">
        <v>0.98099599999999998</v>
      </c>
    </row>
    <row r="337" spans="1:15" x14ac:dyDescent="0.25">
      <c r="A337" t="s">
        <v>53</v>
      </c>
      <c r="B337" t="s">
        <v>54</v>
      </c>
    </row>
    <row r="338" spans="1:15" x14ac:dyDescent="0.25">
      <c r="A338" t="s">
        <v>5512</v>
      </c>
      <c r="B338" t="s">
        <v>81</v>
      </c>
      <c r="C338" t="s">
        <v>5513</v>
      </c>
      <c r="D338" t="s">
        <v>5514</v>
      </c>
      <c r="E338" t="s">
        <v>81</v>
      </c>
      <c r="F338" t="s">
        <v>6</v>
      </c>
      <c r="G338" t="s">
        <v>7</v>
      </c>
      <c r="H338" t="s">
        <v>8</v>
      </c>
      <c r="I338" t="s">
        <v>6</v>
      </c>
      <c r="J338" t="s">
        <v>7</v>
      </c>
      <c r="K338" t="s">
        <v>8</v>
      </c>
      <c r="L338" t="s">
        <v>6</v>
      </c>
      <c r="M338" t="s">
        <v>7</v>
      </c>
      <c r="N338" t="s">
        <v>8</v>
      </c>
      <c r="O338" t="s">
        <v>6</v>
      </c>
    </row>
    <row r="339" spans="1:15" x14ac:dyDescent="0.25">
      <c r="A339" t="s">
        <v>5515</v>
      </c>
      <c r="B339" t="s">
        <v>82</v>
      </c>
      <c r="C339" t="s">
        <v>5516</v>
      </c>
      <c r="D339" t="s">
        <v>5517</v>
      </c>
      <c r="E339" t="s">
        <v>83</v>
      </c>
      <c r="F339" t="s">
        <v>5518</v>
      </c>
      <c r="G339" t="s">
        <v>5519</v>
      </c>
      <c r="H339" t="s">
        <v>84</v>
      </c>
      <c r="I339" t="s">
        <v>5520</v>
      </c>
      <c r="J339" t="s">
        <v>5521</v>
      </c>
      <c r="K339" t="s">
        <v>83</v>
      </c>
      <c r="L339" t="s">
        <v>5522</v>
      </c>
      <c r="M339" t="s">
        <v>5523</v>
      </c>
      <c r="N339" t="s">
        <v>82</v>
      </c>
      <c r="O339" t="s">
        <v>6</v>
      </c>
    </row>
    <row r="340" spans="1:15" x14ac:dyDescent="0.25">
      <c r="A340" t="s">
        <v>5524</v>
      </c>
      <c r="B340" t="s">
        <v>85</v>
      </c>
      <c r="C340" t="s">
        <v>5525</v>
      </c>
      <c r="D340" t="s">
        <v>5526</v>
      </c>
      <c r="E340" t="s">
        <v>83</v>
      </c>
      <c r="F340" t="s">
        <v>6</v>
      </c>
      <c r="G340" t="s">
        <v>7</v>
      </c>
      <c r="H340" t="s">
        <v>8</v>
      </c>
      <c r="I340" t="s">
        <v>6</v>
      </c>
      <c r="J340" t="s">
        <v>7</v>
      </c>
      <c r="K340" t="s">
        <v>8</v>
      </c>
      <c r="L340" t="s">
        <v>6</v>
      </c>
      <c r="M340" t="s">
        <v>7</v>
      </c>
      <c r="N340" t="s">
        <v>8</v>
      </c>
      <c r="O340" t="s">
        <v>6</v>
      </c>
    </row>
    <row r="341" spans="1:15" x14ac:dyDescent="0.25">
      <c r="A341" t="s">
        <v>5527</v>
      </c>
      <c r="B341" t="s">
        <v>83</v>
      </c>
      <c r="C341" t="s">
        <v>5528</v>
      </c>
      <c r="D341" t="s">
        <v>5529</v>
      </c>
      <c r="E341" t="s">
        <v>82</v>
      </c>
      <c r="F341" t="s">
        <v>5530</v>
      </c>
      <c r="G341" t="s">
        <v>5531</v>
      </c>
      <c r="H341" t="s">
        <v>82</v>
      </c>
      <c r="I341" t="s">
        <v>5532</v>
      </c>
      <c r="J341" t="s">
        <v>5533</v>
      </c>
      <c r="K341" t="s">
        <v>81</v>
      </c>
      <c r="L341" t="s">
        <v>5534</v>
      </c>
      <c r="M341" t="s">
        <v>236</v>
      </c>
      <c r="N341" t="s">
        <v>4</v>
      </c>
      <c r="O341" t="s">
        <v>6</v>
      </c>
    </row>
    <row r="342" spans="1:15" x14ac:dyDescent="0.25">
      <c r="A342" t="s">
        <v>5535</v>
      </c>
      <c r="B342" t="s">
        <v>86</v>
      </c>
      <c r="C342" t="s">
        <v>5536</v>
      </c>
      <c r="D342" t="s">
        <v>5537</v>
      </c>
      <c r="E342" t="s">
        <v>87</v>
      </c>
      <c r="F342" t="s">
        <v>6</v>
      </c>
      <c r="G342" t="s">
        <v>7</v>
      </c>
      <c r="H342" t="s">
        <v>8</v>
      </c>
      <c r="I342" t="s">
        <v>6</v>
      </c>
      <c r="J342" t="s">
        <v>7</v>
      </c>
      <c r="K342" t="s">
        <v>8</v>
      </c>
      <c r="L342" t="s">
        <v>6</v>
      </c>
      <c r="M342" t="s">
        <v>7</v>
      </c>
      <c r="N342" t="s">
        <v>8</v>
      </c>
      <c r="O342" t="s">
        <v>6</v>
      </c>
    </row>
    <row r="343" spans="1:15" x14ac:dyDescent="0.25">
      <c r="A343" t="s">
        <v>5538</v>
      </c>
      <c r="B343" t="s">
        <v>82</v>
      </c>
      <c r="C343" t="s">
        <v>5539</v>
      </c>
      <c r="D343" t="s">
        <v>5540</v>
      </c>
      <c r="E343" t="s">
        <v>84</v>
      </c>
      <c r="F343" t="s">
        <v>5541</v>
      </c>
      <c r="G343" t="s">
        <v>5542</v>
      </c>
      <c r="H343" t="s">
        <v>84</v>
      </c>
      <c r="I343" t="s">
        <v>5543</v>
      </c>
      <c r="J343" t="s">
        <v>5544</v>
      </c>
      <c r="K343" t="s">
        <v>83</v>
      </c>
      <c r="L343" t="s">
        <v>5545</v>
      </c>
      <c r="M343" t="s">
        <v>5546</v>
      </c>
      <c r="N343" t="s">
        <v>84</v>
      </c>
      <c r="O343" t="s">
        <v>6</v>
      </c>
    </row>
    <row r="344" spans="1:15" x14ac:dyDescent="0.25">
      <c r="A344" t="s">
        <v>5547</v>
      </c>
      <c r="B344" t="s">
        <v>87</v>
      </c>
      <c r="C344" t="s">
        <v>5548</v>
      </c>
      <c r="D344" t="s">
        <v>5549</v>
      </c>
      <c r="E344" t="s">
        <v>86</v>
      </c>
      <c r="F344" t="s">
        <v>6</v>
      </c>
      <c r="G344" t="s">
        <v>7</v>
      </c>
      <c r="H344" t="s">
        <v>8</v>
      </c>
      <c r="I344" t="s">
        <v>6</v>
      </c>
      <c r="J344" t="s">
        <v>7</v>
      </c>
      <c r="K344" t="s">
        <v>8</v>
      </c>
      <c r="L344" t="s">
        <v>6</v>
      </c>
      <c r="M344" t="s">
        <v>7</v>
      </c>
      <c r="N344" t="s">
        <v>8</v>
      </c>
      <c r="O344" t="s">
        <v>6</v>
      </c>
    </row>
    <row r="345" spans="1:15" x14ac:dyDescent="0.25">
      <c r="A345" t="s">
        <v>5550</v>
      </c>
      <c r="B345" t="s">
        <v>87</v>
      </c>
      <c r="C345" t="s">
        <v>5551</v>
      </c>
      <c r="D345" t="s">
        <v>5552</v>
      </c>
      <c r="E345" t="s">
        <v>82</v>
      </c>
      <c r="F345" t="s">
        <v>5553</v>
      </c>
      <c r="G345" t="s">
        <v>5554</v>
      </c>
      <c r="H345" t="s">
        <v>84</v>
      </c>
      <c r="I345" t="s">
        <v>5555</v>
      </c>
      <c r="J345" t="s">
        <v>5556</v>
      </c>
      <c r="K345" t="s">
        <v>84</v>
      </c>
      <c r="L345" t="s">
        <v>5557</v>
      </c>
      <c r="M345" t="s">
        <v>5558</v>
      </c>
      <c r="N345" t="s">
        <v>82</v>
      </c>
      <c r="O345" t="s">
        <v>6</v>
      </c>
    </row>
    <row r="346" spans="1:15" x14ac:dyDescent="0.25">
      <c r="A346" t="s">
        <v>5559</v>
      </c>
      <c r="B346" t="s">
        <v>86</v>
      </c>
      <c r="C346" t="s">
        <v>5560</v>
      </c>
      <c r="D346" t="s">
        <v>5561</v>
      </c>
      <c r="E346" t="s">
        <v>87</v>
      </c>
      <c r="F346" t="s">
        <v>6</v>
      </c>
      <c r="G346" t="s">
        <v>7</v>
      </c>
      <c r="H346" t="s">
        <v>8</v>
      </c>
      <c r="I346" t="s">
        <v>6</v>
      </c>
      <c r="J346" t="s">
        <v>7</v>
      </c>
      <c r="K346" t="s">
        <v>8</v>
      </c>
      <c r="L346" t="s">
        <v>6</v>
      </c>
      <c r="M346" t="s">
        <v>7</v>
      </c>
      <c r="N346" t="s">
        <v>8</v>
      </c>
      <c r="O346" t="s">
        <v>6</v>
      </c>
    </row>
    <row r="347" spans="1:15" x14ac:dyDescent="0.25">
      <c r="A347" t="s">
        <v>5562</v>
      </c>
      <c r="B347" t="s">
        <v>83</v>
      </c>
      <c r="C347" t="s">
        <v>5563</v>
      </c>
      <c r="D347" t="s">
        <v>5564</v>
      </c>
      <c r="E347" t="s">
        <v>84</v>
      </c>
      <c r="F347" t="s">
        <v>5565</v>
      </c>
      <c r="G347" t="s">
        <v>5566</v>
      </c>
      <c r="H347" t="s">
        <v>83</v>
      </c>
      <c r="I347" t="s">
        <v>5567</v>
      </c>
      <c r="J347" t="s">
        <v>5568</v>
      </c>
      <c r="K347" t="s">
        <v>84</v>
      </c>
      <c r="L347" t="s">
        <v>5569</v>
      </c>
      <c r="M347" t="s">
        <v>272</v>
      </c>
      <c r="N347" t="s">
        <v>4</v>
      </c>
      <c r="O347" t="s">
        <v>6</v>
      </c>
    </row>
    <row r="348" spans="1:15" x14ac:dyDescent="0.25">
      <c r="A348" t="s">
        <v>5570</v>
      </c>
      <c r="B348" t="s">
        <v>88</v>
      </c>
      <c r="C348" t="s">
        <v>5571</v>
      </c>
      <c r="D348" t="s">
        <v>5572</v>
      </c>
      <c r="E348" t="s">
        <v>82</v>
      </c>
      <c r="F348" t="s">
        <v>6</v>
      </c>
      <c r="G348" t="s">
        <v>7</v>
      </c>
      <c r="H348" t="s">
        <v>8</v>
      </c>
      <c r="I348" t="s">
        <v>6</v>
      </c>
      <c r="J348" t="s">
        <v>7</v>
      </c>
      <c r="K348" t="s">
        <v>8</v>
      </c>
      <c r="L348" t="s">
        <v>6</v>
      </c>
      <c r="M348" t="s">
        <v>7</v>
      </c>
      <c r="N348" t="s">
        <v>8</v>
      </c>
      <c r="O348" t="s">
        <v>6</v>
      </c>
    </row>
    <row r="349" spans="1:15" x14ac:dyDescent="0.25">
      <c r="A349" t="s">
        <v>5515</v>
      </c>
      <c r="B349" t="s">
        <v>82</v>
      </c>
      <c r="C349" t="s">
        <v>5573</v>
      </c>
      <c r="D349" t="s">
        <v>5574</v>
      </c>
      <c r="E349" t="s">
        <v>82</v>
      </c>
      <c r="F349" t="s">
        <v>5575</v>
      </c>
      <c r="G349" t="s">
        <v>5576</v>
      </c>
      <c r="H349" t="s">
        <v>87</v>
      </c>
      <c r="I349" t="s">
        <v>5577</v>
      </c>
      <c r="J349" t="s">
        <v>5578</v>
      </c>
      <c r="K349" t="s">
        <v>82</v>
      </c>
      <c r="L349" t="s">
        <v>5579</v>
      </c>
      <c r="M349" t="s">
        <v>5580</v>
      </c>
      <c r="N349" t="s">
        <v>83</v>
      </c>
      <c r="O349" t="s">
        <v>6</v>
      </c>
    </row>
    <row r="350" spans="1:15" x14ac:dyDescent="0.25">
      <c r="A350" t="s">
        <v>5581</v>
      </c>
      <c r="B350" t="s">
        <v>85</v>
      </c>
      <c r="C350" t="s">
        <v>5582</v>
      </c>
      <c r="D350" t="s">
        <v>5583</v>
      </c>
      <c r="E350" t="s">
        <v>83</v>
      </c>
      <c r="F350" t="s">
        <v>6</v>
      </c>
      <c r="G350" t="s">
        <v>7</v>
      </c>
      <c r="H350" t="s">
        <v>8</v>
      </c>
      <c r="I350" t="s">
        <v>6</v>
      </c>
      <c r="J350" t="s">
        <v>7</v>
      </c>
      <c r="K350" t="s">
        <v>8</v>
      </c>
      <c r="L350" t="s">
        <v>6</v>
      </c>
      <c r="M350" t="s">
        <v>7</v>
      </c>
      <c r="N350" t="s">
        <v>8</v>
      </c>
      <c r="O350" t="s">
        <v>6</v>
      </c>
    </row>
    <row r="351" spans="1:15" x14ac:dyDescent="0.25">
      <c r="A351" t="s">
        <v>5538</v>
      </c>
      <c r="B351" t="s">
        <v>82</v>
      </c>
      <c r="C351" t="s">
        <v>5584</v>
      </c>
      <c r="D351" t="s">
        <v>5585</v>
      </c>
      <c r="E351" t="s">
        <v>82</v>
      </c>
      <c r="F351" t="s">
        <v>5586</v>
      </c>
      <c r="G351" t="s">
        <v>5587</v>
      </c>
      <c r="H351" t="s">
        <v>84</v>
      </c>
      <c r="I351" t="s">
        <v>5588</v>
      </c>
      <c r="J351" t="s">
        <v>5589</v>
      </c>
      <c r="K351" t="s">
        <v>81</v>
      </c>
      <c r="L351" t="s">
        <v>5590</v>
      </c>
      <c r="M351" t="s">
        <v>5591</v>
      </c>
      <c r="N351" t="s">
        <v>82</v>
      </c>
      <c r="O351" t="s">
        <v>6</v>
      </c>
    </row>
    <row r="352" spans="1:15" x14ac:dyDescent="0.25">
      <c r="A352" t="s">
        <v>5592</v>
      </c>
      <c r="B352" t="s">
        <v>81</v>
      </c>
      <c r="C352" t="s">
        <v>5593</v>
      </c>
      <c r="D352" t="s">
        <v>5594</v>
      </c>
      <c r="E352" t="s">
        <v>81</v>
      </c>
      <c r="F352" t="s">
        <v>6</v>
      </c>
      <c r="G352" t="s">
        <v>7</v>
      </c>
      <c r="H352" t="s">
        <v>8</v>
      </c>
      <c r="I352" t="s">
        <v>6</v>
      </c>
      <c r="J352" t="s">
        <v>7</v>
      </c>
      <c r="K352" t="s">
        <v>8</v>
      </c>
      <c r="L352" t="s">
        <v>6</v>
      </c>
      <c r="M352" t="s">
        <v>7</v>
      </c>
      <c r="N352" t="s">
        <v>8</v>
      </c>
      <c r="O352" t="s">
        <v>6</v>
      </c>
    </row>
    <row r="353" spans="1:15" x14ac:dyDescent="0.25">
      <c r="A353" t="s">
        <v>298</v>
      </c>
      <c r="B353" t="s">
        <v>4</v>
      </c>
      <c r="C353" t="s">
        <v>5595</v>
      </c>
      <c r="D353" t="s">
        <v>5596</v>
      </c>
      <c r="E353" t="s">
        <v>84</v>
      </c>
      <c r="F353" t="s">
        <v>5597</v>
      </c>
      <c r="G353" t="s">
        <v>5598</v>
      </c>
      <c r="H353" t="s">
        <v>82</v>
      </c>
      <c r="I353" t="s">
        <v>5599</v>
      </c>
      <c r="J353" t="s">
        <v>5600</v>
      </c>
      <c r="K353" t="s">
        <v>83</v>
      </c>
      <c r="L353" t="s">
        <v>5601</v>
      </c>
      <c r="M353" t="s">
        <v>5602</v>
      </c>
      <c r="N353" t="s">
        <v>87</v>
      </c>
      <c r="O353" t="s">
        <v>6</v>
      </c>
    </row>
    <row r="354" spans="1:15" x14ac:dyDescent="0.25">
      <c r="A354" t="s">
        <v>5603</v>
      </c>
      <c r="B354" t="s">
        <v>85</v>
      </c>
      <c r="C354" t="s">
        <v>5604</v>
      </c>
      <c r="D354" t="s">
        <v>5605</v>
      </c>
      <c r="E354" t="s">
        <v>83</v>
      </c>
      <c r="F354" t="s">
        <v>6</v>
      </c>
      <c r="G354" t="s">
        <v>7</v>
      </c>
      <c r="H354" t="s">
        <v>8</v>
      </c>
      <c r="I354" t="s">
        <v>6</v>
      </c>
      <c r="J354" t="s">
        <v>7</v>
      </c>
      <c r="K354" t="s">
        <v>8</v>
      </c>
      <c r="L354" t="s">
        <v>6</v>
      </c>
      <c r="M354" t="s">
        <v>7</v>
      </c>
      <c r="N354" t="s">
        <v>8</v>
      </c>
      <c r="O354" t="s">
        <v>6</v>
      </c>
    </row>
    <row r="355" spans="1:15" x14ac:dyDescent="0.25">
      <c r="A355" t="s">
        <v>5606</v>
      </c>
      <c r="B355" t="s">
        <v>84</v>
      </c>
      <c r="C355" t="s">
        <v>5607</v>
      </c>
      <c r="D355" t="s">
        <v>5608</v>
      </c>
      <c r="E355" t="s">
        <v>82</v>
      </c>
      <c r="F355" t="s">
        <v>5609</v>
      </c>
      <c r="G355" t="s">
        <v>5610</v>
      </c>
      <c r="H355" t="s">
        <v>83</v>
      </c>
      <c r="I355" t="s">
        <v>5611</v>
      </c>
      <c r="J355" t="s">
        <v>5612</v>
      </c>
      <c r="K355" t="s">
        <v>83</v>
      </c>
      <c r="L355" t="s">
        <v>5613</v>
      </c>
      <c r="M355" t="s">
        <v>5614</v>
      </c>
      <c r="N355" t="s">
        <v>82</v>
      </c>
      <c r="O355" t="s">
        <v>6</v>
      </c>
    </row>
    <row r="356" spans="1:15" x14ac:dyDescent="0.25">
      <c r="A356" t="s">
        <v>5615</v>
      </c>
      <c r="B356" t="s">
        <v>86</v>
      </c>
      <c r="C356" t="s">
        <v>5616</v>
      </c>
      <c r="D356" t="s">
        <v>5617</v>
      </c>
      <c r="E356" t="s">
        <v>87</v>
      </c>
      <c r="F356" t="s">
        <v>6</v>
      </c>
      <c r="G356" t="s">
        <v>7</v>
      </c>
      <c r="H356" t="s">
        <v>8</v>
      </c>
      <c r="I356" t="s">
        <v>6</v>
      </c>
      <c r="J356" t="s">
        <v>7</v>
      </c>
      <c r="K356" t="s">
        <v>8</v>
      </c>
      <c r="L356" t="s">
        <v>6</v>
      </c>
      <c r="M356" t="s">
        <v>7</v>
      </c>
      <c r="N356" t="s">
        <v>8</v>
      </c>
      <c r="O356" t="s">
        <v>6</v>
      </c>
    </row>
    <row r="357" spans="1:15" x14ac:dyDescent="0.25">
      <c r="A357" t="s">
        <v>5618</v>
      </c>
      <c r="B357" t="s">
        <v>82</v>
      </c>
      <c r="C357" t="s">
        <v>5619</v>
      </c>
      <c r="D357" t="s">
        <v>324</v>
      </c>
      <c r="E357" t="s">
        <v>4</v>
      </c>
      <c r="F357" t="s">
        <v>5620</v>
      </c>
      <c r="G357" t="s">
        <v>5621</v>
      </c>
      <c r="H357" t="s">
        <v>83</v>
      </c>
      <c r="I357" t="s">
        <v>5622</v>
      </c>
      <c r="J357" t="s">
        <v>5623</v>
      </c>
      <c r="K357" t="s">
        <v>83</v>
      </c>
      <c r="L357" t="s">
        <v>5624</v>
      </c>
      <c r="M357" t="s">
        <v>5625</v>
      </c>
      <c r="N357" t="s">
        <v>83</v>
      </c>
      <c r="O357" t="s">
        <v>6</v>
      </c>
    </row>
    <row r="358" spans="1:15" x14ac:dyDescent="0.25">
      <c r="A358" t="s">
        <v>5626</v>
      </c>
      <c r="B358" t="s">
        <v>85</v>
      </c>
      <c r="C358" t="s">
        <v>5627</v>
      </c>
      <c r="D358" t="s">
        <v>5628</v>
      </c>
      <c r="E358" t="s">
        <v>83</v>
      </c>
      <c r="F358" t="s">
        <v>6</v>
      </c>
      <c r="G358" t="s">
        <v>7</v>
      </c>
      <c r="H358" t="s">
        <v>8</v>
      </c>
      <c r="I358" t="s">
        <v>6</v>
      </c>
      <c r="J358" t="s">
        <v>7</v>
      </c>
      <c r="K358" t="s">
        <v>8</v>
      </c>
      <c r="L358" t="s">
        <v>6</v>
      </c>
      <c r="M358" t="s">
        <v>7</v>
      </c>
      <c r="N358" t="s">
        <v>8</v>
      </c>
      <c r="O358" t="s">
        <v>6</v>
      </c>
    </row>
    <row r="359" spans="1:15" x14ac:dyDescent="0.25">
      <c r="A359" t="s">
        <v>5629</v>
      </c>
      <c r="B359" t="s">
        <v>85</v>
      </c>
      <c r="C359" t="s">
        <v>5630</v>
      </c>
      <c r="D359" t="s">
        <v>5631</v>
      </c>
      <c r="E359" t="s">
        <v>83</v>
      </c>
      <c r="F359" t="s">
        <v>6</v>
      </c>
      <c r="G359" t="s">
        <v>7</v>
      </c>
      <c r="H359" t="s">
        <v>8</v>
      </c>
      <c r="I359" t="s">
        <v>6</v>
      </c>
      <c r="J359" t="s">
        <v>7</v>
      </c>
      <c r="K359" t="s">
        <v>8</v>
      </c>
      <c r="L359" t="s">
        <v>6</v>
      </c>
      <c r="M359" t="s">
        <v>7</v>
      </c>
      <c r="N359" t="s">
        <v>8</v>
      </c>
      <c r="O359" t="s">
        <v>6</v>
      </c>
    </row>
    <row r="360" spans="1:15" x14ac:dyDescent="0.25">
      <c r="A360" t="s">
        <v>5632</v>
      </c>
      <c r="B360" t="s">
        <v>87</v>
      </c>
      <c r="C360" t="s">
        <v>5633</v>
      </c>
      <c r="D360" t="s">
        <v>5634</v>
      </c>
      <c r="E360" t="s">
        <v>83</v>
      </c>
      <c r="F360" t="s">
        <v>5635</v>
      </c>
      <c r="G360" t="s">
        <v>5636</v>
      </c>
      <c r="H360" t="s">
        <v>84</v>
      </c>
      <c r="I360" t="s">
        <v>5637</v>
      </c>
      <c r="J360" t="s">
        <v>5638</v>
      </c>
      <c r="K360" t="s">
        <v>82</v>
      </c>
      <c r="L360" t="s">
        <v>5639</v>
      </c>
      <c r="M360" t="s">
        <v>345</v>
      </c>
      <c r="N360" t="s">
        <v>4</v>
      </c>
      <c r="O360" t="s">
        <v>6</v>
      </c>
    </row>
    <row r="361" spans="1:15" x14ac:dyDescent="0.25">
      <c r="A361" t="s">
        <v>5640</v>
      </c>
      <c r="B361" t="s">
        <v>85</v>
      </c>
      <c r="C361" t="s">
        <v>5641</v>
      </c>
      <c r="D361" t="s">
        <v>5642</v>
      </c>
      <c r="E361" t="s">
        <v>83</v>
      </c>
      <c r="F361" t="s">
        <v>6</v>
      </c>
      <c r="G361" t="s">
        <v>7</v>
      </c>
      <c r="H361" t="s">
        <v>8</v>
      </c>
      <c r="I361" t="s">
        <v>6</v>
      </c>
      <c r="J361" t="s">
        <v>7</v>
      </c>
      <c r="K361" t="s">
        <v>8</v>
      </c>
      <c r="L361" t="s">
        <v>6</v>
      </c>
      <c r="M361" t="s">
        <v>7</v>
      </c>
      <c r="N361" t="s">
        <v>8</v>
      </c>
      <c r="O361" t="s">
        <v>6</v>
      </c>
    </row>
    <row r="362" spans="1:15" x14ac:dyDescent="0.25">
      <c r="A362" t="s">
        <v>298</v>
      </c>
      <c r="B362" t="s">
        <v>4</v>
      </c>
      <c r="C362" t="s">
        <v>5643</v>
      </c>
      <c r="D362" t="s">
        <v>5644</v>
      </c>
      <c r="E362" t="s">
        <v>82</v>
      </c>
      <c r="F362" t="s">
        <v>5645</v>
      </c>
      <c r="G362" t="s">
        <v>5646</v>
      </c>
      <c r="H362" t="s">
        <v>81</v>
      </c>
      <c r="I362" t="s">
        <v>5647</v>
      </c>
      <c r="J362" t="s">
        <v>5648</v>
      </c>
      <c r="K362" t="s">
        <v>84</v>
      </c>
      <c r="L362" t="s">
        <v>5649</v>
      </c>
      <c r="M362" t="s">
        <v>5650</v>
      </c>
      <c r="N362" t="s">
        <v>84</v>
      </c>
      <c r="O362" t="s">
        <v>6</v>
      </c>
    </row>
    <row r="363" spans="1:15" x14ac:dyDescent="0.25">
      <c r="A363" t="s">
        <v>5651</v>
      </c>
      <c r="B363" t="s">
        <v>87</v>
      </c>
      <c r="C363" t="s">
        <v>5652</v>
      </c>
      <c r="D363" t="s">
        <v>5653</v>
      </c>
      <c r="E363" t="s">
        <v>86</v>
      </c>
      <c r="F363" t="s">
        <v>6</v>
      </c>
      <c r="G363" t="s">
        <v>7</v>
      </c>
      <c r="H363" t="s">
        <v>8</v>
      </c>
      <c r="I363" t="s">
        <v>6</v>
      </c>
      <c r="J363" t="s">
        <v>7</v>
      </c>
      <c r="K363" t="s">
        <v>8</v>
      </c>
      <c r="L363" t="s">
        <v>6</v>
      </c>
      <c r="M363" t="s">
        <v>7</v>
      </c>
      <c r="N363" t="s">
        <v>8</v>
      </c>
      <c r="O363" t="s">
        <v>6</v>
      </c>
    </row>
    <row r="364" spans="1:15" x14ac:dyDescent="0.25">
      <c r="A364" t="s">
        <v>5515</v>
      </c>
      <c r="B364" t="s">
        <v>82</v>
      </c>
      <c r="C364" t="s">
        <v>5573</v>
      </c>
      <c r="D364" t="s">
        <v>5654</v>
      </c>
      <c r="E364" t="s">
        <v>87</v>
      </c>
      <c r="F364" t="s">
        <v>5655</v>
      </c>
      <c r="G364" t="s">
        <v>5656</v>
      </c>
      <c r="H364" t="s">
        <v>83</v>
      </c>
      <c r="I364" t="s">
        <v>5657</v>
      </c>
      <c r="J364" t="s">
        <v>5658</v>
      </c>
      <c r="K364" t="s">
        <v>82</v>
      </c>
      <c r="L364" t="s">
        <v>5659</v>
      </c>
      <c r="M364" t="s">
        <v>5660</v>
      </c>
      <c r="N364" t="s">
        <v>82</v>
      </c>
      <c r="O364" t="s">
        <v>6</v>
      </c>
    </row>
    <row r="365" spans="1:15" x14ac:dyDescent="0.25">
      <c r="A365" t="s">
        <v>5661</v>
      </c>
      <c r="B365" t="s">
        <v>83</v>
      </c>
      <c r="C365" t="s">
        <v>5662</v>
      </c>
      <c r="D365" t="s">
        <v>5663</v>
      </c>
      <c r="E365" t="s">
        <v>85</v>
      </c>
      <c r="F365" t="s">
        <v>6</v>
      </c>
      <c r="G365" t="s">
        <v>7</v>
      </c>
      <c r="H365" t="s">
        <v>8</v>
      </c>
      <c r="I365" t="s">
        <v>6</v>
      </c>
      <c r="J365" t="s">
        <v>7</v>
      </c>
      <c r="K365" t="s">
        <v>8</v>
      </c>
      <c r="L365" t="s">
        <v>6</v>
      </c>
      <c r="M365" t="s">
        <v>7</v>
      </c>
      <c r="N365" t="s">
        <v>8</v>
      </c>
      <c r="O365" t="s">
        <v>6</v>
      </c>
    </row>
    <row r="366" spans="1:15" x14ac:dyDescent="0.25">
      <c r="A366" t="s">
        <v>5664</v>
      </c>
      <c r="B366" t="s">
        <v>82</v>
      </c>
      <c r="C366" t="s">
        <v>5665</v>
      </c>
      <c r="D366" t="s">
        <v>372</v>
      </c>
      <c r="E366" t="s">
        <v>4</v>
      </c>
      <c r="F366" t="s">
        <v>5666</v>
      </c>
      <c r="G366" t="s">
        <v>5667</v>
      </c>
      <c r="H366" t="s">
        <v>87</v>
      </c>
      <c r="I366" t="s">
        <v>5668</v>
      </c>
      <c r="J366" t="s">
        <v>5669</v>
      </c>
      <c r="K366" t="s">
        <v>83</v>
      </c>
      <c r="L366" t="s">
        <v>5670</v>
      </c>
      <c r="M366" t="s">
        <v>5671</v>
      </c>
      <c r="N366" t="s">
        <v>84</v>
      </c>
      <c r="O366" t="s">
        <v>6</v>
      </c>
    </row>
    <row r="367" spans="1:15" x14ac:dyDescent="0.25">
      <c r="A367" t="s">
        <v>5672</v>
      </c>
      <c r="B367" t="s">
        <v>86</v>
      </c>
      <c r="C367" t="s">
        <v>5673</v>
      </c>
      <c r="D367" t="s">
        <v>5674</v>
      </c>
      <c r="E367" t="s">
        <v>87</v>
      </c>
      <c r="F367" t="s">
        <v>6</v>
      </c>
      <c r="G367" t="s">
        <v>7</v>
      </c>
      <c r="H367" t="s">
        <v>8</v>
      </c>
      <c r="I367" t="s">
        <v>6</v>
      </c>
      <c r="J367" t="s">
        <v>7</v>
      </c>
      <c r="K367" t="s">
        <v>8</v>
      </c>
      <c r="L367" t="s">
        <v>6</v>
      </c>
      <c r="M367" t="s">
        <v>7</v>
      </c>
      <c r="N367" t="s">
        <v>8</v>
      </c>
      <c r="O367" t="s">
        <v>6</v>
      </c>
    </row>
    <row r="368" spans="1:15" x14ac:dyDescent="0.25">
      <c r="A368" t="s">
        <v>5618</v>
      </c>
      <c r="B368" t="s">
        <v>82</v>
      </c>
      <c r="C368" t="s">
        <v>5675</v>
      </c>
      <c r="D368" t="s">
        <v>383</v>
      </c>
      <c r="E368" t="s">
        <v>4</v>
      </c>
      <c r="F368" t="s">
        <v>5676</v>
      </c>
      <c r="G368" t="s">
        <v>5677</v>
      </c>
      <c r="H368" t="s">
        <v>87</v>
      </c>
      <c r="I368" t="s">
        <v>5678</v>
      </c>
      <c r="J368" t="s">
        <v>5679</v>
      </c>
      <c r="K368" t="s">
        <v>87</v>
      </c>
      <c r="L368" t="s">
        <v>5680</v>
      </c>
      <c r="M368" t="s">
        <v>5681</v>
      </c>
      <c r="N368" t="s">
        <v>82</v>
      </c>
      <c r="O368" t="s">
        <v>6</v>
      </c>
    </row>
    <row r="369" spans="1:44" x14ac:dyDescent="0.25">
      <c r="A369" t="s">
        <v>5682</v>
      </c>
      <c r="B369" t="s">
        <v>82</v>
      </c>
      <c r="C369" t="s">
        <v>5683</v>
      </c>
      <c r="D369" t="s">
        <v>5684</v>
      </c>
      <c r="E369" t="s">
        <v>88</v>
      </c>
      <c r="F369" t="s">
        <v>6</v>
      </c>
      <c r="G369" t="s">
        <v>7</v>
      </c>
      <c r="H369" t="s">
        <v>8</v>
      </c>
      <c r="I369" t="s">
        <v>6</v>
      </c>
      <c r="J369" t="s">
        <v>7</v>
      </c>
      <c r="K369" t="s">
        <v>8</v>
      </c>
      <c r="L369" t="s">
        <v>6</v>
      </c>
      <c r="M369" t="s">
        <v>7</v>
      </c>
      <c r="N369" t="s">
        <v>8</v>
      </c>
      <c r="O369" t="s">
        <v>6</v>
      </c>
    </row>
    <row r="370" spans="1:44" x14ac:dyDescent="0.25">
      <c r="A370" t="s">
        <v>5685</v>
      </c>
      <c r="B370" t="s">
        <v>84</v>
      </c>
      <c r="C370" t="s">
        <v>5686</v>
      </c>
      <c r="D370" t="s">
        <v>5687</v>
      </c>
      <c r="E370" t="s">
        <v>82</v>
      </c>
      <c r="F370" t="s">
        <v>5688</v>
      </c>
      <c r="G370" t="s">
        <v>5689</v>
      </c>
      <c r="H370" t="s">
        <v>81</v>
      </c>
      <c r="I370" t="s">
        <v>5690</v>
      </c>
      <c r="J370" t="s">
        <v>5691</v>
      </c>
      <c r="K370" t="s">
        <v>84</v>
      </c>
      <c r="L370" t="s">
        <v>5692</v>
      </c>
      <c r="M370" t="s">
        <v>401</v>
      </c>
      <c r="N370" t="s">
        <v>4</v>
      </c>
      <c r="O370" t="s">
        <v>6</v>
      </c>
    </row>
    <row r="371" spans="1:44" x14ac:dyDescent="0.25">
      <c r="A371" t="s">
        <v>5693</v>
      </c>
      <c r="B371" t="s">
        <v>88</v>
      </c>
      <c r="C371" t="s">
        <v>5694</v>
      </c>
      <c r="D371" t="s">
        <v>5695</v>
      </c>
      <c r="E371" t="s">
        <v>82</v>
      </c>
      <c r="F371" t="s">
        <v>6</v>
      </c>
      <c r="G371" t="s">
        <v>7</v>
      </c>
      <c r="H371" t="s">
        <v>8</v>
      </c>
      <c r="I371" t="s">
        <v>6</v>
      </c>
      <c r="J371" t="s">
        <v>7</v>
      </c>
      <c r="K371" t="s">
        <v>8</v>
      </c>
      <c r="L371" t="s">
        <v>6</v>
      </c>
      <c r="M371" t="s">
        <v>7</v>
      </c>
      <c r="N371" t="s">
        <v>8</v>
      </c>
      <c r="O371" t="s">
        <v>6</v>
      </c>
    </row>
    <row r="372" spans="1:44" x14ac:dyDescent="0.25">
      <c r="A372" t="s">
        <v>5696</v>
      </c>
      <c r="B372" t="s">
        <v>83</v>
      </c>
      <c r="C372" t="s">
        <v>5697</v>
      </c>
      <c r="D372" t="s">
        <v>407</v>
      </c>
      <c r="E372" t="s">
        <v>4</v>
      </c>
      <c r="F372" t="s">
        <v>5698</v>
      </c>
      <c r="G372" t="s">
        <v>5699</v>
      </c>
      <c r="H372" t="s">
        <v>83</v>
      </c>
      <c r="I372" t="s">
        <v>5700</v>
      </c>
      <c r="J372" t="s">
        <v>5701</v>
      </c>
      <c r="K372" t="s">
        <v>84</v>
      </c>
      <c r="L372" t="s">
        <v>5702</v>
      </c>
      <c r="M372" t="s">
        <v>5703</v>
      </c>
      <c r="N372" t="s">
        <v>84</v>
      </c>
      <c r="O372" t="s">
        <v>6</v>
      </c>
    </row>
    <row r="373" spans="1:44" x14ac:dyDescent="0.25">
      <c r="A373" t="s">
        <v>5527</v>
      </c>
      <c r="B373" t="s">
        <v>83</v>
      </c>
      <c r="C373" t="s">
        <v>5704</v>
      </c>
      <c r="D373" t="s">
        <v>5705</v>
      </c>
      <c r="E373" t="s">
        <v>85</v>
      </c>
      <c r="F373" t="s">
        <v>6</v>
      </c>
      <c r="G373" t="s">
        <v>7</v>
      </c>
      <c r="H373" t="s">
        <v>8</v>
      </c>
      <c r="I373" t="s">
        <v>6</v>
      </c>
      <c r="J373" t="s">
        <v>7</v>
      </c>
      <c r="K373" t="s">
        <v>8</v>
      </c>
      <c r="L373" t="s">
        <v>6</v>
      </c>
      <c r="M373" t="s">
        <v>7</v>
      </c>
      <c r="N373" t="s">
        <v>8</v>
      </c>
      <c r="O373" t="s">
        <v>6</v>
      </c>
    </row>
    <row r="374" spans="1:44" x14ac:dyDescent="0.25">
      <c r="A374" t="s">
        <v>5706</v>
      </c>
      <c r="B374" t="s">
        <v>84</v>
      </c>
      <c r="C374" t="s">
        <v>5707</v>
      </c>
      <c r="D374" t="s">
        <v>5708</v>
      </c>
      <c r="E374" t="s">
        <v>83</v>
      </c>
      <c r="F374" t="s">
        <v>5709</v>
      </c>
      <c r="G374" t="s">
        <v>5710</v>
      </c>
      <c r="H374" t="s">
        <v>83</v>
      </c>
      <c r="I374" t="s">
        <v>5711</v>
      </c>
      <c r="J374" t="s">
        <v>5712</v>
      </c>
      <c r="K374" t="s">
        <v>84</v>
      </c>
      <c r="L374" t="s">
        <v>5569</v>
      </c>
      <c r="M374" t="s">
        <v>423</v>
      </c>
      <c r="N374" t="s">
        <v>4</v>
      </c>
      <c r="O374" t="s">
        <v>6</v>
      </c>
    </row>
    <row r="375" spans="1:44" x14ac:dyDescent="0.25">
      <c r="A375" t="s">
        <v>5713</v>
      </c>
      <c r="B375" t="s">
        <v>84</v>
      </c>
      <c r="C375" t="s">
        <v>5714</v>
      </c>
      <c r="D375" t="s">
        <v>5715</v>
      </c>
      <c r="E375" t="s">
        <v>89</v>
      </c>
      <c r="F375" t="s">
        <v>6</v>
      </c>
      <c r="G375" t="s">
        <v>7</v>
      </c>
      <c r="H375" t="s">
        <v>8</v>
      </c>
      <c r="I375" t="s">
        <v>6</v>
      </c>
      <c r="J375" t="s">
        <v>7</v>
      </c>
      <c r="K375" t="s">
        <v>8</v>
      </c>
      <c r="L375" t="s">
        <v>6</v>
      </c>
      <c r="M375" t="s">
        <v>7</v>
      </c>
      <c r="N375" t="s">
        <v>8</v>
      </c>
      <c r="O375" t="s">
        <v>6</v>
      </c>
    </row>
    <row r="376" spans="1:44" x14ac:dyDescent="0.25">
      <c r="A376" t="s">
        <v>5618</v>
      </c>
      <c r="B376" t="s">
        <v>82</v>
      </c>
      <c r="C376" t="s">
        <v>5716</v>
      </c>
      <c r="D376" t="s">
        <v>5717</v>
      </c>
      <c r="E376" t="s">
        <v>82</v>
      </c>
      <c r="F376" t="s">
        <v>5718</v>
      </c>
      <c r="G376" t="s">
        <v>5719</v>
      </c>
      <c r="H376" t="s">
        <v>85</v>
      </c>
      <c r="I376" t="s">
        <v>5720</v>
      </c>
      <c r="J376" t="s">
        <v>5721</v>
      </c>
      <c r="K376" t="s">
        <v>82</v>
      </c>
      <c r="L376" t="s">
        <v>5722</v>
      </c>
      <c r="M376" t="s">
        <v>434</v>
      </c>
      <c r="N376" t="s">
        <v>4</v>
      </c>
      <c r="O376" t="s">
        <v>6</v>
      </c>
    </row>
    <row r="377" spans="1:44" x14ac:dyDescent="0.25">
      <c r="A377" t="s">
        <v>5723</v>
      </c>
      <c r="B377" t="s">
        <v>81</v>
      </c>
      <c r="C377" t="s">
        <v>5724</v>
      </c>
      <c r="D377" t="s">
        <v>5725</v>
      </c>
      <c r="E377" t="s">
        <v>81</v>
      </c>
      <c r="F377" t="s">
        <v>6</v>
      </c>
      <c r="G377" t="s">
        <v>7</v>
      </c>
      <c r="H377" t="s">
        <v>8</v>
      </c>
      <c r="I377" t="s">
        <v>6</v>
      </c>
      <c r="J377" t="s">
        <v>7</v>
      </c>
      <c r="K377" t="s">
        <v>8</v>
      </c>
      <c r="L377" t="s">
        <v>6</v>
      </c>
      <c r="M377" t="s">
        <v>7</v>
      </c>
      <c r="N377" t="s">
        <v>8</v>
      </c>
      <c r="O377" t="s">
        <v>6</v>
      </c>
    </row>
    <row r="378" spans="1:44" x14ac:dyDescent="0.25">
      <c r="A378" t="s">
        <v>5538</v>
      </c>
      <c r="B378" t="s">
        <v>82</v>
      </c>
      <c r="C378" t="s">
        <v>5726</v>
      </c>
      <c r="D378" t="s">
        <v>5727</v>
      </c>
      <c r="E378" t="s">
        <v>81</v>
      </c>
      <c r="F378" t="s">
        <v>5728</v>
      </c>
      <c r="G378" t="s">
        <v>5729</v>
      </c>
      <c r="H378" t="s">
        <v>83</v>
      </c>
      <c r="I378" t="s">
        <v>5730</v>
      </c>
      <c r="J378" t="s">
        <v>443</v>
      </c>
      <c r="K378" t="s">
        <v>4</v>
      </c>
      <c r="L378" t="s">
        <v>5731</v>
      </c>
      <c r="M378" t="s">
        <v>5732</v>
      </c>
      <c r="N378" t="s">
        <v>82</v>
      </c>
      <c r="O378" t="s">
        <v>6</v>
      </c>
    </row>
    <row r="379" spans="1:44" x14ac:dyDescent="0.25">
      <c r="A379" t="s">
        <v>5733</v>
      </c>
      <c r="B379" t="s">
        <v>86</v>
      </c>
      <c r="C379" t="s">
        <v>5734</v>
      </c>
      <c r="D379" t="s">
        <v>5735</v>
      </c>
      <c r="E379" t="s">
        <v>87</v>
      </c>
      <c r="F379" t="s">
        <v>6</v>
      </c>
      <c r="G379" t="s">
        <v>7</v>
      </c>
      <c r="H379" t="s">
        <v>8</v>
      </c>
      <c r="I379" t="s">
        <v>6</v>
      </c>
      <c r="J379" t="s">
        <v>7</v>
      </c>
      <c r="K379" t="s">
        <v>8</v>
      </c>
      <c r="L379" t="s">
        <v>6</v>
      </c>
      <c r="M379" t="s">
        <v>7</v>
      </c>
      <c r="N379" t="s">
        <v>8</v>
      </c>
      <c r="O379" t="s">
        <v>6</v>
      </c>
    </row>
    <row r="380" spans="1:44" x14ac:dyDescent="0.25">
      <c r="A380" t="s">
        <v>39</v>
      </c>
      <c r="B380" t="s">
        <v>40</v>
      </c>
    </row>
    <row r="381" spans="1:44" x14ac:dyDescent="0.25">
      <c r="A381">
        <v>1</v>
      </c>
      <c r="B381">
        <v>4</v>
      </c>
      <c r="C381">
        <v>1</v>
      </c>
      <c r="D381">
        <v>0.8</v>
      </c>
      <c r="E381">
        <v>0.1</v>
      </c>
      <c r="F381">
        <v>0.08</v>
      </c>
      <c r="G381">
        <v>0</v>
      </c>
      <c r="H381">
        <v>4.0000000000000001E-3</v>
      </c>
      <c r="I381">
        <v>0</v>
      </c>
      <c r="J381">
        <v>4.0000000000000002E-4</v>
      </c>
      <c r="K381">
        <v>0</v>
      </c>
      <c r="L381" s="2">
        <v>2.0000000000000002E-5</v>
      </c>
      <c r="M381">
        <v>0</v>
      </c>
      <c r="N381" s="2">
        <v>6.0000000000000002E-6</v>
      </c>
      <c r="O381" s="2">
        <v>9.9999999999999995E-7</v>
      </c>
      <c r="P381" s="2">
        <v>3.9999999999999998E-7</v>
      </c>
      <c r="Q381">
        <v>0</v>
      </c>
      <c r="R381">
        <v>0</v>
      </c>
      <c r="S381" s="2">
        <v>1E-8</v>
      </c>
      <c r="T381" s="2">
        <v>2.0000000000000001E-9</v>
      </c>
      <c r="U381">
        <v>0</v>
      </c>
      <c r="V381">
        <v>-1</v>
      </c>
      <c r="W381">
        <v>8</v>
      </c>
      <c r="X381">
        <v>0</v>
      </c>
      <c r="Y381">
        <v>0.2</v>
      </c>
      <c r="Z381">
        <v>0.1</v>
      </c>
      <c r="AA381">
        <v>0.02</v>
      </c>
      <c r="AB381">
        <v>0</v>
      </c>
      <c r="AC381">
        <v>8.0000000000000002E-3</v>
      </c>
      <c r="AD381">
        <v>1E-3</v>
      </c>
      <c r="AE381">
        <v>5.9999999999999995E-4</v>
      </c>
      <c r="AF381">
        <v>0</v>
      </c>
      <c r="AG381" s="2">
        <v>2.0000000000000002E-5</v>
      </c>
      <c r="AH381">
        <v>0</v>
      </c>
      <c r="AI381">
        <v>0</v>
      </c>
      <c r="AJ381" s="2">
        <v>9.9999999999999995E-7</v>
      </c>
      <c r="AK381" s="2">
        <v>7.9999999999999996E-7</v>
      </c>
      <c r="AL381" s="2">
        <v>9.9999999999999995E-8</v>
      </c>
      <c r="AM381" s="2">
        <v>5.9999999999999995E-8</v>
      </c>
      <c r="AN381" s="2">
        <v>1E-8</v>
      </c>
      <c r="AO381" s="2">
        <v>6E-9</v>
      </c>
      <c r="AP381">
        <v>0</v>
      </c>
      <c r="AQ381" t="s">
        <v>41</v>
      </c>
      <c r="AR381">
        <v>0.45813700000000002</v>
      </c>
    </row>
    <row r="382" spans="1:44" x14ac:dyDescent="0.25">
      <c r="A382">
        <v>-1</v>
      </c>
      <c r="B382">
        <v>6</v>
      </c>
      <c r="C382">
        <v>1</v>
      </c>
      <c r="D382">
        <v>0</v>
      </c>
      <c r="E382">
        <v>0.1</v>
      </c>
      <c r="F382">
        <v>0.02</v>
      </c>
      <c r="G382">
        <v>0.01</v>
      </c>
      <c r="H382">
        <v>6.0000000000000001E-3</v>
      </c>
      <c r="I382">
        <v>0</v>
      </c>
      <c r="J382">
        <v>8.0000000000000004E-4</v>
      </c>
      <c r="K382">
        <v>0</v>
      </c>
      <c r="L382" s="2">
        <v>4.0000000000000003E-5</v>
      </c>
      <c r="M382">
        <v>0</v>
      </c>
      <c r="N382" s="2">
        <v>1.9999999999999999E-6</v>
      </c>
      <c r="O382" s="2">
        <v>9.9999999999999995E-7</v>
      </c>
      <c r="P382" s="2">
        <v>7.9999999999999996E-7</v>
      </c>
      <c r="Q382">
        <v>0</v>
      </c>
      <c r="R382" s="2">
        <v>4.0000000000000001E-8</v>
      </c>
      <c r="S382">
        <v>0</v>
      </c>
      <c r="T382" s="2">
        <v>6E-9</v>
      </c>
      <c r="U382">
        <v>0</v>
      </c>
      <c r="V382">
        <v>-1</v>
      </c>
      <c r="W382">
        <v>2</v>
      </c>
      <c r="X382">
        <v>0</v>
      </c>
      <c r="Y382">
        <v>0.8</v>
      </c>
      <c r="Z382">
        <v>0</v>
      </c>
      <c r="AA382">
        <v>0.04</v>
      </c>
      <c r="AB382">
        <v>0</v>
      </c>
      <c r="AC382">
        <v>4.0000000000000001E-3</v>
      </c>
      <c r="AD382">
        <v>0</v>
      </c>
      <c r="AE382">
        <v>8.0000000000000004E-4</v>
      </c>
      <c r="AF382">
        <v>1E-4</v>
      </c>
      <c r="AG382" s="2">
        <v>6.0000000000000002E-5</v>
      </c>
      <c r="AH382">
        <v>0</v>
      </c>
      <c r="AI382" s="2">
        <v>3.9999999999999998E-6</v>
      </c>
      <c r="AJ382">
        <v>0</v>
      </c>
      <c r="AK382" s="2">
        <v>7.9999999999999996E-7</v>
      </c>
      <c r="AL382">
        <v>0</v>
      </c>
      <c r="AM382" s="2">
        <v>5.9999999999999995E-8</v>
      </c>
      <c r="AN382" s="2">
        <v>1E-8</v>
      </c>
      <c r="AO382" s="2">
        <v>2.0000000000000001E-9</v>
      </c>
      <c r="AP382">
        <v>0</v>
      </c>
      <c r="AQ382" t="s">
        <v>41</v>
      </c>
      <c r="AR382">
        <v>5.5208899999999998E-2</v>
      </c>
    </row>
    <row r="383" spans="1:44" x14ac:dyDescent="0.25">
      <c r="A383">
        <v>1</v>
      </c>
      <c r="B383">
        <v>8</v>
      </c>
      <c r="C383">
        <v>0</v>
      </c>
      <c r="D383">
        <v>0.2</v>
      </c>
      <c r="E383">
        <v>0</v>
      </c>
      <c r="F383">
        <v>0.04</v>
      </c>
      <c r="G383">
        <v>0.01</v>
      </c>
      <c r="H383">
        <v>0</v>
      </c>
      <c r="I383">
        <v>0</v>
      </c>
      <c r="J383">
        <v>0</v>
      </c>
      <c r="K383">
        <v>0</v>
      </c>
      <c r="L383" s="2">
        <v>8.0000000000000007E-5</v>
      </c>
      <c r="M383">
        <v>0</v>
      </c>
      <c r="N383" s="2">
        <v>7.9999999999999996E-6</v>
      </c>
      <c r="O383">
        <v>0</v>
      </c>
      <c r="P383" s="2">
        <v>7.9999999999999996E-7</v>
      </c>
      <c r="Q383">
        <v>0</v>
      </c>
      <c r="R383" s="2">
        <v>5.9999999999999995E-8</v>
      </c>
      <c r="S383">
        <v>0</v>
      </c>
      <c r="T383" s="2">
        <v>8.0000000000000005E-9</v>
      </c>
      <c r="U383">
        <v>0</v>
      </c>
      <c r="V383">
        <v>-1</v>
      </c>
      <c r="W383">
        <v>4</v>
      </c>
      <c r="X383">
        <v>1</v>
      </c>
      <c r="Y383">
        <v>0.4</v>
      </c>
      <c r="Z383">
        <v>0.1</v>
      </c>
      <c r="AA383">
        <v>0.08</v>
      </c>
      <c r="AB383">
        <v>0.01</v>
      </c>
      <c r="AC383">
        <v>2E-3</v>
      </c>
      <c r="AD383">
        <v>0</v>
      </c>
      <c r="AE383">
        <v>4.0000000000000002E-4</v>
      </c>
      <c r="AF383">
        <v>1E-4</v>
      </c>
      <c r="AG383" s="2">
        <v>6.0000000000000002E-5</v>
      </c>
      <c r="AH383">
        <v>0</v>
      </c>
      <c r="AI383" s="2">
        <v>7.9999999999999996E-6</v>
      </c>
      <c r="AJ383" s="2">
        <v>9.9999999999999995E-7</v>
      </c>
      <c r="AK383" s="2">
        <v>1.9999999999999999E-7</v>
      </c>
      <c r="AL383" s="2">
        <v>9.9999999999999995E-8</v>
      </c>
      <c r="AM383" s="2">
        <v>4.0000000000000001E-8</v>
      </c>
      <c r="AN383">
        <v>0</v>
      </c>
      <c r="AO383" s="2">
        <v>2.0000000000000001E-9</v>
      </c>
      <c r="AP383">
        <v>0</v>
      </c>
      <c r="AQ383" t="s">
        <v>41</v>
      </c>
      <c r="AR383">
        <v>0.71259600000000001</v>
      </c>
    </row>
    <row r="384" spans="1:44" x14ac:dyDescent="0.25">
      <c r="A384">
        <v>1</v>
      </c>
      <c r="B384">
        <v>4</v>
      </c>
      <c r="C384">
        <v>0</v>
      </c>
      <c r="D384">
        <v>0.6</v>
      </c>
      <c r="E384">
        <v>0.1</v>
      </c>
      <c r="F384">
        <v>0</v>
      </c>
      <c r="G384">
        <v>0.01</v>
      </c>
      <c r="H384">
        <v>2E-3</v>
      </c>
      <c r="I384">
        <v>1E-3</v>
      </c>
      <c r="J384">
        <v>0</v>
      </c>
      <c r="K384">
        <v>0</v>
      </c>
      <c r="L384" s="2">
        <v>8.0000000000000007E-5</v>
      </c>
      <c r="M384" s="2">
        <v>1.0000000000000001E-5</v>
      </c>
      <c r="N384" s="2">
        <v>1.9999999999999999E-6</v>
      </c>
      <c r="O384">
        <v>0</v>
      </c>
      <c r="P384" s="2">
        <v>5.9999999999999997E-7</v>
      </c>
      <c r="Q384">
        <v>0</v>
      </c>
      <c r="R384">
        <v>0</v>
      </c>
      <c r="S384">
        <v>0</v>
      </c>
      <c r="T384" s="2">
        <v>2.0000000000000001E-9</v>
      </c>
      <c r="U384" s="2">
        <v>1.0000000000000001E-9</v>
      </c>
      <c r="V384">
        <v>-1</v>
      </c>
      <c r="W384">
        <v>2</v>
      </c>
      <c r="X384">
        <v>0</v>
      </c>
      <c r="Y384">
        <v>0.6</v>
      </c>
      <c r="Z384">
        <v>0.1</v>
      </c>
      <c r="AA384">
        <v>0.06</v>
      </c>
      <c r="AB384">
        <v>0.01</v>
      </c>
      <c r="AC384">
        <v>2E-3</v>
      </c>
      <c r="AD384">
        <v>0</v>
      </c>
      <c r="AE384">
        <v>4.0000000000000002E-4</v>
      </c>
      <c r="AF384">
        <v>1E-4</v>
      </c>
      <c r="AG384" s="2">
        <v>4.0000000000000003E-5</v>
      </c>
      <c r="AH384">
        <v>0</v>
      </c>
      <c r="AI384">
        <v>0</v>
      </c>
      <c r="AJ384" s="2">
        <v>9.9999999999999995E-7</v>
      </c>
      <c r="AK384" s="2">
        <v>1.9999999999999999E-7</v>
      </c>
      <c r="AL384" s="2">
        <v>9.9999999999999995E-8</v>
      </c>
      <c r="AM384" s="2">
        <v>5.9999999999999995E-8</v>
      </c>
      <c r="AN384" s="2">
        <v>1E-8</v>
      </c>
      <c r="AO384" s="2">
        <v>2.0000000000000001E-9</v>
      </c>
      <c r="AP384">
        <v>0</v>
      </c>
      <c r="AQ384" t="s">
        <v>41</v>
      </c>
      <c r="AR384">
        <v>0.47120099999999998</v>
      </c>
    </row>
    <row r="385" spans="1:44" x14ac:dyDescent="0.25">
      <c r="A385">
        <v>-1</v>
      </c>
      <c r="B385">
        <v>2</v>
      </c>
      <c r="C385">
        <v>0</v>
      </c>
      <c r="D385">
        <v>0.6</v>
      </c>
      <c r="E385">
        <v>0</v>
      </c>
      <c r="F385">
        <v>0.06</v>
      </c>
      <c r="G385">
        <v>0.01</v>
      </c>
      <c r="H385">
        <v>0</v>
      </c>
      <c r="I385">
        <v>0</v>
      </c>
      <c r="J385">
        <v>8.0000000000000004E-4</v>
      </c>
      <c r="K385">
        <v>0</v>
      </c>
      <c r="L385" s="2">
        <v>8.0000000000000007E-5</v>
      </c>
      <c r="M385">
        <v>0</v>
      </c>
      <c r="N385" s="2">
        <v>3.9999999999999998E-6</v>
      </c>
      <c r="O385" s="2">
        <v>9.9999999999999995E-7</v>
      </c>
      <c r="P385" s="2">
        <v>1.9999999999999999E-7</v>
      </c>
      <c r="Q385" s="2">
        <v>9.9999999999999995E-8</v>
      </c>
      <c r="R385" s="2">
        <v>8.0000000000000002E-8</v>
      </c>
      <c r="S385" s="2">
        <v>1E-8</v>
      </c>
      <c r="T385" s="2">
        <v>2.0000000000000001E-9</v>
      </c>
      <c r="U385" s="2">
        <v>1.0000000000000001E-9</v>
      </c>
      <c r="V385">
        <v>-1</v>
      </c>
      <c r="W385">
        <v>4</v>
      </c>
      <c r="X385">
        <v>0</v>
      </c>
      <c r="Y385">
        <v>0.4</v>
      </c>
      <c r="Z385">
        <v>0.1</v>
      </c>
      <c r="AA385">
        <v>0.04</v>
      </c>
      <c r="AB385">
        <v>0.01</v>
      </c>
      <c r="AC385">
        <v>6.0000000000000001E-3</v>
      </c>
      <c r="AD385">
        <v>1E-3</v>
      </c>
      <c r="AE385">
        <v>5.9999999999999995E-4</v>
      </c>
      <c r="AF385">
        <v>1E-4</v>
      </c>
      <c r="AG385">
        <v>0</v>
      </c>
      <c r="AH385">
        <v>0</v>
      </c>
      <c r="AI385" s="2">
        <v>3.9999999999999998E-6</v>
      </c>
      <c r="AJ385" s="2">
        <v>9.9999999999999995E-7</v>
      </c>
      <c r="AK385" s="2">
        <v>3.9999999999999998E-7</v>
      </c>
      <c r="AL385" s="2">
        <v>9.9999999999999995E-8</v>
      </c>
      <c r="AM385" s="2">
        <v>2E-8</v>
      </c>
      <c r="AN385" s="2">
        <v>1E-8</v>
      </c>
      <c r="AO385" s="2">
        <v>8.0000000000000005E-9</v>
      </c>
      <c r="AP385">
        <v>0</v>
      </c>
      <c r="AQ385" t="s">
        <v>41</v>
      </c>
      <c r="AR385">
        <v>0.297095</v>
      </c>
    </row>
    <row r="386" spans="1:44" x14ac:dyDescent="0.25">
      <c r="A386">
        <v>-1</v>
      </c>
      <c r="B386">
        <v>2</v>
      </c>
      <c r="C386">
        <v>0</v>
      </c>
      <c r="D386">
        <v>0.6</v>
      </c>
      <c r="E386">
        <v>0</v>
      </c>
      <c r="F386">
        <v>0.08</v>
      </c>
      <c r="G386">
        <v>0.01</v>
      </c>
      <c r="H386">
        <v>6.0000000000000001E-3</v>
      </c>
      <c r="I386">
        <v>1E-3</v>
      </c>
      <c r="J386">
        <v>5.9999999999999995E-4</v>
      </c>
      <c r="K386">
        <v>0</v>
      </c>
      <c r="L386" s="2">
        <v>4.0000000000000003E-5</v>
      </c>
      <c r="M386">
        <v>0</v>
      </c>
      <c r="N386" s="2">
        <v>6.0000000000000002E-6</v>
      </c>
      <c r="O386" s="2">
        <v>9.9999999999999995E-7</v>
      </c>
      <c r="P386" s="2">
        <v>3.9999999999999998E-7</v>
      </c>
      <c r="Q386">
        <v>0</v>
      </c>
      <c r="R386" s="2">
        <v>4.0000000000000001E-8</v>
      </c>
      <c r="S386" s="2">
        <v>1E-8</v>
      </c>
      <c r="T386">
        <v>0</v>
      </c>
      <c r="U386">
        <v>0</v>
      </c>
      <c r="V386">
        <v>-1</v>
      </c>
      <c r="W386">
        <v>0</v>
      </c>
      <c r="X386">
        <v>0</v>
      </c>
      <c r="Y386">
        <v>0.2</v>
      </c>
      <c r="Z386">
        <v>0</v>
      </c>
      <c r="AA386">
        <v>0.02</v>
      </c>
      <c r="AB386">
        <v>0.01</v>
      </c>
      <c r="AC386">
        <v>4.0000000000000001E-3</v>
      </c>
      <c r="AD386">
        <v>1E-3</v>
      </c>
      <c r="AE386">
        <v>0</v>
      </c>
      <c r="AF386">
        <v>1E-4</v>
      </c>
      <c r="AG386" s="2">
        <v>4.0000000000000003E-5</v>
      </c>
      <c r="AH386">
        <v>0</v>
      </c>
      <c r="AI386" s="2">
        <v>1.9999999999999999E-6</v>
      </c>
      <c r="AJ386" s="2">
        <v>9.9999999999999995E-7</v>
      </c>
      <c r="AK386" s="2">
        <v>3.9999999999999998E-7</v>
      </c>
      <c r="AL386">
        <v>0</v>
      </c>
      <c r="AM386">
        <v>0</v>
      </c>
      <c r="AN386" s="2">
        <v>1E-8</v>
      </c>
      <c r="AO386" s="2">
        <v>2.0000000000000001E-9</v>
      </c>
      <c r="AP386" s="2">
        <v>1.0000000000000001E-9</v>
      </c>
      <c r="AQ386" t="s">
        <v>41</v>
      </c>
      <c r="AR386">
        <v>0.82103899999999996</v>
      </c>
    </row>
    <row r="387" spans="1:44" x14ac:dyDescent="0.25">
      <c r="A387">
        <v>-1</v>
      </c>
      <c r="B387">
        <v>8</v>
      </c>
      <c r="C387">
        <v>1</v>
      </c>
      <c r="D387">
        <v>0.8</v>
      </c>
      <c r="E387">
        <v>0.1</v>
      </c>
      <c r="F387">
        <v>0.08</v>
      </c>
      <c r="G387">
        <v>0.01</v>
      </c>
      <c r="H387">
        <v>0</v>
      </c>
      <c r="I387">
        <v>0</v>
      </c>
      <c r="J387">
        <v>5.9999999999999995E-4</v>
      </c>
      <c r="K387">
        <v>0</v>
      </c>
      <c r="L387" s="2">
        <v>4.0000000000000003E-5</v>
      </c>
      <c r="M387">
        <v>0</v>
      </c>
      <c r="N387" s="2">
        <v>7.9999999999999996E-6</v>
      </c>
      <c r="O387" s="2">
        <v>9.9999999999999995E-7</v>
      </c>
      <c r="P387" s="2">
        <v>3.9999999999999998E-7</v>
      </c>
      <c r="Q387">
        <v>0</v>
      </c>
      <c r="R387" s="2">
        <v>5.9999999999999995E-8</v>
      </c>
      <c r="S387">
        <v>0</v>
      </c>
      <c r="T387" s="2">
        <v>6E-9</v>
      </c>
      <c r="U387" s="2">
        <v>1.0000000000000001E-9</v>
      </c>
      <c r="V387">
        <v>-1</v>
      </c>
      <c r="W387">
        <v>4</v>
      </c>
      <c r="X387">
        <v>1</v>
      </c>
      <c r="Y387">
        <v>0.2</v>
      </c>
      <c r="Z387">
        <v>0</v>
      </c>
      <c r="AA387">
        <v>0.02</v>
      </c>
      <c r="AB387">
        <v>0.01</v>
      </c>
      <c r="AC387">
        <v>4.0000000000000001E-3</v>
      </c>
      <c r="AD387">
        <v>1E-3</v>
      </c>
      <c r="AE387">
        <v>4.0000000000000002E-4</v>
      </c>
      <c r="AF387">
        <v>1E-4</v>
      </c>
      <c r="AG387" s="2">
        <v>8.0000000000000007E-5</v>
      </c>
      <c r="AH387">
        <v>0</v>
      </c>
      <c r="AI387" s="2">
        <v>6.0000000000000002E-6</v>
      </c>
      <c r="AJ387" s="2">
        <v>9.9999999999999995E-7</v>
      </c>
      <c r="AK387" s="2">
        <v>1.9999999999999999E-7</v>
      </c>
      <c r="AL387" s="2">
        <v>9.9999999999999995E-8</v>
      </c>
      <c r="AM387" s="2">
        <v>5.9999999999999995E-8</v>
      </c>
      <c r="AN387" s="2">
        <v>1E-8</v>
      </c>
      <c r="AO387" s="2">
        <v>4.0000000000000002E-9</v>
      </c>
      <c r="AP387">
        <v>0</v>
      </c>
      <c r="AQ387" t="s">
        <v>41</v>
      </c>
      <c r="AR387">
        <v>0.12598999999999999</v>
      </c>
    </row>
    <row r="388" spans="1:44" x14ac:dyDescent="0.25">
      <c r="A388">
        <v>1</v>
      </c>
      <c r="B388">
        <v>6</v>
      </c>
      <c r="C388">
        <v>0</v>
      </c>
      <c r="D388">
        <v>0</v>
      </c>
      <c r="E388">
        <v>0.1</v>
      </c>
      <c r="F388">
        <v>0.02</v>
      </c>
      <c r="G388">
        <v>0.01</v>
      </c>
      <c r="H388">
        <v>0</v>
      </c>
      <c r="I388">
        <v>0</v>
      </c>
      <c r="J388">
        <v>4.0000000000000002E-4</v>
      </c>
      <c r="K388">
        <v>0</v>
      </c>
      <c r="L388" s="2">
        <v>4.0000000000000003E-5</v>
      </c>
      <c r="M388">
        <v>0</v>
      </c>
      <c r="N388" s="2">
        <v>6.0000000000000002E-6</v>
      </c>
      <c r="O388" s="2">
        <v>9.9999999999999995E-7</v>
      </c>
      <c r="P388" s="2">
        <v>7.9999999999999996E-7</v>
      </c>
      <c r="Q388">
        <v>0</v>
      </c>
      <c r="R388" s="2">
        <v>2E-8</v>
      </c>
      <c r="S388">
        <v>0</v>
      </c>
      <c r="T388" s="2">
        <v>8.0000000000000005E-9</v>
      </c>
      <c r="U388">
        <v>0</v>
      </c>
      <c r="V388">
        <v>-1</v>
      </c>
      <c r="W388">
        <v>0</v>
      </c>
      <c r="X388">
        <v>1</v>
      </c>
      <c r="Y388">
        <v>0.2</v>
      </c>
      <c r="Z388">
        <v>0.1</v>
      </c>
      <c r="AA388">
        <v>0.02</v>
      </c>
      <c r="AB388">
        <v>0.01</v>
      </c>
      <c r="AC388">
        <v>6.0000000000000001E-3</v>
      </c>
      <c r="AD388">
        <v>0</v>
      </c>
      <c r="AE388">
        <v>5.9999999999999995E-4</v>
      </c>
      <c r="AF388">
        <v>1E-4</v>
      </c>
      <c r="AG388" s="2">
        <v>6.0000000000000002E-5</v>
      </c>
      <c r="AH388" s="2">
        <v>1.0000000000000001E-5</v>
      </c>
      <c r="AI388" s="2">
        <v>3.9999999999999998E-6</v>
      </c>
      <c r="AJ388">
        <v>0</v>
      </c>
      <c r="AK388" s="2">
        <v>3.9999999999999998E-7</v>
      </c>
      <c r="AL388" s="2">
        <v>9.9999999999999995E-8</v>
      </c>
      <c r="AM388" s="2">
        <v>5.9999999999999995E-8</v>
      </c>
      <c r="AN388" s="2">
        <v>1E-8</v>
      </c>
      <c r="AO388" s="2">
        <v>4.0000000000000002E-9</v>
      </c>
      <c r="AP388" s="2">
        <v>1.0000000000000001E-9</v>
      </c>
      <c r="AQ388" t="s">
        <v>41</v>
      </c>
      <c r="AR388">
        <v>0.98098799999999997</v>
      </c>
    </row>
    <row r="389" spans="1:44" x14ac:dyDescent="0.25">
      <c r="A389">
        <v>-1</v>
      </c>
      <c r="B389">
        <v>4</v>
      </c>
      <c r="C389">
        <v>0</v>
      </c>
      <c r="D389">
        <v>0</v>
      </c>
      <c r="E389">
        <v>0</v>
      </c>
      <c r="F389">
        <v>0.06</v>
      </c>
      <c r="G389">
        <v>0</v>
      </c>
      <c r="H389">
        <v>8.0000000000000002E-3</v>
      </c>
      <c r="I389">
        <v>0</v>
      </c>
      <c r="J389">
        <v>2.0000000000000001E-4</v>
      </c>
      <c r="K389">
        <v>0</v>
      </c>
      <c r="L389" s="2">
        <v>4.0000000000000003E-5</v>
      </c>
      <c r="M389" s="2">
        <v>1.0000000000000001E-5</v>
      </c>
      <c r="N389" s="2">
        <v>7.9999999999999996E-6</v>
      </c>
      <c r="O389" s="2">
        <v>9.9999999999999995E-7</v>
      </c>
      <c r="P389" s="2">
        <v>3.9999999999999998E-7</v>
      </c>
      <c r="Q389" s="2">
        <v>9.9999999999999995E-8</v>
      </c>
      <c r="R389" s="2">
        <v>5.9999999999999995E-8</v>
      </c>
      <c r="S389">
        <v>0</v>
      </c>
      <c r="T389" s="2">
        <v>6E-9</v>
      </c>
      <c r="U389">
        <v>0</v>
      </c>
      <c r="V389">
        <v>-1</v>
      </c>
      <c r="W389">
        <v>6</v>
      </c>
      <c r="X389">
        <v>0</v>
      </c>
      <c r="Y389">
        <v>0.4</v>
      </c>
      <c r="Z389">
        <v>0.1</v>
      </c>
      <c r="AA389">
        <v>0.04</v>
      </c>
      <c r="AB389">
        <v>0.01</v>
      </c>
      <c r="AC389">
        <v>0</v>
      </c>
      <c r="AD389">
        <v>1E-3</v>
      </c>
      <c r="AE389">
        <v>4.0000000000000002E-4</v>
      </c>
      <c r="AF389">
        <v>1E-4</v>
      </c>
      <c r="AG389" s="2">
        <v>8.0000000000000007E-5</v>
      </c>
      <c r="AH389">
        <v>0</v>
      </c>
      <c r="AI389" s="2">
        <v>7.9999999999999996E-6</v>
      </c>
      <c r="AJ389">
        <v>0</v>
      </c>
      <c r="AK389">
        <v>0</v>
      </c>
      <c r="AL389" s="2">
        <v>9.9999999999999995E-8</v>
      </c>
      <c r="AM389" s="2">
        <v>4.0000000000000001E-8</v>
      </c>
      <c r="AN389">
        <v>0</v>
      </c>
      <c r="AO389" s="2">
        <v>4.0000000000000002E-9</v>
      </c>
      <c r="AP389" s="2">
        <v>1.0000000000000001E-9</v>
      </c>
      <c r="AQ389" t="s">
        <v>41</v>
      </c>
      <c r="AR389">
        <v>4.6982799999999998E-2</v>
      </c>
    </row>
    <row r="390" spans="1:44" x14ac:dyDescent="0.25">
      <c r="A390">
        <v>1</v>
      </c>
      <c r="B390">
        <v>0</v>
      </c>
      <c r="C390">
        <v>0</v>
      </c>
      <c r="D390">
        <v>0.6</v>
      </c>
      <c r="E390">
        <v>0.1</v>
      </c>
      <c r="F390">
        <v>0.04</v>
      </c>
      <c r="G390">
        <v>0</v>
      </c>
      <c r="H390">
        <v>4.0000000000000001E-3</v>
      </c>
      <c r="I390">
        <v>0</v>
      </c>
      <c r="J390">
        <v>0</v>
      </c>
      <c r="K390">
        <v>0</v>
      </c>
      <c r="L390">
        <v>0</v>
      </c>
      <c r="M390" s="2">
        <v>1.0000000000000001E-5</v>
      </c>
      <c r="N390" s="2">
        <v>3.9999999999999998E-6</v>
      </c>
      <c r="O390">
        <v>0</v>
      </c>
      <c r="P390" s="2">
        <v>1.9999999999999999E-7</v>
      </c>
      <c r="Q390" s="2">
        <v>9.9999999999999995E-8</v>
      </c>
      <c r="R390" s="2">
        <v>5.9999999999999995E-8</v>
      </c>
      <c r="S390">
        <v>0</v>
      </c>
      <c r="T390" s="2">
        <v>6E-9</v>
      </c>
      <c r="U390">
        <v>0</v>
      </c>
      <c r="V390">
        <v>1</v>
      </c>
      <c r="W390">
        <v>2</v>
      </c>
      <c r="X390">
        <v>0</v>
      </c>
      <c r="Y390">
        <v>0.4</v>
      </c>
      <c r="Z390">
        <v>0</v>
      </c>
      <c r="AA390">
        <v>0</v>
      </c>
      <c r="AB390">
        <v>0.01</v>
      </c>
      <c r="AC390">
        <v>6.0000000000000001E-3</v>
      </c>
      <c r="AD390">
        <v>1E-3</v>
      </c>
      <c r="AE390">
        <v>4.0000000000000002E-4</v>
      </c>
      <c r="AF390">
        <v>1E-4</v>
      </c>
      <c r="AG390" s="2">
        <v>4.0000000000000003E-5</v>
      </c>
      <c r="AH390">
        <v>0</v>
      </c>
      <c r="AI390" s="2">
        <v>6.0000000000000002E-6</v>
      </c>
      <c r="AJ390" s="2">
        <v>9.9999999999999995E-7</v>
      </c>
      <c r="AK390">
        <v>0</v>
      </c>
      <c r="AL390" s="2">
        <v>9.9999999999999995E-8</v>
      </c>
      <c r="AM390" s="2">
        <v>4.0000000000000001E-8</v>
      </c>
      <c r="AN390" s="2">
        <v>1E-8</v>
      </c>
      <c r="AO390" s="2">
        <v>4.0000000000000002E-9</v>
      </c>
      <c r="AP390">
        <v>0</v>
      </c>
      <c r="AQ390" t="s">
        <v>41</v>
      </c>
      <c r="AR390">
        <v>0.66872500000000001</v>
      </c>
    </row>
    <row r="391" spans="1:44" x14ac:dyDescent="0.25">
      <c r="A391">
        <v>1</v>
      </c>
      <c r="B391" t="s">
        <v>43</v>
      </c>
      <c r="C391" t="s">
        <v>44</v>
      </c>
      <c r="D391" t="s">
        <v>41</v>
      </c>
      <c r="E391">
        <v>4.6982799999999998E-2</v>
      </c>
      <c r="F391" t="s">
        <v>45</v>
      </c>
      <c r="G391" t="s">
        <v>44</v>
      </c>
      <c r="H391" t="s">
        <v>41</v>
      </c>
      <c r="I391">
        <v>0.98098799999999997</v>
      </c>
      <c r="J391" t="s">
        <v>46</v>
      </c>
      <c r="K391" t="s">
        <v>44</v>
      </c>
      <c r="L391" t="s">
        <v>41</v>
      </c>
      <c r="M391">
        <v>4.6982799999999998E-2</v>
      </c>
      <c r="N391" t="s">
        <v>47</v>
      </c>
      <c r="O391" t="s">
        <v>44</v>
      </c>
      <c r="P391" t="s">
        <v>41</v>
      </c>
      <c r="Q391">
        <v>0.98099599999999998</v>
      </c>
    </row>
    <row r="392" spans="1:44" x14ac:dyDescent="0.25">
      <c r="A392" t="s">
        <v>53</v>
      </c>
      <c r="B392" t="s">
        <v>54</v>
      </c>
    </row>
    <row r="393" spans="1:44" x14ac:dyDescent="0.25">
      <c r="A393" t="s">
        <v>5736</v>
      </c>
      <c r="B393" t="s">
        <v>95</v>
      </c>
      <c r="C393" t="s">
        <v>5737</v>
      </c>
      <c r="D393" t="s">
        <v>5738</v>
      </c>
      <c r="E393" t="s">
        <v>95</v>
      </c>
      <c r="F393" t="s">
        <v>6</v>
      </c>
      <c r="G393" t="s">
        <v>7</v>
      </c>
      <c r="H393" t="s">
        <v>8</v>
      </c>
      <c r="I393" t="s">
        <v>6</v>
      </c>
      <c r="J393" t="s">
        <v>7</v>
      </c>
      <c r="K393" t="s">
        <v>8</v>
      </c>
      <c r="L393" t="s">
        <v>6</v>
      </c>
      <c r="M393" t="s">
        <v>7</v>
      </c>
      <c r="N393" t="s">
        <v>8</v>
      </c>
      <c r="O393" t="s">
        <v>6</v>
      </c>
    </row>
    <row r="394" spans="1:44" x14ac:dyDescent="0.25">
      <c r="A394" t="s">
        <v>5739</v>
      </c>
      <c r="B394" t="s">
        <v>84</v>
      </c>
      <c r="C394" t="s">
        <v>5740</v>
      </c>
      <c r="D394" t="s">
        <v>5741</v>
      </c>
      <c r="E394" t="s">
        <v>81</v>
      </c>
      <c r="F394" t="s">
        <v>5742</v>
      </c>
      <c r="G394" t="s">
        <v>5743</v>
      </c>
      <c r="H394" t="s">
        <v>81</v>
      </c>
      <c r="I394" t="s">
        <v>5744</v>
      </c>
      <c r="J394" t="s">
        <v>5745</v>
      </c>
      <c r="K394" t="s">
        <v>81</v>
      </c>
      <c r="L394" t="s">
        <v>5746</v>
      </c>
      <c r="M394" t="s">
        <v>5747</v>
      </c>
      <c r="N394" t="s">
        <v>83</v>
      </c>
      <c r="O394" t="s">
        <v>6</v>
      </c>
    </row>
    <row r="395" spans="1:44" x14ac:dyDescent="0.25">
      <c r="A395" t="s">
        <v>5748</v>
      </c>
      <c r="B395" t="s">
        <v>94</v>
      </c>
      <c r="C395" t="s">
        <v>5749</v>
      </c>
      <c r="D395" t="s">
        <v>5750</v>
      </c>
      <c r="E395" t="s">
        <v>86</v>
      </c>
      <c r="F395" t="s">
        <v>6</v>
      </c>
      <c r="G395" t="s">
        <v>7</v>
      </c>
      <c r="H395" t="s">
        <v>8</v>
      </c>
      <c r="I395" t="s">
        <v>6</v>
      </c>
      <c r="J395" t="s">
        <v>7</v>
      </c>
      <c r="K395" t="s">
        <v>8</v>
      </c>
      <c r="L395" t="s">
        <v>6</v>
      </c>
      <c r="M395" t="s">
        <v>7</v>
      </c>
      <c r="N395" t="s">
        <v>8</v>
      </c>
      <c r="O395" t="s">
        <v>6</v>
      </c>
    </row>
    <row r="396" spans="1:44" x14ac:dyDescent="0.25">
      <c r="A396" t="s">
        <v>5751</v>
      </c>
      <c r="B396" t="s">
        <v>86</v>
      </c>
      <c r="C396" t="s">
        <v>5752</v>
      </c>
      <c r="D396" t="s">
        <v>5753</v>
      </c>
      <c r="E396" t="s">
        <v>84</v>
      </c>
      <c r="F396" t="s">
        <v>5754</v>
      </c>
      <c r="G396" t="s">
        <v>5755</v>
      </c>
      <c r="H396" t="s">
        <v>82</v>
      </c>
      <c r="I396" t="s">
        <v>5756</v>
      </c>
      <c r="J396" t="s">
        <v>5757</v>
      </c>
      <c r="K396" t="s">
        <v>88</v>
      </c>
      <c r="L396" t="s">
        <v>5758</v>
      </c>
      <c r="M396" t="s">
        <v>5759</v>
      </c>
      <c r="N396" t="s">
        <v>84</v>
      </c>
      <c r="O396" t="s">
        <v>6</v>
      </c>
    </row>
    <row r="397" spans="1:44" x14ac:dyDescent="0.25">
      <c r="A397" t="s">
        <v>5760</v>
      </c>
      <c r="B397" t="s">
        <v>95</v>
      </c>
      <c r="C397" t="s">
        <v>5761</v>
      </c>
      <c r="D397" t="s">
        <v>5762</v>
      </c>
      <c r="E397" t="s">
        <v>95</v>
      </c>
      <c r="F397" t="s">
        <v>6</v>
      </c>
      <c r="G397" t="s">
        <v>7</v>
      </c>
      <c r="H397" t="s">
        <v>8</v>
      </c>
      <c r="I397" t="s">
        <v>6</v>
      </c>
      <c r="J397" t="s">
        <v>7</v>
      </c>
      <c r="K397" t="s">
        <v>8</v>
      </c>
      <c r="L397" t="s">
        <v>6</v>
      </c>
      <c r="M397" t="s">
        <v>7</v>
      </c>
      <c r="N397" t="s">
        <v>8</v>
      </c>
      <c r="O397" t="s">
        <v>6</v>
      </c>
    </row>
    <row r="398" spans="1:44" x14ac:dyDescent="0.25">
      <c r="A398" t="s">
        <v>5763</v>
      </c>
      <c r="B398" t="s">
        <v>84</v>
      </c>
      <c r="C398" t="s">
        <v>5764</v>
      </c>
      <c r="D398" t="s">
        <v>5765</v>
      </c>
      <c r="E398" t="s">
        <v>87</v>
      </c>
      <c r="F398" t="s">
        <v>5766</v>
      </c>
      <c r="G398" t="s">
        <v>5767</v>
      </c>
      <c r="H398" t="s">
        <v>87</v>
      </c>
      <c r="I398" t="s">
        <v>5768</v>
      </c>
      <c r="J398" t="s">
        <v>5769</v>
      </c>
      <c r="K398" t="s">
        <v>81</v>
      </c>
      <c r="L398" t="s">
        <v>5770</v>
      </c>
      <c r="M398" t="s">
        <v>5771</v>
      </c>
      <c r="N398" t="s">
        <v>81</v>
      </c>
      <c r="O398" t="s">
        <v>6</v>
      </c>
    </row>
    <row r="399" spans="1:44" x14ac:dyDescent="0.25">
      <c r="A399" t="s">
        <v>5772</v>
      </c>
      <c r="B399" t="s">
        <v>85</v>
      </c>
      <c r="C399" t="s">
        <v>5773</v>
      </c>
      <c r="D399" t="s">
        <v>5774</v>
      </c>
      <c r="E399" t="s">
        <v>96</v>
      </c>
      <c r="F399" t="s">
        <v>6</v>
      </c>
      <c r="G399" t="s">
        <v>7</v>
      </c>
      <c r="H399" t="s">
        <v>8</v>
      </c>
      <c r="I399" t="s">
        <v>6</v>
      </c>
      <c r="J399" t="s">
        <v>7</v>
      </c>
      <c r="K399" t="s">
        <v>8</v>
      </c>
      <c r="L399" t="s">
        <v>6</v>
      </c>
      <c r="M399" t="s">
        <v>7</v>
      </c>
      <c r="N399" t="s">
        <v>8</v>
      </c>
      <c r="O399" t="s">
        <v>6</v>
      </c>
    </row>
    <row r="400" spans="1:44" x14ac:dyDescent="0.25">
      <c r="A400" t="s">
        <v>5775</v>
      </c>
      <c r="B400" t="s">
        <v>89</v>
      </c>
      <c r="C400" t="s">
        <v>5776</v>
      </c>
      <c r="D400" t="s">
        <v>5777</v>
      </c>
      <c r="E400" t="s">
        <v>84</v>
      </c>
      <c r="F400" t="s">
        <v>5778</v>
      </c>
      <c r="G400" t="s">
        <v>5779</v>
      </c>
      <c r="H400" t="s">
        <v>87</v>
      </c>
      <c r="I400" t="s">
        <v>5780</v>
      </c>
      <c r="J400" t="s">
        <v>5781</v>
      </c>
      <c r="K400" t="s">
        <v>87</v>
      </c>
      <c r="L400" t="s">
        <v>5782</v>
      </c>
      <c r="M400" t="s">
        <v>5783</v>
      </c>
      <c r="N400" t="s">
        <v>84</v>
      </c>
      <c r="O400" t="s">
        <v>6</v>
      </c>
    </row>
    <row r="401" spans="1:15" x14ac:dyDescent="0.25">
      <c r="A401" t="s">
        <v>5784</v>
      </c>
      <c r="B401" t="s">
        <v>94</v>
      </c>
      <c r="C401" t="s">
        <v>5785</v>
      </c>
      <c r="D401" t="s">
        <v>5786</v>
      </c>
      <c r="E401" t="s">
        <v>86</v>
      </c>
      <c r="F401" t="s">
        <v>6</v>
      </c>
      <c r="G401" t="s">
        <v>7</v>
      </c>
      <c r="H401" t="s">
        <v>8</v>
      </c>
      <c r="I401" t="s">
        <v>6</v>
      </c>
      <c r="J401" t="s">
        <v>7</v>
      </c>
      <c r="K401" t="s">
        <v>8</v>
      </c>
      <c r="L401" t="s">
        <v>6</v>
      </c>
      <c r="M401" t="s">
        <v>7</v>
      </c>
      <c r="N401" t="s">
        <v>8</v>
      </c>
      <c r="O401" t="s">
        <v>6</v>
      </c>
    </row>
    <row r="402" spans="1:15" x14ac:dyDescent="0.25">
      <c r="A402" t="s">
        <v>5787</v>
      </c>
      <c r="B402" t="s">
        <v>86</v>
      </c>
      <c r="C402" t="s">
        <v>5788</v>
      </c>
      <c r="D402" t="s">
        <v>5789</v>
      </c>
      <c r="E402" t="s">
        <v>83</v>
      </c>
      <c r="F402" t="s">
        <v>5790</v>
      </c>
      <c r="G402" t="s">
        <v>5791</v>
      </c>
      <c r="H402" t="s">
        <v>81</v>
      </c>
      <c r="I402" t="s">
        <v>5792</v>
      </c>
      <c r="J402" t="s">
        <v>5793</v>
      </c>
      <c r="K402" t="s">
        <v>87</v>
      </c>
      <c r="L402" t="s">
        <v>5794</v>
      </c>
      <c r="M402" t="s">
        <v>5795</v>
      </c>
      <c r="N402" t="s">
        <v>84</v>
      </c>
      <c r="O402" t="s">
        <v>6</v>
      </c>
    </row>
    <row r="403" spans="1:15" x14ac:dyDescent="0.25">
      <c r="A403" t="s">
        <v>5796</v>
      </c>
      <c r="B403" t="s">
        <v>100</v>
      </c>
      <c r="C403" t="s">
        <v>5797</v>
      </c>
      <c r="D403" t="s">
        <v>5798</v>
      </c>
      <c r="E403" t="s">
        <v>82</v>
      </c>
      <c r="F403" t="s">
        <v>6</v>
      </c>
      <c r="G403" t="s">
        <v>7</v>
      </c>
      <c r="H403" t="s">
        <v>8</v>
      </c>
      <c r="I403" t="s">
        <v>6</v>
      </c>
      <c r="J403" t="s">
        <v>7</v>
      </c>
      <c r="K403" t="s">
        <v>8</v>
      </c>
      <c r="L403" t="s">
        <v>6</v>
      </c>
      <c r="M403" t="s">
        <v>7</v>
      </c>
      <c r="N403" t="s">
        <v>8</v>
      </c>
      <c r="O403" t="s">
        <v>6</v>
      </c>
    </row>
    <row r="404" spans="1:15" x14ac:dyDescent="0.25">
      <c r="A404" t="s">
        <v>5739</v>
      </c>
      <c r="B404" t="s">
        <v>84</v>
      </c>
      <c r="C404" t="s">
        <v>5799</v>
      </c>
      <c r="D404" t="s">
        <v>5800</v>
      </c>
      <c r="E404" t="s">
        <v>84</v>
      </c>
      <c r="F404" t="s">
        <v>5801</v>
      </c>
      <c r="G404" t="s">
        <v>5802</v>
      </c>
      <c r="H404" t="s">
        <v>88</v>
      </c>
      <c r="I404" t="s">
        <v>5803</v>
      </c>
      <c r="J404" t="s">
        <v>5804</v>
      </c>
      <c r="K404" t="s">
        <v>82</v>
      </c>
      <c r="L404" t="s">
        <v>5805</v>
      </c>
      <c r="M404" t="s">
        <v>5806</v>
      </c>
      <c r="N404" t="s">
        <v>86</v>
      </c>
      <c r="O404" t="s">
        <v>6</v>
      </c>
    </row>
    <row r="405" spans="1:15" x14ac:dyDescent="0.25">
      <c r="A405" t="s">
        <v>5807</v>
      </c>
      <c r="B405" t="s">
        <v>94</v>
      </c>
      <c r="C405" t="s">
        <v>5808</v>
      </c>
      <c r="D405" t="s">
        <v>5809</v>
      </c>
      <c r="E405" t="s">
        <v>86</v>
      </c>
      <c r="F405" t="s">
        <v>6</v>
      </c>
      <c r="G405" t="s">
        <v>7</v>
      </c>
      <c r="H405" t="s">
        <v>8</v>
      </c>
      <c r="I405" t="s">
        <v>6</v>
      </c>
      <c r="J405" t="s">
        <v>7</v>
      </c>
      <c r="K405" t="s">
        <v>8</v>
      </c>
      <c r="L405" t="s">
        <v>6</v>
      </c>
      <c r="M405" t="s">
        <v>7</v>
      </c>
      <c r="N405" t="s">
        <v>8</v>
      </c>
      <c r="O405" t="s">
        <v>6</v>
      </c>
    </row>
    <row r="406" spans="1:15" x14ac:dyDescent="0.25">
      <c r="A406" t="s">
        <v>5810</v>
      </c>
      <c r="B406" t="s">
        <v>82</v>
      </c>
      <c r="C406" t="s">
        <v>5811</v>
      </c>
      <c r="D406" t="s">
        <v>5812</v>
      </c>
      <c r="E406" t="s">
        <v>83</v>
      </c>
      <c r="F406" t="s">
        <v>5813</v>
      </c>
      <c r="G406" t="s">
        <v>5814</v>
      </c>
      <c r="H406" t="s">
        <v>87</v>
      </c>
      <c r="I406" t="s">
        <v>5815</v>
      </c>
      <c r="J406" t="s">
        <v>5816</v>
      </c>
      <c r="K406" t="s">
        <v>89</v>
      </c>
      <c r="L406" t="s">
        <v>5817</v>
      </c>
      <c r="M406" t="s">
        <v>5818</v>
      </c>
      <c r="N406" t="s">
        <v>87</v>
      </c>
      <c r="O406" t="s">
        <v>6</v>
      </c>
    </row>
    <row r="407" spans="1:15" x14ac:dyDescent="0.25">
      <c r="A407" t="s">
        <v>5819</v>
      </c>
      <c r="B407" t="s">
        <v>89</v>
      </c>
      <c r="C407" t="s">
        <v>5820</v>
      </c>
      <c r="D407" t="s">
        <v>5821</v>
      </c>
      <c r="E407" t="s">
        <v>92</v>
      </c>
      <c r="F407" t="s">
        <v>6</v>
      </c>
      <c r="G407" t="s">
        <v>7</v>
      </c>
      <c r="H407" t="s">
        <v>8</v>
      </c>
      <c r="I407" t="s">
        <v>6</v>
      </c>
      <c r="J407" t="s">
        <v>7</v>
      </c>
      <c r="K407" t="s">
        <v>8</v>
      </c>
      <c r="L407" t="s">
        <v>6</v>
      </c>
      <c r="M407" t="s">
        <v>7</v>
      </c>
      <c r="N407" t="s">
        <v>8</v>
      </c>
      <c r="O407" t="s">
        <v>6</v>
      </c>
    </row>
    <row r="408" spans="1:15" x14ac:dyDescent="0.25">
      <c r="A408" t="s">
        <v>534</v>
      </c>
      <c r="B408" t="s">
        <v>4</v>
      </c>
      <c r="C408" t="s">
        <v>5822</v>
      </c>
      <c r="D408" t="s">
        <v>5823</v>
      </c>
      <c r="E408" t="s">
        <v>87</v>
      </c>
      <c r="F408" t="s">
        <v>5824</v>
      </c>
      <c r="G408" t="s">
        <v>5825</v>
      </c>
      <c r="H408" t="s">
        <v>81</v>
      </c>
      <c r="I408" t="s">
        <v>5826</v>
      </c>
      <c r="J408" t="s">
        <v>5827</v>
      </c>
      <c r="K408" t="s">
        <v>87</v>
      </c>
      <c r="L408" t="s">
        <v>5828</v>
      </c>
      <c r="M408" t="s">
        <v>5829</v>
      </c>
      <c r="N408" t="s">
        <v>85</v>
      </c>
      <c r="O408" t="s">
        <v>6</v>
      </c>
    </row>
    <row r="409" spans="1:15" x14ac:dyDescent="0.25">
      <c r="A409" t="s">
        <v>5830</v>
      </c>
      <c r="B409" t="s">
        <v>94</v>
      </c>
      <c r="C409" t="s">
        <v>5831</v>
      </c>
      <c r="D409" t="s">
        <v>5832</v>
      </c>
      <c r="E409" t="s">
        <v>86</v>
      </c>
      <c r="F409" t="s">
        <v>6</v>
      </c>
      <c r="G409" t="s">
        <v>7</v>
      </c>
      <c r="H409" t="s">
        <v>8</v>
      </c>
      <c r="I409" t="s">
        <v>6</v>
      </c>
      <c r="J409" t="s">
        <v>7</v>
      </c>
      <c r="K409" t="s">
        <v>8</v>
      </c>
      <c r="L409" t="s">
        <v>6</v>
      </c>
      <c r="M409" t="s">
        <v>7</v>
      </c>
      <c r="N409" t="s">
        <v>8</v>
      </c>
      <c r="O409" t="s">
        <v>6</v>
      </c>
    </row>
    <row r="410" spans="1:15" x14ac:dyDescent="0.25">
      <c r="A410" t="s">
        <v>5833</v>
      </c>
      <c r="B410" t="s">
        <v>87</v>
      </c>
      <c r="C410" t="s">
        <v>5834</v>
      </c>
      <c r="D410" t="s">
        <v>5835</v>
      </c>
      <c r="E410" t="s">
        <v>84</v>
      </c>
      <c r="F410" t="s">
        <v>5836</v>
      </c>
      <c r="G410" t="s">
        <v>5837</v>
      </c>
      <c r="H410" t="s">
        <v>81</v>
      </c>
      <c r="I410" t="s">
        <v>5838</v>
      </c>
      <c r="J410" t="s">
        <v>5839</v>
      </c>
      <c r="K410" t="s">
        <v>85</v>
      </c>
      <c r="L410" t="s">
        <v>5840</v>
      </c>
      <c r="M410" t="s">
        <v>5841</v>
      </c>
      <c r="N410" t="s">
        <v>84</v>
      </c>
      <c r="O410" t="s">
        <v>6</v>
      </c>
    </row>
    <row r="411" spans="1:15" x14ac:dyDescent="0.25">
      <c r="A411" t="s">
        <v>5842</v>
      </c>
      <c r="B411" t="s">
        <v>96</v>
      </c>
      <c r="C411" t="s">
        <v>5843</v>
      </c>
      <c r="D411" t="s">
        <v>5844</v>
      </c>
      <c r="E411" t="s">
        <v>85</v>
      </c>
      <c r="F411" t="s">
        <v>6</v>
      </c>
      <c r="G411" t="s">
        <v>7</v>
      </c>
      <c r="H411" t="s">
        <v>8</v>
      </c>
      <c r="I411" t="s">
        <v>6</v>
      </c>
      <c r="J411" t="s">
        <v>7</v>
      </c>
      <c r="K411" t="s">
        <v>8</v>
      </c>
      <c r="L411" t="s">
        <v>6</v>
      </c>
      <c r="M411" t="s">
        <v>7</v>
      </c>
      <c r="N411" t="s">
        <v>8</v>
      </c>
      <c r="O411" t="s">
        <v>6</v>
      </c>
    </row>
    <row r="412" spans="1:15" x14ac:dyDescent="0.25">
      <c r="A412" t="s">
        <v>5845</v>
      </c>
      <c r="B412" t="s">
        <v>84</v>
      </c>
      <c r="C412" t="s">
        <v>5846</v>
      </c>
      <c r="D412" t="s">
        <v>5847</v>
      </c>
      <c r="E412" t="s">
        <v>83</v>
      </c>
      <c r="F412" t="s">
        <v>5848</v>
      </c>
      <c r="G412" t="s">
        <v>5849</v>
      </c>
      <c r="H412" t="s">
        <v>83</v>
      </c>
      <c r="I412" t="s">
        <v>5850</v>
      </c>
      <c r="J412" t="s">
        <v>5851</v>
      </c>
      <c r="K412" t="s">
        <v>85</v>
      </c>
      <c r="L412" t="s">
        <v>5852</v>
      </c>
      <c r="M412" t="s">
        <v>5853</v>
      </c>
      <c r="N412" t="s">
        <v>81</v>
      </c>
      <c r="O412" t="s">
        <v>6</v>
      </c>
    </row>
    <row r="413" spans="1:15" x14ac:dyDescent="0.25">
      <c r="A413" t="s">
        <v>5854</v>
      </c>
      <c r="B413" t="s">
        <v>94</v>
      </c>
      <c r="C413" t="s">
        <v>5855</v>
      </c>
      <c r="D413" t="s">
        <v>5856</v>
      </c>
      <c r="E413" t="s">
        <v>86</v>
      </c>
      <c r="F413" t="s">
        <v>6</v>
      </c>
      <c r="G413" t="s">
        <v>7</v>
      </c>
      <c r="H413" t="s">
        <v>8</v>
      </c>
      <c r="I413" t="s">
        <v>6</v>
      </c>
      <c r="J413" t="s">
        <v>7</v>
      </c>
      <c r="K413" t="s">
        <v>8</v>
      </c>
      <c r="L413" t="s">
        <v>6</v>
      </c>
      <c r="M413" t="s">
        <v>7</v>
      </c>
      <c r="N413" t="s">
        <v>8</v>
      </c>
      <c r="O413" t="s">
        <v>6</v>
      </c>
    </row>
    <row r="414" spans="1:15" x14ac:dyDescent="0.25">
      <c r="A414" t="s">
        <v>5857</v>
      </c>
      <c r="B414" t="s">
        <v>97</v>
      </c>
      <c r="C414" t="s">
        <v>5858</v>
      </c>
      <c r="D414" t="s">
        <v>5859</v>
      </c>
      <c r="E414" t="s">
        <v>87</v>
      </c>
      <c r="F414" t="s">
        <v>6</v>
      </c>
      <c r="G414" t="s">
        <v>7</v>
      </c>
      <c r="H414" t="s">
        <v>8</v>
      </c>
      <c r="I414" t="s">
        <v>6</v>
      </c>
      <c r="J414" t="s">
        <v>7</v>
      </c>
      <c r="K414" t="s">
        <v>8</v>
      </c>
      <c r="L414" t="s">
        <v>6</v>
      </c>
      <c r="M414" t="s">
        <v>7</v>
      </c>
      <c r="N414" t="s">
        <v>8</v>
      </c>
      <c r="O414" t="s">
        <v>6</v>
      </c>
    </row>
    <row r="415" spans="1:15" x14ac:dyDescent="0.25">
      <c r="A415" t="s">
        <v>5860</v>
      </c>
      <c r="B415" t="s">
        <v>86</v>
      </c>
      <c r="C415" t="s">
        <v>5861</v>
      </c>
      <c r="D415" t="s">
        <v>5862</v>
      </c>
      <c r="E415" t="s">
        <v>86</v>
      </c>
      <c r="F415" t="s">
        <v>5863</v>
      </c>
      <c r="G415" t="s">
        <v>5864</v>
      </c>
      <c r="H415" t="s">
        <v>81</v>
      </c>
      <c r="I415" t="s">
        <v>5865</v>
      </c>
      <c r="J415" t="s">
        <v>5866</v>
      </c>
      <c r="K415" t="s">
        <v>84</v>
      </c>
      <c r="L415" t="s">
        <v>5867</v>
      </c>
      <c r="M415" t="s">
        <v>5868</v>
      </c>
      <c r="N415" t="s">
        <v>82</v>
      </c>
      <c r="O415" t="s">
        <v>6</v>
      </c>
    </row>
    <row r="416" spans="1:15" x14ac:dyDescent="0.25">
      <c r="A416" t="s">
        <v>5869</v>
      </c>
      <c r="B416" t="s">
        <v>94</v>
      </c>
      <c r="C416" t="s">
        <v>5870</v>
      </c>
      <c r="D416" t="s">
        <v>5871</v>
      </c>
      <c r="E416" t="s">
        <v>86</v>
      </c>
      <c r="F416" t="s">
        <v>6</v>
      </c>
      <c r="G416" t="s">
        <v>7</v>
      </c>
      <c r="H416" t="s">
        <v>8</v>
      </c>
      <c r="I416" t="s">
        <v>6</v>
      </c>
      <c r="J416" t="s">
        <v>7</v>
      </c>
      <c r="K416" t="s">
        <v>8</v>
      </c>
      <c r="L416" t="s">
        <v>6</v>
      </c>
      <c r="M416" t="s">
        <v>7</v>
      </c>
      <c r="N416" t="s">
        <v>8</v>
      </c>
      <c r="O416" t="s">
        <v>6</v>
      </c>
    </row>
    <row r="417" spans="1:15" x14ac:dyDescent="0.25">
      <c r="A417" t="s">
        <v>534</v>
      </c>
      <c r="B417" t="s">
        <v>4</v>
      </c>
      <c r="C417" t="s">
        <v>5872</v>
      </c>
      <c r="D417" t="s">
        <v>5873</v>
      </c>
      <c r="E417" t="s">
        <v>81</v>
      </c>
      <c r="F417" t="s">
        <v>5874</v>
      </c>
      <c r="G417" t="s">
        <v>5875</v>
      </c>
      <c r="H417" t="s">
        <v>88</v>
      </c>
      <c r="I417" t="s">
        <v>5876</v>
      </c>
      <c r="J417" t="s">
        <v>5877</v>
      </c>
      <c r="K417" t="s">
        <v>83</v>
      </c>
      <c r="L417" t="s">
        <v>5878</v>
      </c>
      <c r="M417" t="s">
        <v>5879</v>
      </c>
      <c r="N417" t="s">
        <v>83</v>
      </c>
      <c r="O417" t="s">
        <v>6</v>
      </c>
    </row>
    <row r="418" spans="1:15" x14ac:dyDescent="0.25">
      <c r="A418" t="s">
        <v>5880</v>
      </c>
      <c r="B418" t="s">
        <v>89</v>
      </c>
      <c r="C418" t="s">
        <v>5881</v>
      </c>
      <c r="D418" t="s">
        <v>5882</v>
      </c>
      <c r="E418" t="s">
        <v>92</v>
      </c>
      <c r="F418" t="s">
        <v>6</v>
      </c>
      <c r="G418" t="s">
        <v>7</v>
      </c>
      <c r="H418" t="s">
        <v>8</v>
      </c>
      <c r="I418" t="s">
        <v>6</v>
      </c>
      <c r="J418" t="s">
        <v>7</v>
      </c>
      <c r="K418" t="s">
        <v>8</v>
      </c>
      <c r="L418" t="s">
        <v>6</v>
      </c>
      <c r="M418" t="s">
        <v>7</v>
      </c>
      <c r="N418" t="s">
        <v>8</v>
      </c>
      <c r="O418" t="s">
        <v>6</v>
      </c>
    </row>
    <row r="419" spans="1:15" x14ac:dyDescent="0.25">
      <c r="A419" t="s">
        <v>5739</v>
      </c>
      <c r="B419" t="s">
        <v>84</v>
      </c>
      <c r="C419" t="s">
        <v>5883</v>
      </c>
      <c r="D419" t="s">
        <v>5884</v>
      </c>
      <c r="E419" t="s">
        <v>89</v>
      </c>
      <c r="F419" t="s">
        <v>5885</v>
      </c>
      <c r="G419" t="s">
        <v>5886</v>
      </c>
      <c r="H419" t="s">
        <v>86</v>
      </c>
      <c r="I419" t="s">
        <v>5887</v>
      </c>
      <c r="J419" t="s">
        <v>5888</v>
      </c>
      <c r="K419" t="s">
        <v>84</v>
      </c>
      <c r="L419" t="s">
        <v>5889</v>
      </c>
      <c r="M419" t="s">
        <v>5890</v>
      </c>
      <c r="N419" t="s">
        <v>84</v>
      </c>
      <c r="O419" t="s">
        <v>6</v>
      </c>
    </row>
    <row r="420" spans="1:15" x14ac:dyDescent="0.25">
      <c r="A420" t="s">
        <v>5891</v>
      </c>
      <c r="B420" t="s">
        <v>81</v>
      </c>
      <c r="C420" t="s">
        <v>5892</v>
      </c>
      <c r="D420" t="s">
        <v>5893</v>
      </c>
      <c r="E420" t="s">
        <v>91</v>
      </c>
      <c r="F420" t="s">
        <v>6</v>
      </c>
      <c r="G420" t="s">
        <v>7</v>
      </c>
      <c r="H420" t="s">
        <v>8</v>
      </c>
      <c r="I420" t="s">
        <v>6</v>
      </c>
      <c r="J420" t="s">
        <v>7</v>
      </c>
      <c r="K420" t="s">
        <v>8</v>
      </c>
      <c r="L420" t="s">
        <v>6</v>
      </c>
      <c r="M420" t="s">
        <v>7</v>
      </c>
      <c r="N420" t="s">
        <v>8</v>
      </c>
      <c r="O420" t="s">
        <v>6</v>
      </c>
    </row>
    <row r="421" spans="1:15" x14ac:dyDescent="0.25">
      <c r="A421" t="s">
        <v>5894</v>
      </c>
      <c r="B421" t="s">
        <v>84</v>
      </c>
      <c r="C421" t="s">
        <v>5895</v>
      </c>
      <c r="D421" t="s">
        <v>5896</v>
      </c>
      <c r="E421" t="s">
        <v>84</v>
      </c>
      <c r="F421" t="s">
        <v>5897</v>
      </c>
      <c r="G421" t="s">
        <v>5898</v>
      </c>
      <c r="H421" t="s">
        <v>85</v>
      </c>
      <c r="I421" t="s">
        <v>5899</v>
      </c>
      <c r="J421" t="s">
        <v>5900</v>
      </c>
      <c r="K421" t="s">
        <v>86</v>
      </c>
      <c r="L421" t="s">
        <v>5901</v>
      </c>
      <c r="M421" t="s">
        <v>5902</v>
      </c>
      <c r="N421" t="s">
        <v>83</v>
      </c>
      <c r="O421" t="s">
        <v>6</v>
      </c>
    </row>
    <row r="422" spans="1:15" x14ac:dyDescent="0.25">
      <c r="A422" t="s">
        <v>5903</v>
      </c>
      <c r="B422" t="s">
        <v>95</v>
      </c>
      <c r="C422" t="s">
        <v>5904</v>
      </c>
      <c r="D422" t="s">
        <v>5905</v>
      </c>
      <c r="E422" t="s">
        <v>95</v>
      </c>
      <c r="F422" t="s">
        <v>6</v>
      </c>
      <c r="G422" t="s">
        <v>7</v>
      </c>
      <c r="H422" t="s">
        <v>8</v>
      </c>
      <c r="I422" t="s">
        <v>6</v>
      </c>
      <c r="J422" t="s">
        <v>7</v>
      </c>
      <c r="K422" t="s">
        <v>8</v>
      </c>
      <c r="L422" t="s">
        <v>6</v>
      </c>
      <c r="M422" t="s">
        <v>7</v>
      </c>
      <c r="N422" t="s">
        <v>8</v>
      </c>
      <c r="O422" t="s">
        <v>6</v>
      </c>
    </row>
    <row r="423" spans="1:15" x14ac:dyDescent="0.25">
      <c r="A423" t="s">
        <v>5845</v>
      </c>
      <c r="B423" t="s">
        <v>84</v>
      </c>
      <c r="C423" t="s">
        <v>5906</v>
      </c>
      <c r="D423" t="s">
        <v>5110</v>
      </c>
      <c r="E423" t="s">
        <v>4</v>
      </c>
      <c r="F423" t="s">
        <v>5907</v>
      </c>
      <c r="G423" t="s">
        <v>5908</v>
      </c>
      <c r="H423" t="s">
        <v>88</v>
      </c>
      <c r="I423" t="s">
        <v>5909</v>
      </c>
      <c r="J423" t="s">
        <v>5910</v>
      </c>
      <c r="K423" t="s">
        <v>85</v>
      </c>
      <c r="L423" t="s">
        <v>5911</v>
      </c>
      <c r="M423" t="s">
        <v>5912</v>
      </c>
      <c r="N423" t="s">
        <v>84</v>
      </c>
      <c r="O423" t="s">
        <v>6</v>
      </c>
    </row>
    <row r="424" spans="1:15" x14ac:dyDescent="0.25">
      <c r="A424" t="s">
        <v>5913</v>
      </c>
      <c r="B424" t="s">
        <v>84</v>
      </c>
      <c r="C424" t="s">
        <v>5914</v>
      </c>
      <c r="D424" t="s">
        <v>5915</v>
      </c>
      <c r="E424" t="s">
        <v>93</v>
      </c>
      <c r="F424" t="s">
        <v>6</v>
      </c>
      <c r="G424" t="s">
        <v>7</v>
      </c>
      <c r="H424" t="s">
        <v>8</v>
      </c>
      <c r="I424" t="s">
        <v>6</v>
      </c>
      <c r="J424" t="s">
        <v>7</v>
      </c>
      <c r="K424" t="s">
        <v>8</v>
      </c>
      <c r="L424" t="s">
        <v>6</v>
      </c>
      <c r="M424" t="s">
        <v>7</v>
      </c>
      <c r="N424" t="s">
        <v>8</v>
      </c>
      <c r="O424" t="s">
        <v>6</v>
      </c>
    </row>
    <row r="425" spans="1:15" x14ac:dyDescent="0.25">
      <c r="A425" t="s">
        <v>5916</v>
      </c>
      <c r="B425" t="s">
        <v>83</v>
      </c>
      <c r="C425" t="s">
        <v>5917</v>
      </c>
      <c r="D425" t="s">
        <v>5918</v>
      </c>
      <c r="E425" t="s">
        <v>84</v>
      </c>
      <c r="F425" t="s">
        <v>5919</v>
      </c>
      <c r="G425" t="s">
        <v>5920</v>
      </c>
      <c r="H425" t="s">
        <v>89</v>
      </c>
      <c r="I425" t="s">
        <v>5921</v>
      </c>
      <c r="J425" t="s">
        <v>5922</v>
      </c>
      <c r="K425" t="s">
        <v>81</v>
      </c>
      <c r="L425" t="s">
        <v>5923</v>
      </c>
      <c r="M425" t="s">
        <v>5924</v>
      </c>
      <c r="N425" t="s">
        <v>84</v>
      </c>
      <c r="O425" t="s">
        <v>6</v>
      </c>
    </row>
    <row r="426" spans="1:15" x14ac:dyDescent="0.25">
      <c r="A426" t="s">
        <v>5925</v>
      </c>
      <c r="B426" t="s">
        <v>93</v>
      </c>
      <c r="C426" t="s">
        <v>5926</v>
      </c>
      <c r="D426" t="s">
        <v>5927</v>
      </c>
      <c r="E426" t="s">
        <v>84</v>
      </c>
      <c r="F426" t="s">
        <v>6</v>
      </c>
      <c r="G426" t="s">
        <v>7</v>
      </c>
      <c r="H426" t="s">
        <v>8</v>
      </c>
      <c r="I426" t="s">
        <v>6</v>
      </c>
      <c r="J426" t="s">
        <v>7</v>
      </c>
      <c r="K426" t="s">
        <v>8</v>
      </c>
      <c r="L426" t="s">
        <v>6</v>
      </c>
      <c r="M426" t="s">
        <v>7</v>
      </c>
      <c r="N426" t="s">
        <v>8</v>
      </c>
      <c r="O426" t="s">
        <v>6</v>
      </c>
    </row>
    <row r="427" spans="1:15" x14ac:dyDescent="0.25">
      <c r="A427" t="s">
        <v>5928</v>
      </c>
      <c r="B427" t="s">
        <v>81</v>
      </c>
      <c r="C427" t="s">
        <v>5929</v>
      </c>
      <c r="D427" t="s">
        <v>5930</v>
      </c>
      <c r="E427" t="s">
        <v>82</v>
      </c>
      <c r="F427" t="s">
        <v>5931</v>
      </c>
      <c r="G427" t="s">
        <v>5932</v>
      </c>
      <c r="H427" t="s">
        <v>86</v>
      </c>
      <c r="I427" t="s">
        <v>5933</v>
      </c>
      <c r="J427" t="s">
        <v>5934</v>
      </c>
      <c r="K427" t="s">
        <v>87</v>
      </c>
      <c r="L427" t="s">
        <v>5935</v>
      </c>
      <c r="M427" t="s">
        <v>5936</v>
      </c>
      <c r="N427" t="s">
        <v>87</v>
      </c>
      <c r="O427" t="s">
        <v>6</v>
      </c>
    </row>
    <row r="428" spans="1:15" x14ac:dyDescent="0.25">
      <c r="A428" t="s">
        <v>5751</v>
      </c>
      <c r="B428" t="s">
        <v>86</v>
      </c>
      <c r="C428" t="s">
        <v>5937</v>
      </c>
      <c r="D428" t="s">
        <v>5938</v>
      </c>
      <c r="E428" t="s">
        <v>94</v>
      </c>
      <c r="F428" t="s">
        <v>6</v>
      </c>
      <c r="G428" t="s">
        <v>7</v>
      </c>
      <c r="H428" t="s">
        <v>8</v>
      </c>
      <c r="I428" t="s">
        <v>6</v>
      </c>
      <c r="J428" t="s">
        <v>7</v>
      </c>
      <c r="K428" t="s">
        <v>8</v>
      </c>
      <c r="L428" t="s">
        <v>6</v>
      </c>
      <c r="M428" t="s">
        <v>7</v>
      </c>
      <c r="N428" t="s">
        <v>8</v>
      </c>
      <c r="O428" t="s">
        <v>6</v>
      </c>
    </row>
    <row r="429" spans="1:15" x14ac:dyDescent="0.25">
      <c r="A429" t="s">
        <v>5939</v>
      </c>
      <c r="B429" t="s">
        <v>87</v>
      </c>
      <c r="C429" t="s">
        <v>5940</v>
      </c>
      <c r="D429" t="s">
        <v>5941</v>
      </c>
      <c r="E429" t="s">
        <v>86</v>
      </c>
      <c r="F429" t="s">
        <v>5942</v>
      </c>
      <c r="G429" t="s">
        <v>5943</v>
      </c>
      <c r="H429" t="s">
        <v>86</v>
      </c>
      <c r="I429" t="s">
        <v>5944</v>
      </c>
      <c r="J429" t="s">
        <v>5945</v>
      </c>
      <c r="K429" t="s">
        <v>84</v>
      </c>
      <c r="L429" t="s">
        <v>5946</v>
      </c>
      <c r="M429" t="s">
        <v>5947</v>
      </c>
      <c r="N429" t="s">
        <v>84</v>
      </c>
      <c r="O429" t="s">
        <v>6</v>
      </c>
    </row>
    <row r="430" spans="1:15" x14ac:dyDescent="0.25">
      <c r="A430" t="s">
        <v>5948</v>
      </c>
      <c r="B430" t="s">
        <v>87</v>
      </c>
      <c r="C430" t="s">
        <v>5949</v>
      </c>
      <c r="D430" t="s">
        <v>5950</v>
      </c>
      <c r="E430" t="s">
        <v>97</v>
      </c>
      <c r="F430" t="s">
        <v>6</v>
      </c>
      <c r="G430" t="s">
        <v>7</v>
      </c>
      <c r="H430" t="s">
        <v>8</v>
      </c>
      <c r="I430" t="s">
        <v>6</v>
      </c>
      <c r="J430" t="s">
        <v>7</v>
      </c>
      <c r="K430" t="s">
        <v>8</v>
      </c>
      <c r="L430" t="s">
        <v>6</v>
      </c>
      <c r="M430" t="s">
        <v>7</v>
      </c>
      <c r="N430" t="s">
        <v>8</v>
      </c>
      <c r="O430" t="s">
        <v>6</v>
      </c>
    </row>
    <row r="431" spans="1:15" x14ac:dyDescent="0.25">
      <c r="A431" t="s">
        <v>5845</v>
      </c>
      <c r="B431" t="s">
        <v>84</v>
      </c>
      <c r="C431" t="s">
        <v>5951</v>
      </c>
      <c r="D431" t="s">
        <v>5952</v>
      </c>
      <c r="E431" t="s">
        <v>84</v>
      </c>
      <c r="F431" t="s">
        <v>5953</v>
      </c>
      <c r="G431" t="s">
        <v>5954</v>
      </c>
      <c r="H431" t="s">
        <v>95</v>
      </c>
      <c r="I431" t="s">
        <v>5955</v>
      </c>
      <c r="J431" t="s">
        <v>5956</v>
      </c>
      <c r="K431" t="s">
        <v>86</v>
      </c>
      <c r="L431" t="s">
        <v>5957</v>
      </c>
      <c r="M431" t="s">
        <v>671</v>
      </c>
      <c r="N431" t="s">
        <v>4</v>
      </c>
      <c r="O431" t="s">
        <v>6</v>
      </c>
    </row>
    <row r="432" spans="1:15" x14ac:dyDescent="0.25">
      <c r="A432" t="s">
        <v>5958</v>
      </c>
      <c r="B432" t="s">
        <v>85</v>
      </c>
      <c r="C432" t="s">
        <v>5959</v>
      </c>
      <c r="D432" t="s">
        <v>5960</v>
      </c>
      <c r="E432" t="s">
        <v>96</v>
      </c>
      <c r="F432" t="s">
        <v>6</v>
      </c>
      <c r="G432" t="s">
        <v>7</v>
      </c>
      <c r="H432" t="s">
        <v>8</v>
      </c>
      <c r="I432" t="s">
        <v>6</v>
      </c>
      <c r="J432" t="s">
        <v>7</v>
      </c>
      <c r="K432" t="s">
        <v>8</v>
      </c>
      <c r="L432" t="s">
        <v>6</v>
      </c>
      <c r="M432" t="s">
        <v>7</v>
      </c>
      <c r="N432" t="s">
        <v>8</v>
      </c>
      <c r="O432" t="s">
        <v>6</v>
      </c>
    </row>
    <row r="433" spans="1:44" x14ac:dyDescent="0.25">
      <c r="A433" t="s">
        <v>5810</v>
      </c>
      <c r="B433" t="s">
        <v>82</v>
      </c>
      <c r="C433" t="s">
        <v>5961</v>
      </c>
      <c r="D433" t="s">
        <v>5962</v>
      </c>
      <c r="E433" t="s">
        <v>88</v>
      </c>
      <c r="F433" t="s">
        <v>5963</v>
      </c>
      <c r="G433" t="s">
        <v>5964</v>
      </c>
      <c r="H433" t="s">
        <v>85</v>
      </c>
      <c r="I433" t="s">
        <v>5965</v>
      </c>
      <c r="J433" t="s">
        <v>5966</v>
      </c>
      <c r="K433" t="s">
        <v>82</v>
      </c>
      <c r="L433" t="s">
        <v>5967</v>
      </c>
      <c r="M433" t="s">
        <v>5968</v>
      </c>
      <c r="N433" t="s">
        <v>84</v>
      </c>
      <c r="O433" t="s">
        <v>6</v>
      </c>
    </row>
    <row r="434" spans="1:44" x14ac:dyDescent="0.25">
      <c r="A434" t="s">
        <v>5969</v>
      </c>
      <c r="B434" t="s">
        <v>96</v>
      </c>
      <c r="C434" t="s">
        <v>5970</v>
      </c>
      <c r="D434" t="s">
        <v>5971</v>
      </c>
      <c r="E434" t="s">
        <v>85</v>
      </c>
      <c r="F434" t="s">
        <v>6</v>
      </c>
      <c r="G434" t="s">
        <v>7</v>
      </c>
      <c r="H434" t="s">
        <v>8</v>
      </c>
      <c r="I434" t="s">
        <v>6</v>
      </c>
      <c r="J434" t="s">
        <v>7</v>
      </c>
      <c r="K434" t="s">
        <v>8</v>
      </c>
      <c r="L434" t="s">
        <v>6</v>
      </c>
      <c r="M434" t="s">
        <v>7</v>
      </c>
      <c r="N434" t="s">
        <v>8</v>
      </c>
      <c r="O434" t="s">
        <v>6</v>
      </c>
    </row>
    <row r="435" spans="1:44" x14ac:dyDescent="0.25">
      <c r="A435" t="s">
        <v>39</v>
      </c>
      <c r="B435" t="s">
        <v>40</v>
      </c>
    </row>
    <row r="436" spans="1:44" x14ac:dyDescent="0.25">
      <c r="A436">
        <v>-1</v>
      </c>
      <c r="B436">
        <v>4</v>
      </c>
      <c r="C436">
        <v>1</v>
      </c>
      <c r="D436">
        <v>0.6</v>
      </c>
      <c r="E436">
        <v>0.1</v>
      </c>
      <c r="F436">
        <v>0.06</v>
      </c>
      <c r="G436">
        <v>0</v>
      </c>
      <c r="H436">
        <v>6.0000000000000001E-3</v>
      </c>
      <c r="I436">
        <v>0</v>
      </c>
      <c r="J436">
        <v>4.0000000000000002E-4</v>
      </c>
      <c r="K436">
        <v>0</v>
      </c>
      <c r="L436" s="2">
        <v>4.0000000000000003E-5</v>
      </c>
      <c r="M436">
        <v>0</v>
      </c>
      <c r="N436" s="2">
        <v>6.0000000000000002E-6</v>
      </c>
      <c r="O436" s="2">
        <v>9.9999999999999995E-7</v>
      </c>
      <c r="P436" s="2">
        <v>3.9999999999999998E-7</v>
      </c>
      <c r="Q436">
        <v>0</v>
      </c>
      <c r="R436">
        <v>0</v>
      </c>
      <c r="S436">
        <v>0</v>
      </c>
      <c r="T436" s="2">
        <v>4.0000000000000002E-9</v>
      </c>
      <c r="U436">
        <v>0</v>
      </c>
      <c r="V436">
        <v>-1</v>
      </c>
      <c r="W436">
        <v>6</v>
      </c>
      <c r="X436">
        <v>0</v>
      </c>
      <c r="Y436">
        <v>0.2</v>
      </c>
      <c r="Z436">
        <v>0.1</v>
      </c>
      <c r="AA436">
        <v>0.04</v>
      </c>
      <c r="AB436">
        <v>0</v>
      </c>
      <c r="AC436">
        <v>8.0000000000000002E-3</v>
      </c>
      <c r="AD436">
        <v>1E-3</v>
      </c>
      <c r="AE436">
        <v>5.9999999999999995E-4</v>
      </c>
      <c r="AF436">
        <v>0</v>
      </c>
      <c r="AG436" s="2">
        <v>2.0000000000000002E-5</v>
      </c>
      <c r="AH436">
        <v>0</v>
      </c>
      <c r="AI436">
        <v>0</v>
      </c>
      <c r="AJ436" s="2">
        <v>9.9999999999999995E-7</v>
      </c>
      <c r="AK436" s="2">
        <v>7.9999999999999996E-7</v>
      </c>
      <c r="AL436" s="2">
        <v>9.9999999999999995E-8</v>
      </c>
      <c r="AM436" s="2">
        <v>5.9999999999999995E-8</v>
      </c>
      <c r="AN436" s="2">
        <v>1E-8</v>
      </c>
      <c r="AO436" s="2">
        <v>4.0000000000000002E-9</v>
      </c>
      <c r="AP436">
        <v>0</v>
      </c>
      <c r="AQ436" t="s">
        <v>41</v>
      </c>
      <c r="AR436">
        <v>0.44229800000000002</v>
      </c>
    </row>
    <row r="437" spans="1:44" x14ac:dyDescent="0.25">
      <c r="A437">
        <v>-1</v>
      </c>
      <c r="B437">
        <v>6</v>
      </c>
      <c r="C437">
        <v>1</v>
      </c>
      <c r="D437">
        <v>0</v>
      </c>
      <c r="E437">
        <v>0.1</v>
      </c>
      <c r="F437">
        <v>0.02</v>
      </c>
      <c r="G437">
        <v>0.01</v>
      </c>
      <c r="H437">
        <v>8.0000000000000002E-3</v>
      </c>
      <c r="I437">
        <v>0</v>
      </c>
      <c r="J437">
        <v>8.0000000000000004E-4</v>
      </c>
      <c r="K437">
        <v>0</v>
      </c>
      <c r="L437" s="2">
        <v>4.0000000000000003E-5</v>
      </c>
      <c r="M437">
        <v>0</v>
      </c>
      <c r="N437" s="2">
        <v>1.9999999999999999E-6</v>
      </c>
      <c r="O437" s="2">
        <v>9.9999999999999995E-7</v>
      </c>
      <c r="P437" s="2">
        <v>7.9999999999999996E-7</v>
      </c>
      <c r="Q437">
        <v>0</v>
      </c>
      <c r="R437" s="2">
        <v>4.0000000000000001E-8</v>
      </c>
      <c r="S437">
        <v>0</v>
      </c>
      <c r="T437" s="2">
        <v>6E-9</v>
      </c>
      <c r="U437">
        <v>0</v>
      </c>
      <c r="V437">
        <v>-1</v>
      </c>
      <c r="W437">
        <v>2</v>
      </c>
      <c r="X437">
        <v>0</v>
      </c>
      <c r="Y437">
        <v>0.8</v>
      </c>
      <c r="Z437">
        <v>0</v>
      </c>
      <c r="AA437">
        <v>0.04</v>
      </c>
      <c r="AB437">
        <v>0</v>
      </c>
      <c r="AC437">
        <v>4.0000000000000001E-3</v>
      </c>
      <c r="AD437">
        <v>0</v>
      </c>
      <c r="AE437">
        <v>8.0000000000000004E-4</v>
      </c>
      <c r="AF437">
        <v>1E-4</v>
      </c>
      <c r="AG437" s="2">
        <v>6.0000000000000002E-5</v>
      </c>
      <c r="AH437">
        <v>0</v>
      </c>
      <c r="AI437" s="2">
        <v>3.9999999999999998E-6</v>
      </c>
      <c r="AJ437">
        <v>0</v>
      </c>
      <c r="AK437" s="2">
        <v>7.9999999999999996E-7</v>
      </c>
      <c r="AL437">
        <v>0</v>
      </c>
      <c r="AM437" s="2">
        <v>5.9999999999999995E-8</v>
      </c>
      <c r="AN437" s="2">
        <v>1E-8</v>
      </c>
      <c r="AO437" s="2">
        <v>2.0000000000000001E-9</v>
      </c>
      <c r="AP437">
        <v>0</v>
      </c>
      <c r="AQ437" t="s">
        <v>41</v>
      </c>
      <c r="AR437">
        <v>5.4635700000000002E-2</v>
      </c>
    </row>
    <row r="438" spans="1:44" x14ac:dyDescent="0.25">
      <c r="A438">
        <v>1</v>
      </c>
      <c r="B438">
        <v>6</v>
      </c>
      <c r="C438">
        <v>0</v>
      </c>
      <c r="D438">
        <v>0</v>
      </c>
      <c r="E438">
        <v>0</v>
      </c>
      <c r="F438">
        <v>0.06</v>
      </c>
      <c r="G438">
        <v>0.01</v>
      </c>
      <c r="H438">
        <v>0</v>
      </c>
      <c r="I438">
        <v>0</v>
      </c>
      <c r="J438">
        <v>0</v>
      </c>
      <c r="K438">
        <v>0</v>
      </c>
      <c r="L438" s="2">
        <v>6.0000000000000002E-5</v>
      </c>
      <c r="M438">
        <v>0</v>
      </c>
      <c r="N438" s="2">
        <v>7.9999999999999996E-6</v>
      </c>
      <c r="O438" s="2">
        <v>9.9999999999999995E-7</v>
      </c>
      <c r="P438" s="2">
        <v>7.9999999999999996E-7</v>
      </c>
      <c r="Q438">
        <v>0</v>
      </c>
      <c r="R438" s="2">
        <v>5.9999999999999995E-8</v>
      </c>
      <c r="S438">
        <v>0</v>
      </c>
      <c r="T438" s="2">
        <v>8.0000000000000005E-9</v>
      </c>
      <c r="U438">
        <v>0</v>
      </c>
      <c r="V438">
        <v>-1</v>
      </c>
      <c r="W438">
        <v>2</v>
      </c>
      <c r="X438">
        <v>1</v>
      </c>
      <c r="Y438">
        <v>0.4</v>
      </c>
      <c r="Z438">
        <v>0.1</v>
      </c>
      <c r="AA438">
        <v>0.06</v>
      </c>
      <c r="AB438">
        <v>0.01</v>
      </c>
      <c r="AC438">
        <v>2E-3</v>
      </c>
      <c r="AD438">
        <v>0</v>
      </c>
      <c r="AE438">
        <v>4.0000000000000002E-4</v>
      </c>
      <c r="AF438">
        <v>1E-4</v>
      </c>
      <c r="AG438" s="2">
        <v>6.0000000000000002E-5</v>
      </c>
      <c r="AH438">
        <v>0</v>
      </c>
      <c r="AI438" s="2">
        <v>7.9999999999999996E-6</v>
      </c>
      <c r="AJ438" s="2">
        <v>9.9999999999999995E-7</v>
      </c>
      <c r="AK438" s="2">
        <v>1.9999999999999999E-7</v>
      </c>
      <c r="AL438" s="2">
        <v>9.9999999999999995E-8</v>
      </c>
      <c r="AM438" s="2">
        <v>5.9999999999999995E-8</v>
      </c>
      <c r="AN438">
        <v>0</v>
      </c>
      <c r="AO438" s="2">
        <v>2.0000000000000001E-9</v>
      </c>
      <c r="AP438">
        <v>0</v>
      </c>
      <c r="AQ438" t="s">
        <v>41</v>
      </c>
      <c r="AR438">
        <v>0.52401600000000004</v>
      </c>
    </row>
    <row r="439" spans="1:44" x14ac:dyDescent="0.25">
      <c r="A439">
        <v>-1</v>
      </c>
      <c r="B439">
        <v>4</v>
      </c>
      <c r="C439">
        <v>0</v>
      </c>
      <c r="D439">
        <v>0.4</v>
      </c>
      <c r="E439">
        <v>0.1</v>
      </c>
      <c r="F439">
        <v>0</v>
      </c>
      <c r="G439">
        <v>0.01</v>
      </c>
      <c r="H439">
        <v>2E-3</v>
      </c>
      <c r="I439">
        <v>1E-3</v>
      </c>
      <c r="J439">
        <v>0</v>
      </c>
      <c r="K439">
        <v>0</v>
      </c>
      <c r="L439" s="2">
        <v>8.0000000000000007E-5</v>
      </c>
      <c r="M439" s="2">
        <v>1.0000000000000001E-5</v>
      </c>
      <c r="N439">
        <v>0</v>
      </c>
      <c r="O439">
        <v>0</v>
      </c>
      <c r="P439" s="2">
        <v>5.9999999999999997E-7</v>
      </c>
      <c r="Q439">
        <v>0</v>
      </c>
      <c r="R439">
        <v>0</v>
      </c>
      <c r="S439">
        <v>0</v>
      </c>
      <c r="T439" s="2">
        <v>4.0000000000000002E-9</v>
      </c>
      <c r="U439">
        <v>0</v>
      </c>
      <c r="V439">
        <v>-1</v>
      </c>
      <c r="W439">
        <v>2</v>
      </c>
      <c r="X439">
        <v>0</v>
      </c>
      <c r="Y439">
        <v>0.6</v>
      </c>
      <c r="Z439">
        <v>0.1</v>
      </c>
      <c r="AA439">
        <v>0.06</v>
      </c>
      <c r="AB439">
        <v>0.01</v>
      </c>
      <c r="AC439">
        <v>2E-3</v>
      </c>
      <c r="AD439">
        <v>0</v>
      </c>
      <c r="AE439">
        <v>4.0000000000000002E-4</v>
      </c>
      <c r="AF439">
        <v>1E-4</v>
      </c>
      <c r="AG439" s="2">
        <v>4.0000000000000003E-5</v>
      </c>
      <c r="AH439">
        <v>0</v>
      </c>
      <c r="AI439">
        <v>0</v>
      </c>
      <c r="AJ439" s="2">
        <v>9.9999999999999995E-7</v>
      </c>
      <c r="AK439" s="2">
        <v>1.9999999999999999E-7</v>
      </c>
      <c r="AL439" s="2">
        <v>9.9999999999999995E-8</v>
      </c>
      <c r="AM439" s="2">
        <v>5.9999999999999995E-8</v>
      </c>
      <c r="AN439" s="2">
        <v>1E-8</v>
      </c>
      <c r="AO439">
        <v>0</v>
      </c>
      <c r="AP439">
        <v>0</v>
      </c>
      <c r="AQ439" t="s">
        <v>41</v>
      </c>
      <c r="AR439">
        <v>0.30962600000000001</v>
      </c>
    </row>
    <row r="440" spans="1:44" x14ac:dyDescent="0.25">
      <c r="A440">
        <v>-1</v>
      </c>
      <c r="B440">
        <v>4</v>
      </c>
      <c r="C440">
        <v>0</v>
      </c>
      <c r="D440">
        <v>0.6</v>
      </c>
      <c r="E440">
        <v>0</v>
      </c>
      <c r="F440">
        <v>0.06</v>
      </c>
      <c r="G440">
        <v>0.01</v>
      </c>
      <c r="H440">
        <v>0</v>
      </c>
      <c r="I440">
        <v>0</v>
      </c>
      <c r="J440">
        <v>5.9999999999999995E-4</v>
      </c>
      <c r="K440">
        <v>0</v>
      </c>
      <c r="L440" s="2">
        <v>6.0000000000000002E-5</v>
      </c>
      <c r="M440">
        <v>0</v>
      </c>
      <c r="N440" s="2">
        <v>3.9999999999999998E-6</v>
      </c>
      <c r="O440" s="2">
        <v>9.9999999999999995E-7</v>
      </c>
      <c r="P440">
        <v>0</v>
      </c>
      <c r="Q440" s="2">
        <v>9.9999999999999995E-8</v>
      </c>
      <c r="R440" s="2">
        <v>8.0000000000000002E-8</v>
      </c>
      <c r="S440">
        <v>0</v>
      </c>
      <c r="T440" s="2">
        <v>4.0000000000000002E-9</v>
      </c>
      <c r="U440">
        <v>0</v>
      </c>
      <c r="V440">
        <v>-1</v>
      </c>
      <c r="W440">
        <v>2</v>
      </c>
      <c r="X440">
        <v>0</v>
      </c>
      <c r="Y440">
        <v>0.4</v>
      </c>
      <c r="Z440">
        <v>0.1</v>
      </c>
      <c r="AA440">
        <v>0.04</v>
      </c>
      <c r="AB440">
        <v>0.01</v>
      </c>
      <c r="AC440">
        <v>4.0000000000000001E-3</v>
      </c>
      <c r="AD440">
        <v>0</v>
      </c>
      <c r="AE440">
        <v>4.0000000000000002E-4</v>
      </c>
      <c r="AF440">
        <v>1E-4</v>
      </c>
      <c r="AG440">
        <v>0</v>
      </c>
      <c r="AH440">
        <v>0</v>
      </c>
      <c r="AI440" s="2">
        <v>6.0000000000000002E-6</v>
      </c>
      <c r="AJ440" s="2">
        <v>9.9999999999999995E-7</v>
      </c>
      <c r="AK440" s="2">
        <v>3.9999999999999998E-7</v>
      </c>
      <c r="AL440" s="2">
        <v>9.9999999999999995E-8</v>
      </c>
      <c r="AM440" s="2">
        <v>4.0000000000000001E-8</v>
      </c>
      <c r="AN440" s="2">
        <v>1E-8</v>
      </c>
      <c r="AO440" s="2">
        <v>8.0000000000000005E-9</v>
      </c>
      <c r="AP440">
        <v>0</v>
      </c>
      <c r="AQ440" t="s">
        <v>41</v>
      </c>
      <c r="AR440">
        <v>0.334011</v>
      </c>
    </row>
    <row r="441" spans="1:44" x14ac:dyDescent="0.25">
      <c r="A441">
        <v>-1</v>
      </c>
      <c r="B441">
        <v>2</v>
      </c>
      <c r="C441">
        <v>0</v>
      </c>
      <c r="D441">
        <v>0.6</v>
      </c>
      <c r="E441">
        <v>0</v>
      </c>
      <c r="F441">
        <v>0.08</v>
      </c>
      <c r="G441">
        <v>0.01</v>
      </c>
      <c r="H441">
        <v>6.0000000000000001E-3</v>
      </c>
      <c r="I441">
        <v>0</v>
      </c>
      <c r="J441">
        <v>4.0000000000000002E-4</v>
      </c>
      <c r="K441">
        <v>0</v>
      </c>
      <c r="L441" s="2">
        <v>4.0000000000000003E-5</v>
      </c>
      <c r="M441">
        <v>0</v>
      </c>
      <c r="N441" s="2">
        <v>6.0000000000000002E-6</v>
      </c>
      <c r="O441" s="2">
        <v>9.9999999999999995E-7</v>
      </c>
      <c r="P441" s="2">
        <v>3.9999999999999998E-7</v>
      </c>
      <c r="Q441">
        <v>0</v>
      </c>
      <c r="R441" s="2">
        <v>4.0000000000000001E-8</v>
      </c>
      <c r="S441" s="2">
        <v>1E-8</v>
      </c>
      <c r="T441">
        <v>0</v>
      </c>
      <c r="U441">
        <v>0</v>
      </c>
      <c r="V441">
        <v>-1</v>
      </c>
      <c r="W441">
        <v>0</v>
      </c>
      <c r="X441">
        <v>0</v>
      </c>
      <c r="Y441">
        <v>0.2</v>
      </c>
      <c r="Z441">
        <v>0</v>
      </c>
      <c r="AA441">
        <v>0.02</v>
      </c>
      <c r="AB441">
        <v>0.01</v>
      </c>
      <c r="AC441">
        <v>4.0000000000000001E-3</v>
      </c>
      <c r="AD441">
        <v>1E-3</v>
      </c>
      <c r="AE441">
        <v>0</v>
      </c>
      <c r="AF441">
        <v>1E-4</v>
      </c>
      <c r="AG441" s="2">
        <v>4.0000000000000003E-5</v>
      </c>
      <c r="AH441">
        <v>0</v>
      </c>
      <c r="AI441" s="2">
        <v>1.9999999999999999E-6</v>
      </c>
      <c r="AJ441">
        <v>0</v>
      </c>
      <c r="AK441" s="2">
        <v>3.9999999999999998E-7</v>
      </c>
      <c r="AL441">
        <v>0</v>
      </c>
      <c r="AM441">
        <v>0</v>
      </c>
      <c r="AN441" s="2">
        <v>1E-8</v>
      </c>
      <c r="AO441" s="2">
        <v>2.0000000000000001E-9</v>
      </c>
      <c r="AP441" s="2">
        <v>1.0000000000000001E-9</v>
      </c>
      <c r="AQ441" t="s">
        <v>41</v>
      </c>
      <c r="AR441">
        <v>0.82013499999999995</v>
      </c>
    </row>
    <row r="442" spans="1:44" x14ac:dyDescent="0.25">
      <c r="A442">
        <v>-1</v>
      </c>
      <c r="B442">
        <v>8</v>
      </c>
      <c r="C442">
        <v>1</v>
      </c>
      <c r="D442">
        <v>0.6</v>
      </c>
      <c r="E442">
        <v>0.1</v>
      </c>
      <c r="F442">
        <v>0.08</v>
      </c>
      <c r="G442">
        <v>0.01</v>
      </c>
      <c r="H442">
        <v>0</v>
      </c>
      <c r="I442">
        <v>0</v>
      </c>
      <c r="J442">
        <v>5.9999999999999995E-4</v>
      </c>
      <c r="K442">
        <v>0</v>
      </c>
      <c r="L442" s="2">
        <v>4.0000000000000003E-5</v>
      </c>
      <c r="M442">
        <v>0</v>
      </c>
      <c r="N442" s="2">
        <v>7.9999999999999996E-6</v>
      </c>
      <c r="O442" s="2">
        <v>9.9999999999999995E-7</v>
      </c>
      <c r="P442" s="2">
        <v>3.9999999999999998E-7</v>
      </c>
      <c r="Q442">
        <v>0</v>
      </c>
      <c r="R442" s="2">
        <v>5.9999999999999995E-8</v>
      </c>
      <c r="S442">
        <v>0</v>
      </c>
      <c r="T442" s="2">
        <v>6E-9</v>
      </c>
      <c r="U442" s="2">
        <v>1.0000000000000001E-9</v>
      </c>
      <c r="V442">
        <v>-1</v>
      </c>
      <c r="W442">
        <v>4</v>
      </c>
      <c r="X442">
        <v>0</v>
      </c>
      <c r="Y442">
        <v>0.2</v>
      </c>
      <c r="Z442">
        <v>0</v>
      </c>
      <c r="AA442">
        <v>0.04</v>
      </c>
      <c r="AB442">
        <v>0.01</v>
      </c>
      <c r="AC442">
        <v>4.0000000000000001E-3</v>
      </c>
      <c r="AD442">
        <v>1E-3</v>
      </c>
      <c r="AE442">
        <v>2.0000000000000001E-4</v>
      </c>
      <c r="AF442">
        <v>1E-4</v>
      </c>
      <c r="AG442" s="2">
        <v>8.0000000000000007E-5</v>
      </c>
      <c r="AH442">
        <v>0</v>
      </c>
      <c r="AI442" s="2">
        <v>7.9999999999999996E-6</v>
      </c>
      <c r="AJ442" s="2">
        <v>9.9999999999999995E-7</v>
      </c>
      <c r="AK442" s="2">
        <v>1.9999999999999999E-7</v>
      </c>
      <c r="AL442" s="2">
        <v>9.9999999999999995E-8</v>
      </c>
      <c r="AM442" s="2">
        <v>8.0000000000000002E-8</v>
      </c>
      <c r="AN442" s="2">
        <v>1E-8</v>
      </c>
      <c r="AO442" s="2">
        <v>4.0000000000000002E-9</v>
      </c>
      <c r="AP442">
        <v>0</v>
      </c>
      <c r="AQ442" t="s">
        <v>41</v>
      </c>
      <c r="AR442">
        <v>0.14005000000000001</v>
      </c>
    </row>
    <row r="443" spans="1:44" x14ac:dyDescent="0.25">
      <c r="A443">
        <v>1</v>
      </c>
      <c r="B443">
        <v>6</v>
      </c>
      <c r="C443">
        <v>0</v>
      </c>
      <c r="D443">
        <v>0</v>
      </c>
      <c r="E443">
        <v>0.1</v>
      </c>
      <c r="F443">
        <v>0.02</v>
      </c>
      <c r="G443">
        <v>0.01</v>
      </c>
      <c r="H443">
        <v>0</v>
      </c>
      <c r="I443">
        <v>0</v>
      </c>
      <c r="J443">
        <v>2.0000000000000001E-4</v>
      </c>
      <c r="K443">
        <v>0</v>
      </c>
      <c r="L443" s="2">
        <v>4.0000000000000003E-5</v>
      </c>
      <c r="M443">
        <v>0</v>
      </c>
      <c r="N443" s="2">
        <v>7.9999999999999996E-6</v>
      </c>
      <c r="O443" s="2">
        <v>9.9999999999999995E-7</v>
      </c>
      <c r="P443" s="2">
        <v>7.9999999999999996E-7</v>
      </c>
      <c r="Q443">
        <v>0</v>
      </c>
      <c r="R443" s="2">
        <v>2E-8</v>
      </c>
      <c r="S443">
        <v>0</v>
      </c>
      <c r="T443" s="2">
        <v>8.0000000000000005E-9</v>
      </c>
      <c r="U443">
        <v>0</v>
      </c>
      <c r="V443">
        <v>-1</v>
      </c>
      <c r="W443">
        <v>0</v>
      </c>
      <c r="X443">
        <v>1</v>
      </c>
      <c r="Y443">
        <v>0</v>
      </c>
      <c r="Z443">
        <v>0.1</v>
      </c>
      <c r="AA443">
        <v>0.02</v>
      </c>
      <c r="AB443">
        <v>0.01</v>
      </c>
      <c r="AC443">
        <v>6.0000000000000001E-3</v>
      </c>
      <c r="AD443">
        <v>0</v>
      </c>
      <c r="AE443">
        <v>5.9999999999999995E-4</v>
      </c>
      <c r="AF443">
        <v>1E-4</v>
      </c>
      <c r="AG443" s="2">
        <v>6.0000000000000002E-5</v>
      </c>
      <c r="AH443" s="2">
        <v>1.0000000000000001E-5</v>
      </c>
      <c r="AI443" s="2">
        <v>3.9999999999999998E-6</v>
      </c>
      <c r="AJ443">
        <v>0</v>
      </c>
      <c r="AK443" s="2">
        <v>3.9999999999999998E-7</v>
      </c>
      <c r="AL443" s="2">
        <v>9.9999999999999995E-8</v>
      </c>
      <c r="AM443" s="2">
        <v>5.9999999999999995E-8</v>
      </c>
      <c r="AN443" s="2">
        <v>1E-8</v>
      </c>
      <c r="AO443" s="2">
        <v>2.0000000000000001E-9</v>
      </c>
      <c r="AP443" s="2">
        <v>1.0000000000000001E-9</v>
      </c>
      <c r="AQ443" t="s">
        <v>41</v>
      </c>
      <c r="AR443">
        <v>0.97903600000000002</v>
      </c>
    </row>
    <row r="444" spans="1:44" x14ac:dyDescent="0.25">
      <c r="A444">
        <v>-1</v>
      </c>
      <c r="B444">
        <v>6</v>
      </c>
      <c r="C444">
        <v>1</v>
      </c>
      <c r="D444">
        <v>0</v>
      </c>
      <c r="E444">
        <v>0</v>
      </c>
      <c r="F444">
        <v>0.08</v>
      </c>
      <c r="G444">
        <v>0.01</v>
      </c>
      <c r="H444">
        <v>8.0000000000000002E-3</v>
      </c>
      <c r="I444">
        <v>0</v>
      </c>
      <c r="J444">
        <v>5.9999999999999995E-4</v>
      </c>
      <c r="K444">
        <v>1E-4</v>
      </c>
      <c r="L444">
        <v>0</v>
      </c>
      <c r="M444">
        <v>0</v>
      </c>
      <c r="N444" s="2">
        <v>6.0000000000000002E-6</v>
      </c>
      <c r="O444" s="2">
        <v>9.9999999999999995E-7</v>
      </c>
      <c r="P444" s="2">
        <v>5.9999999999999997E-7</v>
      </c>
      <c r="Q444">
        <v>0</v>
      </c>
      <c r="R444" s="2">
        <v>5.9999999999999995E-8</v>
      </c>
      <c r="S444" s="2">
        <v>1E-8</v>
      </c>
      <c r="T444" s="2">
        <v>2.0000000000000001E-9</v>
      </c>
      <c r="U444">
        <v>0</v>
      </c>
      <c r="V444">
        <v>-1</v>
      </c>
      <c r="W444">
        <v>2</v>
      </c>
      <c r="X444">
        <v>0</v>
      </c>
      <c r="Y444">
        <v>0</v>
      </c>
      <c r="Z444">
        <v>0.1</v>
      </c>
      <c r="AA444">
        <v>0.04</v>
      </c>
      <c r="AB444">
        <v>0.01</v>
      </c>
      <c r="AC444">
        <v>8.0000000000000002E-3</v>
      </c>
      <c r="AD444">
        <v>1E-3</v>
      </c>
      <c r="AE444">
        <v>0</v>
      </c>
      <c r="AF444">
        <v>1E-4</v>
      </c>
      <c r="AG444" s="2">
        <v>8.0000000000000007E-5</v>
      </c>
      <c r="AH444" s="2">
        <v>1.0000000000000001E-5</v>
      </c>
      <c r="AI444" s="2">
        <v>7.9999999999999996E-6</v>
      </c>
      <c r="AJ444">
        <v>0</v>
      </c>
      <c r="AK444" s="2">
        <v>5.9999999999999997E-7</v>
      </c>
      <c r="AL444" s="2">
        <v>9.9999999999999995E-8</v>
      </c>
      <c r="AM444" s="2">
        <v>5.9999999999999995E-8</v>
      </c>
      <c r="AN444" s="2">
        <v>1E-8</v>
      </c>
      <c r="AO444" s="2">
        <v>4.0000000000000002E-9</v>
      </c>
      <c r="AP444" s="2">
        <v>1.0000000000000001E-9</v>
      </c>
      <c r="AQ444" t="s">
        <v>41</v>
      </c>
      <c r="AR444">
        <v>0.193801</v>
      </c>
    </row>
    <row r="445" spans="1:44" x14ac:dyDescent="0.25">
      <c r="A445">
        <v>-1</v>
      </c>
      <c r="B445">
        <v>4</v>
      </c>
      <c r="C445">
        <v>0</v>
      </c>
      <c r="D445">
        <v>0.4</v>
      </c>
      <c r="E445">
        <v>0</v>
      </c>
      <c r="F445">
        <v>0.08</v>
      </c>
      <c r="G445">
        <v>0.01</v>
      </c>
      <c r="H445">
        <v>2E-3</v>
      </c>
      <c r="I445">
        <v>0</v>
      </c>
      <c r="J445">
        <v>2.0000000000000001E-4</v>
      </c>
      <c r="K445">
        <v>1E-4</v>
      </c>
      <c r="L445" s="2">
        <v>2.0000000000000002E-5</v>
      </c>
      <c r="M445" s="2">
        <v>1.0000000000000001E-5</v>
      </c>
      <c r="N445">
        <v>0</v>
      </c>
      <c r="O445">
        <v>0</v>
      </c>
      <c r="P445" s="2">
        <v>3.9999999999999998E-7</v>
      </c>
      <c r="Q445">
        <v>0</v>
      </c>
      <c r="R445" s="2">
        <v>8.0000000000000002E-8</v>
      </c>
      <c r="S445" s="2">
        <v>1E-8</v>
      </c>
      <c r="T445">
        <v>0</v>
      </c>
      <c r="U445">
        <v>0</v>
      </c>
      <c r="V445">
        <v>-1</v>
      </c>
      <c r="W445">
        <v>2</v>
      </c>
      <c r="X445">
        <v>1</v>
      </c>
      <c r="Y445">
        <v>0.6</v>
      </c>
      <c r="Z445">
        <v>0</v>
      </c>
      <c r="AA445">
        <v>0.08</v>
      </c>
      <c r="AB445">
        <v>0.01</v>
      </c>
      <c r="AC445">
        <v>0</v>
      </c>
      <c r="AD445">
        <v>1E-3</v>
      </c>
      <c r="AE445">
        <v>2.0000000000000001E-4</v>
      </c>
      <c r="AF445">
        <v>0</v>
      </c>
      <c r="AG445" s="2">
        <v>6.0000000000000002E-5</v>
      </c>
      <c r="AH445">
        <v>0</v>
      </c>
      <c r="AI445" s="2">
        <v>1.9999999999999999E-6</v>
      </c>
      <c r="AJ445" s="2">
        <v>9.9999999999999995E-7</v>
      </c>
      <c r="AK445" s="2">
        <v>5.9999999999999997E-7</v>
      </c>
      <c r="AL445">
        <v>0</v>
      </c>
      <c r="AM445" s="2">
        <v>4.0000000000000001E-8</v>
      </c>
      <c r="AN445">
        <v>0</v>
      </c>
      <c r="AO445" s="2">
        <v>2.0000000000000001E-9</v>
      </c>
      <c r="AP445" s="2">
        <v>1.0000000000000001E-9</v>
      </c>
      <c r="AQ445" t="s">
        <v>41</v>
      </c>
      <c r="AR445">
        <v>0.78614600000000001</v>
      </c>
    </row>
    <row r="446" spans="1:44" x14ac:dyDescent="0.25">
      <c r="A446">
        <v>2</v>
      </c>
      <c r="B446" t="s">
        <v>43</v>
      </c>
      <c r="C446" t="s">
        <v>44</v>
      </c>
      <c r="D446" t="s">
        <v>41</v>
      </c>
      <c r="E446">
        <v>5.4635700000000002E-2</v>
      </c>
      <c r="F446" t="s">
        <v>45</v>
      </c>
      <c r="G446" t="s">
        <v>44</v>
      </c>
      <c r="H446" t="s">
        <v>41</v>
      </c>
      <c r="I446">
        <v>0.97903600000000002</v>
      </c>
      <c r="J446" t="s">
        <v>46</v>
      </c>
      <c r="K446" t="s">
        <v>44</v>
      </c>
      <c r="L446" t="s">
        <v>41</v>
      </c>
      <c r="M446">
        <v>4.6982799999999998E-2</v>
      </c>
      <c r="N446" t="s">
        <v>47</v>
      </c>
      <c r="O446" t="s">
        <v>44</v>
      </c>
      <c r="P446" t="s">
        <v>41</v>
      </c>
      <c r="Q446">
        <v>0.98099599999999998</v>
      </c>
    </row>
    <row r="447" spans="1:44" x14ac:dyDescent="0.25">
      <c r="A447" t="s">
        <v>53</v>
      </c>
      <c r="B447" t="s">
        <v>54</v>
      </c>
    </row>
    <row r="448" spans="1:44" x14ac:dyDescent="0.25">
      <c r="A448" t="s">
        <v>5972</v>
      </c>
      <c r="B448" t="s">
        <v>93</v>
      </c>
      <c r="C448" t="s">
        <v>5973</v>
      </c>
      <c r="D448" t="s">
        <v>5974</v>
      </c>
      <c r="E448" t="s">
        <v>92</v>
      </c>
      <c r="F448" t="s">
        <v>6</v>
      </c>
      <c r="G448" t="s">
        <v>7</v>
      </c>
      <c r="H448" t="s">
        <v>8</v>
      </c>
      <c r="I448" t="s">
        <v>6</v>
      </c>
      <c r="J448" t="s">
        <v>7</v>
      </c>
      <c r="K448" t="s">
        <v>8</v>
      </c>
      <c r="L448" t="s">
        <v>6</v>
      </c>
      <c r="M448" t="s">
        <v>7</v>
      </c>
      <c r="N448" t="s">
        <v>8</v>
      </c>
      <c r="O448" t="s">
        <v>6</v>
      </c>
    </row>
    <row r="449" spans="1:15" x14ac:dyDescent="0.25">
      <c r="A449" t="s">
        <v>5975</v>
      </c>
      <c r="B449" t="s">
        <v>84</v>
      </c>
      <c r="C449" t="s">
        <v>5976</v>
      </c>
      <c r="D449" t="s">
        <v>5977</v>
      </c>
      <c r="E449" t="s">
        <v>86</v>
      </c>
      <c r="F449" t="s">
        <v>5978</v>
      </c>
      <c r="G449" t="s">
        <v>5979</v>
      </c>
      <c r="H449" t="s">
        <v>88</v>
      </c>
      <c r="I449" t="s">
        <v>5980</v>
      </c>
      <c r="J449" t="s">
        <v>5981</v>
      </c>
      <c r="K449" t="s">
        <v>88</v>
      </c>
      <c r="L449" t="s">
        <v>5982</v>
      </c>
      <c r="M449" t="s">
        <v>5983</v>
      </c>
      <c r="N449" t="s">
        <v>87</v>
      </c>
      <c r="O449" t="s">
        <v>6</v>
      </c>
    </row>
    <row r="450" spans="1:15" x14ac:dyDescent="0.25">
      <c r="A450" t="s">
        <v>5984</v>
      </c>
      <c r="B450" t="s">
        <v>103</v>
      </c>
      <c r="C450" t="s">
        <v>5985</v>
      </c>
      <c r="D450" t="s">
        <v>5986</v>
      </c>
      <c r="E450" t="s">
        <v>95</v>
      </c>
      <c r="F450" t="s">
        <v>6</v>
      </c>
      <c r="G450" t="s">
        <v>7</v>
      </c>
      <c r="H450" t="s">
        <v>8</v>
      </c>
      <c r="I450" t="s">
        <v>6</v>
      </c>
      <c r="J450" t="s">
        <v>7</v>
      </c>
      <c r="K450" t="s">
        <v>8</v>
      </c>
      <c r="L450" t="s">
        <v>6</v>
      </c>
      <c r="M450" t="s">
        <v>7</v>
      </c>
      <c r="N450" t="s">
        <v>8</v>
      </c>
      <c r="O450" t="s">
        <v>6</v>
      </c>
    </row>
    <row r="451" spans="1:15" x14ac:dyDescent="0.25">
      <c r="A451" t="s">
        <v>5987</v>
      </c>
      <c r="B451" t="s">
        <v>95</v>
      </c>
      <c r="C451" t="s">
        <v>5988</v>
      </c>
      <c r="D451" t="s">
        <v>5989</v>
      </c>
      <c r="E451" t="s">
        <v>84</v>
      </c>
      <c r="F451" t="s">
        <v>5990</v>
      </c>
      <c r="G451" t="s">
        <v>5991</v>
      </c>
      <c r="H451" t="s">
        <v>83</v>
      </c>
      <c r="I451" t="s">
        <v>5992</v>
      </c>
      <c r="J451" t="s">
        <v>5993</v>
      </c>
      <c r="K451" t="s">
        <v>96</v>
      </c>
      <c r="L451" t="s">
        <v>5994</v>
      </c>
      <c r="M451" t="s">
        <v>5995</v>
      </c>
      <c r="N451" t="s">
        <v>84</v>
      </c>
      <c r="O451" t="s">
        <v>6</v>
      </c>
    </row>
    <row r="452" spans="1:15" x14ac:dyDescent="0.25">
      <c r="A452" t="s">
        <v>5996</v>
      </c>
      <c r="B452" t="s">
        <v>91</v>
      </c>
      <c r="C452" t="s">
        <v>5997</v>
      </c>
      <c r="D452" t="s">
        <v>5998</v>
      </c>
      <c r="E452" t="s">
        <v>91</v>
      </c>
      <c r="F452" t="s">
        <v>6</v>
      </c>
      <c r="G452" t="s">
        <v>7</v>
      </c>
      <c r="H452" t="s">
        <v>8</v>
      </c>
      <c r="I452" t="s">
        <v>6</v>
      </c>
      <c r="J452" t="s">
        <v>7</v>
      </c>
      <c r="K452" t="s">
        <v>8</v>
      </c>
      <c r="L452" t="s">
        <v>6</v>
      </c>
      <c r="M452" t="s">
        <v>7</v>
      </c>
      <c r="N452" t="s">
        <v>8</v>
      </c>
      <c r="O452" t="s">
        <v>6</v>
      </c>
    </row>
    <row r="453" spans="1:15" x14ac:dyDescent="0.25">
      <c r="A453" t="s">
        <v>5999</v>
      </c>
      <c r="B453" t="s">
        <v>83</v>
      </c>
      <c r="C453" t="s">
        <v>6000</v>
      </c>
      <c r="D453" t="s">
        <v>6001</v>
      </c>
      <c r="E453" t="s">
        <v>86</v>
      </c>
      <c r="F453" t="s">
        <v>6002</v>
      </c>
      <c r="G453" t="s">
        <v>6003</v>
      </c>
      <c r="H453" t="s">
        <v>87</v>
      </c>
      <c r="I453" t="s">
        <v>6004</v>
      </c>
      <c r="J453" t="s">
        <v>6005</v>
      </c>
      <c r="K453" t="s">
        <v>89</v>
      </c>
      <c r="L453" t="s">
        <v>6006</v>
      </c>
      <c r="M453" t="s">
        <v>6007</v>
      </c>
      <c r="N453" t="s">
        <v>88</v>
      </c>
      <c r="O453" t="s">
        <v>6</v>
      </c>
    </row>
    <row r="454" spans="1:15" x14ac:dyDescent="0.25">
      <c r="A454" t="s">
        <v>6008</v>
      </c>
      <c r="B454" t="s">
        <v>89</v>
      </c>
      <c r="C454" t="s">
        <v>6009</v>
      </c>
      <c r="D454" t="s">
        <v>6010</v>
      </c>
      <c r="E454" t="s">
        <v>968</v>
      </c>
      <c r="F454" t="s">
        <v>6</v>
      </c>
      <c r="G454" t="s">
        <v>7</v>
      </c>
      <c r="H454" t="s">
        <v>8</v>
      </c>
      <c r="I454" t="s">
        <v>6</v>
      </c>
      <c r="J454" t="s">
        <v>7</v>
      </c>
      <c r="K454" t="s">
        <v>8</v>
      </c>
      <c r="L454" t="s">
        <v>6</v>
      </c>
      <c r="M454" t="s">
        <v>7</v>
      </c>
      <c r="N454" t="s">
        <v>8</v>
      </c>
      <c r="O454" t="s">
        <v>6</v>
      </c>
    </row>
    <row r="455" spans="1:15" x14ac:dyDescent="0.25">
      <c r="A455" t="s">
        <v>6011</v>
      </c>
      <c r="B455" t="s">
        <v>92</v>
      </c>
      <c r="C455" t="s">
        <v>6012</v>
      </c>
      <c r="D455" t="s">
        <v>6013</v>
      </c>
      <c r="E455" t="s">
        <v>87</v>
      </c>
      <c r="F455" t="s">
        <v>6014</v>
      </c>
      <c r="G455" t="s">
        <v>6015</v>
      </c>
      <c r="H455" t="s">
        <v>87</v>
      </c>
      <c r="I455" t="s">
        <v>6016</v>
      </c>
      <c r="J455" t="s">
        <v>6017</v>
      </c>
      <c r="K455" t="s">
        <v>86</v>
      </c>
      <c r="L455" t="s">
        <v>6018</v>
      </c>
      <c r="M455" t="s">
        <v>6019</v>
      </c>
      <c r="N455" t="s">
        <v>87</v>
      </c>
      <c r="O455" t="s">
        <v>6</v>
      </c>
    </row>
    <row r="456" spans="1:15" x14ac:dyDescent="0.25">
      <c r="A456" t="s">
        <v>6020</v>
      </c>
      <c r="B456" t="s">
        <v>99</v>
      </c>
      <c r="C456" t="s">
        <v>6021</v>
      </c>
      <c r="D456" t="s">
        <v>6022</v>
      </c>
      <c r="E456" t="s">
        <v>85</v>
      </c>
      <c r="F456" t="s">
        <v>6</v>
      </c>
      <c r="G456" t="s">
        <v>7</v>
      </c>
      <c r="H456" t="s">
        <v>8</v>
      </c>
      <c r="I456" t="s">
        <v>6</v>
      </c>
      <c r="J456" t="s">
        <v>7</v>
      </c>
      <c r="K456" t="s">
        <v>8</v>
      </c>
      <c r="L456" t="s">
        <v>6</v>
      </c>
      <c r="M456" t="s">
        <v>7</v>
      </c>
      <c r="N456" t="s">
        <v>8</v>
      </c>
      <c r="O456" t="s">
        <v>6</v>
      </c>
    </row>
    <row r="457" spans="1:15" x14ac:dyDescent="0.25">
      <c r="A457" t="s">
        <v>6023</v>
      </c>
      <c r="B457" t="s">
        <v>89</v>
      </c>
      <c r="C457" t="s">
        <v>6024</v>
      </c>
      <c r="D457" t="s">
        <v>6025</v>
      </c>
      <c r="E457" t="s">
        <v>81</v>
      </c>
      <c r="F457" t="s">
        <v>6026</v>
      </c>
      <c r="G457" t="s">
        <v>6027</v>
      </c>
      <c r="H457" t="s">
        <v>85</v>
      </c>
      <c r="I457" t="s">
        <v>6028</v>
      </c>
      <c r="J457" t="s">
        <v>6029</v>
      </c>
      <c r="K457" t="s">
        <v>85</v>
      </c>
      <c r="L457" t="s">
        <v>6030</v>
      </c>
      <c r="M457" t="s">
        <v>6031</v>
      </c>
      <c r="N457" t="s">
        <v>83</v>
      </c>
      <c r="O457" t="s">
        <v>6</v>
      </c>
    </row>
    <row r="458" spans="1:15" x14ac:dyDescent="0.25">
      <c r="A458" t="s">
        <v>6032</v>
      </c>
      <c r="B458" t="s">
        <v>105</v>
      </c>
      <c r="C458" t="s">
        <v>6033</v>
      </c>
      <c r="D458" t="s">
        <v>6034</v>
      </c>
      <c r="E458" t="s">
        <v>83</v>
      </c>
      <c r="F458" t="s">
        <v>6</v>
      </c>
      <c r="G458" t="s">
        <v>7</v>
      </c>
      <c r="H458" t="s">
        <v>8</v>
      </c>
      <c r="I458" t="s">
        <v>6</v>
      </c>
      <c r="J458" t="s">
        <v>7</v>
      </c>
      <c r="K458" t="s">
        <v>8</v>
      </c>
      <c r="L458" t="s">
        <v>6</v>
      </c>
      <c r="M458" t="s">
        <v>7</v>
      </c>
      <c r="N458" t="s">
        <v>8</v>
      </c>
      <c r="O458" t="s">
        <v>6</v>
      </c>
    </row>
    <row r="459" spans="1:15" x14ac:dyDescent="0.25">
      <c r="A459" t="s">
        <v>6035</v>
      </c>
      <c r="B459" t="s">
        <v>83</v>
      </c>
      <c r="C459" t="s">
        <v>6036</v>
      </c>
      <c r="D459" t="s">
        <v>6037</v>
      </c>
      <c r="E459" t="s">
        <v>83</v>
      </c>
      <c r="F459" t="s">
        <v>6038</v>
      </c>
      <c r="G459" t="s">
        <v>6039</v>
      </c>
      <c r="H459" t="s">
        <v>94</v>
      </c>
      <c r="I459" t="s">
        <v>6040</v>
      </c>
      <c r="J459" t="s">
        <v>6041</v>
      </c>
      <c r="K459" t="s">
        <v>83</v>
      </c>
      <c r="L459" t="s">
        <v>6042</v>
      </c>
      <c r="M459" t="s">
        <v>6043</v>
      </c>
      <c r="N459" t="s">
        <v>85</v>
      </c>
      <c r="O459" t="s">
        <v>6</v>
      </c>
    </row>
    <row r="460" spans="1:15" x14ac:dyDescent="0.25">
      <c r="A460" t="s">
        <v>6044</v>
      </c>
      <c r="B460" t="s">
        <v>968</v>
      </c>
      <c r="C460" t="s">
        <v>6045</v>
      </c>
      <c r="D460" t="s">
        <v>6046</v>
      </c>
      <c r="E460" t="s">
        <v>89</v>
      </c>
      <c r="F460" t="s">
        <v>6</v>
      </c>
      <c r="G460" t="s">
        <v>7</v>
      </c>
      <c r="H460" t="s">
        <v>8</v>
      </c>
      <c r="I460" t="s">
        <v>6</v>
      </c>
      <c r="J460" t="s">
        <v>7</v>
      </c>
      <c r="K460" t="s">
        <v>8</v>
      </c>
      <c r="L460" t="s">
        <v>6</v>
      </c>
      <c r="M460" t="s">
        <v>7</v>
      </c>
      <c r="N460" t="s">
        <v>8</v>
      </c>
      <c r="O460" t="s">
        <v>6</v>
      </c>
    </row>
    <row r="461" spans="1:15" x14ac:dyDescent="0.25">
      <c r="A461" t="s">
        <v>6047</v>
      </c>
      <c r="B461" t="s">
        <v>83</v>
      </c>
      <c r="C461" t="s">
        <v>6048</v>
      </c>
      <c r="D461" t="s">
        <v>6049</v>
      </c>
      <c r="E461" t="s">
        <v>87</v>
      </c>
      <c r="F461" t="s">
        <v>6050</v>
      </c>
      <c r="G461" t="s">
        <v>6051</v>
      </c>
      <c r="H461" t="s">
        <v>81</v>
      </c>
      <c r="I461" t="s">
        <v>6052</v>
      </c>
      <c r="J461" t="s">
        <v>6053</v>
      </c>
      <c r="K461" t="s">
        <v>90</v>
      </c>
      <c r="L461" t="s">
        <v>6054</v>
      </c>
      <c r="M461" t="s">
        <v>6055</v>
      </c>
      <c r="N461" t="s">
        <v>85</v>
      </c>
      <c r="O461" t="s">
        <v>6</v>
      </c>
    </row>
    <row r="462" spans="1:15" x14ac:dyDescent="0.25">
      <c r="A462" t="s">
        <v>6056</v>
      </c>
      <c r="B462" t="s">
        <v>95</v>
      </c>
      <c r="C462" t="s">
        <v>6057</v>
      </c>
      <c r="D462" t="s">
        <v>6058</v>
      </c>
      <c r="E462" t="s">
        <v>103</v>
      </c>
      <c r="F462" t="s">
        <v>6</v>
      </c>
      <c r="G462" t="s">
        <v>7</v>
      </c>
      <c r="H462" t="s">
        <v>8</v>
      </c>
      <c r="I462" t="s">
        <v>6</v>
      </c>
      <c r="J462" t="s">
        <v>7</v>
      </c>
      <c r="K462" t="s">
        <v>8</v>
      </c>
      <c r="L462" t="s">
        <v>6</v>
      </c>
      <c r="M462" t="s">
        <v>7</v>
      </c>
      <c r="N462" t="s">
        <v>8</v>
      </c>
      <c r="O462" t="s">
        <v>6</v>
      </c>
    </row>
    <row r="463" spans="1:15" x14ac:dyDescent="0.25">
      <c r="A463" t="s">
        <v>6059</v>
      </c>
      <c r="B463" t="s">
        <v>82</v>
      </c>
      <c r="C463" t="s">
        <v>6060</v>
      </c>
      <c r="D463" t="s">
        <v>6061</v>
      </c>
      <c r="E463" t="s">
        <v>87</v>
      </c>
      <c r="F463" t="s">
        <v>6062</v>
      </c>
      <c r="G463" t="s">
        <v>6063</v>
      </c>
      <c r="H463" t="s">
        <v>88</v>
      </c>
      <c r="I463" t="s">
        <v>6064</v>
      </c>
      <c r="J463" t="s">
        <v>6065</v>
      </c>
      <c r="K463" t="s">
        <v>86</v>
      </c>
      <c r="L463" t="s">
        <v>6066</v>
      </c>
      <c r="M463" t="s">
        <v>6067</v>
      </c>
      <c r="N463" t="s">
        <v>95</v>
      </c>
      <c r="O463" t="s">
        <v>6</v>
      </c>
    </row>
    <row r="464" spans="1:15" x14ac:dyDescent="0.25">
      <c r="A464" t="s">
        <v>6068</v>
      </c>
      <c r="B464" t="s">
        <v>99</v>
      </c>
      <c r="C464" t="s">
        <v>6069</v>
      </c>
      <c r="D464" t="s">
        <v>6070</v>
      </c>
      <c r="E464" t="s">
        <v>85</v>
      </c>
      <c r="F464" t="s">
        <v>6</v>
      </c>
      <c r="G464" t="s">
        <v>7</v>
      </c>
      <c r="H464" t="s">
        <v>8</v>
      </c>
      <c r="I464" t="s">
        <v>6</v>
      </c>
      <c r="J464" t="s">
        <v>7</v>
      </c>
      <c r="K464" t="s">
        <v>8</v>
      </c>
      <c r="L464" t="s">
        <v>6</v>
      </c>
      <c r="M464" t="s">
        <v>7</v>
      </c>
      <c r="N464" t="s">
        <v>8</v>
      </c>
      <c r="O464" t="s">
        <v>6</v>
      </c>
    </row>
    <row r="465" spans="1:15" x14ac:dyDescent="0.25">
      <c r="A465" t="s">
        <v>6071</v>
      </c>
      <c r="B465" t="s">
        <v>86</v>
      </c>
      <c r="C465" t="s">
        <v>6072</v>
      </c>
      <c r="D465" t="s">
        <v>6073</v>
      </c>
      <c r="E465" t="s">
        <v>83</v>
      </c>
      <c r="F465" t="s">
        <v>6074</v>
      </c>
      <c r="G465" t="s">
        <v>6075</v>
      </c>
      <c r="H465" t="s">
        <v>85</v>
      </c>
      <c r="I465" t="s">
        <v>6076</v>
      </c>
      <c r="J465" t="s">
        <v>6077</v>
      </c>
      <c r="K465" t="s">
        <v>95</v>
      </c>
      <c r="L465" t="s">
        <v>6078</v>
      </c>
      <c r="M465" t="s">
        <v>6079</v>
      </c>
      <c r="N465" t="s">
        <v>87</v>
      </c>
      <c r="O465" t="s">
        <v>6</v>
      </c>
    </row>
    <row r="466" spans="1:15" x14ac:dyDescent="0.25">
      <c r="A466" t="s">
        <v>6080</v>
      </c>
      <c r="B466" t="s">
        <v>103</v>
      </c>
      <c r="C466" t="s">
        <v>6081</v>
      </c>
      <c r="D466" t="s">
        <v>6082</v>
      </c>
      <c r="E466" t="s">
        <v>95</v>
      </c>
      <c r="F466" t="s">
        <v>6</v>
      </c>
      <c r="G466" t="s">
        <v>7</v>
      </c>
      <c r="H466" t="s">
        <v>8</v>
      </c>
      <c r="I466" t="s">
        <v>6</v>
      </c>
      <c r="J466" t="s">
        <v>7</v>
      </c>
      <c r="K466" t="s">
        <v>8</v>
      </c>
      <c r="L466" t="s">
        <v>6</v>
      </c>
      <c r="M466" t="s">
        <v>7</v>
      </c>
      <c r="N466" t="s">
        <v>8</v>
      </c>
      <c r="O466" t="s">
        <v>6</v>
      </c>
    </row>
    <row r="467" spans="1:15" x14ac:dyDescent="0.25">
      <c r="A467" t="s">
        <v>6083</v>
      </c>
      <c r="B467" t="s">
        <v>87</v>
      </c>
      <c r="C467" t="s">
        <v>6084</v>
      </c>
      <c r="D467" t="s">
        <v>6085</v>
      </c>
      <c r="E467" t="s">
        <v>87</v>
      </c>
      <c r="F467" t="s">
        <v>6086</v>
      </c>
      <c r="G467" t="s">
        <v>6087</v>
      </c>
      <c r="H467" t="s">
        <v>86</v>
      </c>
      <c r="I467" t="s">
        <v>6088</v>
      </c>
      <c r="J467" t="s">
        <v>6089</v>
      </c>
      <c r="K467" t="s">
        <v>88</v>
      </c>
      <c r="L467" t="s">
        <v>6090</v>
      </c>
      <c r="M467" t="s">
        <v>6091</v>
      </c>
      <c r="N467" t="s">
        <v>85</v>
      </c>
      <c r="O467" t="s">
        <v>6</v>
      </c>
    </row>
    <row r="468" spans="1:15" x14ac:dyDescent="0.25">
      <c r="A468" t="s">
        <v>6092</v>
      </c>
      <c r="B468" t="s">
        <v>99</v>
      </c>
      <c r="C468" t="s">
        <v>6093</v>
      </c>
      <c r="D468" t="s">
        <v>6094</v>
      </c>
      <c r="E468" t="s">
        <v>85</v>
      </c>
      <c r="F468" t="s">
        <v>6</v>
      </c>
      <c r="G468" t="s">
        <v>7</v>
      </c>
      <c r="H468" t="s">
        <v>8</v>
      </c>
      <c r="I468" t="s">
        <v>6</v>
      </c>
      <c r="J468" t="s">
        <v>7</v>
      </c>
      <c r="K468" t="s">
        <v>8</v>
      </c>
      <c r="L468" t="s">
        <v>6</v>
      </c>
      <c r="M468" t="s">
        <v>7</v>
      </c>
      <c r="N468" t="s">
        <v>8</v>
      </c>
      <c r="O468" t="s">
        <v>6</v>
      </c>
    </row>
    <row r="469" spans="1:15" x14ac:dyDescent="0.25">
      <c r="A469" t="s">
        <v>6095</v>
      </c>
      <c r="B469" t="s">
        <v>966</v>
      </c>
      <c r="C469" t="s">
        <v>6096</v>
      </c>
      <c r="D469" t="s">
        <v>6097</v>
      </c>
      <c r="E469" t="s">
        <v>87</v>
      </c>
      <c r="F469" t="s">
        <v>6</v>
      </c>
      <c r="G469" t="s">
        <v>7</v>
      </c>
      <c r="H469" t="s">
        <v>8</v>
      </c>
      <c r="I469" t="s">
        <v>6</v>
      </c>
      <c r="J469" t="s">
        <v>7</v>
      </c>
      <c r="K469" t="s">
        <v>8</v>
      </c>
      <c r="L469" t="s">
        <v>6</v>
      </c>
      <c r="M469" t="s">
        <v>7</v>
      </c>
      <c r="N469" t="s">
        <v>8</v>
      </c>
      <c r="O469" t="s">
        <v>6</v>
      </c>
    </row>
    <row r="470" spans="1:15" x14ac:dyDescent="0.25">
      <c r="A470" t="s">
        <v>6098</v>
      </c>
      <c r="B470" t="s">
        <v>89</v>
      </c>
      <c r="C470" t="s">
        <v>6099</v>
      </c>
      <c r="D470" t="s">
        <v>6100</v>
      </c>
      <c r="E470" t="s">
        <v>92</v>
      </c>
      <c r="F470" t="s">
        <v>6101</v>
      </c>
      <c r="G470" t="s">
        <v>6102</v>
      </c>
      <c r="H470" t="s">
        <v>86</v>
      </c>
      <c r="I470" t="s">
        <v>6103</v>
      </c>
      <c r="J470" t="s">
        <v>6104</v>
      </c>
      <c r="K470" t="s">
        <v>83</v>
      </c>
      <c r="L470" t="s">
        <v>6105</v>
      </c>
      <c r="M470" t="s">
        <v>6106</v>
      </c>
      <c r="N470" t="s">
        <v>82</v>
      </c>
      <c r="O470" t="s">
        <v>6</v>
      </c>
    </row>
    <row r="471" spans="1:15" x14ac:dyDescent="0.25">
      <c r="A471" t="s">
        <v>6107</v>
      </c>
      <c r="B471" t="s">
        <v>102</v>
      </c>
      <c r="C471" t="s">
        <v>6108</v>
      </c>
      <c r="D471" t="s">
        <v>6109</v>
      </c>
      <c r="E471" t="s">
        <v>88</v>
      </c>
      <c r="F471" t="s">
        <v>6</v>
      </c>
      <c r="G471" t="s">
        <v>7</v>
      </c>
      <c r="H471" t="s">
        <v>8</v>
      </c>
      <c r="I471" t="s">
        <v>6</v>
      </c>
      <c r="J471" t="s">
        <v>7</v>
      </c>
      <c r="K471" t="s">
        <v>8</v>
      </c>
      <c r="L471" t="s">
        <v>6</v>
      </c>
      <c r="M471" t="s">
        <v>7</v>
      </c>
      <c r="N471" t="s">
        <v>8</v>
      </c>
      <c r="O471" t="s">
        <v>6</v>
      </c>
    </row>
    <row r="472" spans="1:15" x14ac:dyDescent="0.25">
      <c r="A472" t="s">
        <v>6110</v>
      </c>
      <c r="B472" t="s">
        <v>84</v>
      </c>
      <c r="C472" t="s">
        <v>6111</v>
      </c>
      <c r="D472" t="s">
        <v>6112</v>
      </c>
      <c r="E472" t="s">
        <v>89</v>
      </c>
      <c r="F472" t="s">
        <v>6113</v>
      </c>
      <c r="G472" t="s">
        <v>6114</v>
      </c>
      <c r="H472" t="s">
        <v>90</v>
      </c>
      <c r="I472" t="s">
        <v>6115</v>
      </c>
      <c r="J472" t="s">
        <v>6116</v>
      </c>
      <c r="K472" t="s">
        <v>81</v>
      </c>
      <c r="L472" t="s">
        <v>6117</v>
      </c>
      <c r="M472" t="s">
        <v>6118</v>
      </c>
      <c r="N472" t="s">
        <v>87</v>
      </c>
      <c r="O472" t="s">
        <v>6</v>
      </c>
    </row>
    <row r="473" spans="1:15" x14ac:dyDescent="0.25">
      <c r="A473" t="s">
        <v>6119</v>
      </c>
      <c r="B473" t="s">
        <v>92</v>
      </c>
      <c r="C473" t="s">
        <v>6120</v>
      </c>
      <c r="D473" t="s">
        <v>6121</v>
      </c>
      <c r="E473" t="s">
        <v>93</v>
      </c>
      <c r="F473" t="s">
        <v>6</v>
      </c>
      <c r="G473" t="s">
        <v>7</v>
      </c>
      <c r="H473" t="s">
        <v>8</v>
      </c>
      <c r="I473" t="s">
        <v>6</v>
      </c>
      <c r="J473" t="s">
        <v>7</v>
      </c>
      <c r="K473" t="s">
        <v>8</v>
      </c>
      <c r="L473" t="s">
        <v>6</v>
      </c>
      <c r="M473" t="s">
        <v>7</v>
      </c>
      <c r="N473" t="s">
        <v>8</v>
      </c>
      <c r="O473" t="s">
        <v>6</v>
      </c>
    </row>
    <row r="474" spans="1:15" x14ac:dyDescent="0.25">
      <c r="A474" t="s">
        <v>5975</v>
      </c>
      <c r="B474" t="s">
        <v>84</v>
      </c>
      <c r="C474" t="s">
        <v>6122</v>
      </c>
      <c r="D474" t="s">
        <v>6123</v>
      </c>
      <c r="E474" t="s">
        <v>95</v>
      </c>
      <c r="F474" t="s">
        <v>6124</v>
      </c>
      <c r="G474" t="s">
        <v>6125</v>
      </c>
      <c r="H474" t="s">
        <v>90</v>
      </c>
      <c r="I474" t="s">
        <v>6126</v>
      </c>
      <c r="J474" t="s">
        <v>6127</v>
      </c>
      <c r="K474" t="s">
        <v>87</v>
      </c>
      <c r="L474" t="s">
        <v>6128</v>
      </c>
      <c r="M474" t="s">
        <v>6129</v>
      </c>
      <c r="N474" t="s">
        <v>83</v>
      </c>
      <c r="O474" t="s">
        <v>6</v>
      </c>
    </row>
    <row r="475" spans="1:15" x14ac:dyDescent="0.25">
      <c r="A475" t="s">
        <v>6130</v>
      </c>
      <c r="B475" t="s">
        <v>85</v>
      </c>
      <c r="C475" t="s">
        <v>6131</v>
      </c>
      <c r="D475" t="s">
        <v>6132</v>
      </c>
      <c r="E475" t="s">
        <v>99</v>
      </c>
      <c r="F475" t="s">
        <v>6</v>
      </c>
      <c r="G475" t="s">
        <v>7</v>
      </c>
      <c r="H475" t="s">
        <v>8</v>
      </c>
      <c r="I475" t="s">
        <v>6</v>
      </c>
      <c r="J475" t="s">
        <v>7</v>
      </c>
      <c r="K475" t="s">
        <v>8</v>
      </c>
      <c r="L475" t="s">
        <v>6</v>
      </c>
      <c r="M475" t="s">
        <v>7</v>
      </c>
      <c r="N475" t="s">
        <v>8</v>
      </c>
      <c r="O475" t="s">
        <v>6</v>
      </c>
    </row>
    <row r="476" spans="1:15" x14ac:dyDescent="0.25">
      <c r="A476" t="s">
        <v>6133</v>
      </c>
      <c r="B476" t="s">
        <v>83</v>
      </c>
      <c r="C476" t="s">
        <v>6134</v>
      </c>
      <c r="D476" t="s">
        <v>6135</v>
      </c>
      <c r="E476" t="s">
        <v>87</v>
      </c>
      <c r="F476" t="s">
        <v>6136</v>
      </c>
      <c r="G476" t="s">
        <v>6137</v>
      </c>
      <c r="H476" t="s">
        <v>90</v>
      </c>
      <c r="I476" t="s">
        <v>6138</v>
      </c>
      <c r="J476" t="s">
        <v>6139</v>
      </c>
      <c r="K476" t="s">
        <v>85</v>
      </c>
      <c r="L476" t="s">
        <v>6140</v>
      </c>
      <c r="M476" t="s">
        <v>6141</v>
      </c>
      <c r="N476" t="s">
        <v>81</v>
      </c>
      <c r="O476" t="s">
        <v>6</v>
      </c>
    </row>
    <row r="477" spans="1:15" x14ac:dyDescent="0.25">
      <c r="A477" t="s">
        <v>6142</v>
      </c>
      <c r="B477" t="s">
        <v>91</v>
      </c>
      <c r="C477" t="s">
        <v>6143</v>
      </c>
      <c r="D477" t="s">
        <v>6144</v>
      </c>
      <c r="E477" t="s">
        <v>91</v>
      </c>
      <c r="F477" t="s">
        <v>6</v>
      </c>
      <c r="G477" t="s">
        <v>7</v>
      </c>
      <c r="H477" t="s">
        <v>8</v>
      </c>
      <c r="I477" t="s">
        <v>6</v>
      </c>
      <c r="J477" t="s">
        <v>7</v>
      </c>
      <c r="K477" t="s">
        <v>8</v>
      </c>
      <c r="L477" t="s">
        <v>6</v>
      </c>
      <c r="M477" t="s">
        <v>7</v>
      </c>
      <c r="N477" t="s">
        <v>8</v>
      </c>
      <c r="O477" t="s">
        <v>6</v>
      </c>
    </row>
    <row r="478" spans="1:15" x14ac:dyDescent="0.25">
      <c r="A478" t="s">
        <v>6145</v>
      </c>
      <c r="B478" t="s">
        <v>87</v>
      </c>
      <c r="C478" t="s">
        <v>6146</v>
      </c>
      <c r="D478" t="s">
        <v>6147</v>
      </c>
      <c r="E478" t="s">
        <v>84</v>
      </c>
      <c r="F478" t="s">
        <v>6148</v>
      </c>
      <c r="G478" t="s">
        <v>6149</v>
      </c>
      <c r="H478" t="s">
        <v>92</v>
      </c>
      <c r="I478" t="s">
        <v>6150</v>
      </c>
      <c r="J478" t="s">
        <v>6151</v>
      </c>
      <c r="K478" t="s">
        <v>88</v>
      </c>
      <c r="L478" t="s">
        <v>6152</v>
      </c>
      <c r="M478" t="s">
        <v>6153</v>
      </c>
      <c r="N478" t="s">
        <v>83</v>
      </c>
      <c r="O478" t="s">
        <v>6</v>
      </c>
    </row>
    <row r="479" spans="1:15" x14ac:dyDescent="0.25">
      <c r="A479" t="s">
        <v>6154</v>
      </c>
      <c r="B479" t="s">
        <v>87</v>
      </c>
      <c r="C479" t="s">
        <v>6155</v>
      </c>
      <c r="D479" t="s">
        <v>6156</v>
      </c>
      <c r="E479" t="s">
        <v>966</v>
      </c>
      <c r="F479" t="s">
        <v>6</v>
      </c>
      <c r="G479" t="s">
        <v>7</v>
      </c>
      <c r="H479" t="s">
        <v>8</v>
      </c>
      <c r="I479" t="s">
        <v>6</v>
      </c>
      <c r="J479" t="s">
        <v>7</v>
      </c>
      <c r="K479" t="s">
        <v>8</v>
      </c>
      <c r="L479" t="s">
        <v>6</v>
      </c>
      <c r="M479" t="s">
        <v>7</v>
      </c>
      <c r="N479" t="s">
        <v>8</v>
      </c>
      <c r="O479" t="s">
        <v>6</v>
      </c>
    </row>
    <row r="480" spans="1:15" x14ac:dyDescent="0.25">
      <c r="A480" t="s">
        <v>6157</v>
      </c>
      <c r="B480" t="s">
        <v>87</v>
      </c>
      <c r="C480" t="s">
        <v>6158</v>
      </c>
      <c r="D480" t="s">
        <v>6159</v>
      </c>
      <c r="E480" t="s">
        <v>83</v>
      </c>
      <c r="F480" t="s">
        <v>6160</v>
      </c>
      <c r="G480" t="s">
        <v>6161</v>
      </c>
      <c r="H480" t="s">
        <v>95</v>
      </c>
      <c r="I480" t="s">
        <v>6162</v>
      </c>
      <c r="J480" t="s">
        <v>6163</v>
      </c>
      <c r="K480" t="s">
        <v>88</v>
      </c>
      <c r="L480" t="s">
        <v>6164</v>
      </c>
      <c r="M480" t="s">
        <v>6165</v>
      </c>
      <c r="N480" t="s">
        <v>87</v>
      </c>
      <c r="O480" t="s">
        <v>6</v>
      </c>
    </row>
    <row r="481" spans="1:44" x14ac:dyDescent="0.25">
      <c r="A481" t="s">
        <v>6166</v>
      </c>
      <c r="B481" t="s">
        <v>966</v>
      </c>
      <c r="C481" t="s">
        <v>6167</v>
      </c>
      <c r="D481" t="s">
        <v>6168</v>
      </c>
      <c r="E481" t="s">
        <v>87</v>
      </c>
      <c r="F481" t="s">
        <v>6</v>
      </c>
      <c r="G481" t="s">
        <v>7</v>
      </c>
      <c r="H481" t="s">
        <v>8</v>
      </c>
      <c r="I481" t="s">
        <v>6</v>
      </c>
      <c r="J481" t="s">
        <v>7</v>
      </c>
      <c r="K481" t="s">
        <v>8</v>
      </c>
      <c r="L481" t="s">
        <v>6</v>
      </c>
      <c r="M481" t="s">
        <v>7</v>
      </c>
      <c r="N481" t="s">
        <v>8</v>
      </c>
      <c r="O481" t="s">
        <v>6</v>
      </c>
    </row>
    <row r="482" spans="1:44" x14ac:dyDescent="0.25">
      <c r="A482" t="s">
        <v>6169</v>
      </c>
      <c r="B482" t="s">
        <v>85</v>
      </c>
      <c r="C482" t="s">
        <v>6170</v>
      </c>
      <c r="D482" t="s">
        <v>6171</v>
      </c>
      <c r="E482" t="s">
        <v>83</v>
      </c>
      <c r="F482" t="s">
        <v>6172</v>
      </c>
      <c r="G482" t="s">
        <v>6173</v>
      </c>
      <c r="H482" t="s">
        <v>89</v>
      </c>
      <c r="I482" t="s">
        <v>6174</v>
      </c>
      <c r="J482" t="s">
        <v>6175</v>
      </c>
      <c r="K482" t="s">
        <v>81</v>
      </c>
      <c r="L482" t="s">
        <v>6176</v>
      </c>
      <c r="M482" t="s">
        <v>6177</v>
      </c>
      <c r="N482" t="s">
        <v>85</v>
      </c>
      <c r="O482" t="s">
        <v>6</v>
      </c>
    </row>
    <row r="483" spans="1:44" x14ac:dyDescent="0.25">
      <c r="A483" t="s">
        <v>6178</v>
      </c>
      <c r="B483" t="s">
        <v>95</v>
      </c>
      <c r="C483" t="s">
        <v>6179</v>
      </c>
      <c r="D483" t="s">
        <v>6180</v>
      </c>
      <c r="E483" t="s">
        <v>103</v>
      </c>
      <c r="F483" t="s">
        <v>6</v>
      </c>
      <c r="G483" t="s">
        <v>7</v>
      </c>
      <c r="H483" t="s">
        <v>8</v>
      </c>
      <c r="I483" t="s">
        <v>6</v>
      </c>
      <c r="J483" t="s">
        <v>7</v>
      </c>
      <c r="K483" t="s">
        <v>8</v>
      </c>
      <c r="L483" t="s">
        <v>6</v>
      </c>
      <c r="M483" t="s">
        <v>7</v>
      </c>
      <c r="N483" t="s">
        <v>8</v>
      </c>
      <c r="O483" t="s">
        <v>6</v>
      </c>
    </row>
    <row r="484" spans="1:44" x14ac:dyDescent="0.25">
      <c r="A484" t="s">
        <v>6181</v>
      </c>
      <c r="B484" t="s">
        <v>87</v>
      </c>
      <c r="C484" t="s">
        <v>6182</v>
      </c>
      <c r="D484" t="s">
        <v>6183</v>
      </c>
      <c r="E484" t="s">
        <v>88</v>
      </c>
      <c r="F484" t="s">
        <v>6184</v>
      </c>
      <c r="G484" t="s">
        <v>6185</v>
      </c>
      <c r="H484" t="s">
        <v>88</v>
      </c>
      <c r="I484" t="s">
        <v>6186</v>
      </c>
      <c r="J484" t="s">
        <v>6187</v>
      </c>
      <c r="K484" t="s">
        <v>87</v>
      </c>
      <c r="L484" t="s">
        <v>6188</v>
      </c>
      <c r="M484" t="s">
        <v>6189</v>
      </c>
      <c r="N484" t="s">
        <v>87</v>
      </c>
      <c r="O484" t="s">
        <v>6</v>
      </c>
    </row>
    <row r="485" spans="1:44" x14ac:dyDescent="0.25">
      <c r="A485" t="s">
        <v>6190</v>
      </c>
      <c r="B485" t="s">
        <v>85</v>
      </c>
      <c r="C485" t="s">
        <v>6191</v>
      </c>
      <c r="D485" t="s">
        <v>6192</v>
      </c>
      <c r="E485" t="s">
        <v>99</v>
      </c>
      <c r="F485" t="s">
        <v>6</v>
      </c>
      <c r="G485" t="s">
        <v>7</v>
      </c>
      <c r="H485" t="s">
        <v>8</v>
      </c>
      <c r="I485" t="s">
        <v>6</v>
      </c>
      <c r="J485" t="s">
        <v>7</v>
      </c>
      <c r="K485" t="s">
        <v>8</v>
      </c>
      <c r="L485" t="s">
        <v>6</v>
      </c>
      <c r="M485" t="s">
        <v>7</v>
      </c>
      <c r="N485" t="s">
        <v>8</v>
      </c>
      <c r="O485" t="s">
        <v>6</v>
      </c>
    </row>
    <row r="486" spans="1:44" x14ac:dyDescent="0.25">
      <c r="A486" t="s">
        <v>6193</v>
      </c>
      <c r="B486" t="s">
        <v>83</v>
      </c>
      <c r="C486" t="s">
        <v>6194</v>
      </c>
      <c r="D486" t="s">
        <v>6195</v>
      </c>
      <c r="E486" t="s">
        <v>84</v>
      </c>
      <c r="F486" t="s">
        <v>6196</v>
      </c>
      <c r="G486" t="s">
        <v>6197</v>
      </c>
      <c r="H486" t="s">
        <v>92</v>
      </c>
      <c r="I486" t="s">
        <v>6198</v>
      </c>
      <c r="J486" t="s">
        <v>6199</v>
      </c>
      <c r="K486" t="s">
        <v>92</v>
      </c>
      <c r="L486" t="s">
        <v>6200</v>
      </c>
      <c r="M486" t="s">
        <v>6201</v>
      </c>
      <c r="N486" t="s">
        <v>82</v>
      </c>
      <c r="O486" t="s">
        <v>6</v>
      </c>
    </row>
    <row r="487" spans="1:44" x14ac:dyDescent="0.25">
      <c r="A487" t="s">
        <v>6202</v>
      </c>
      <c r="B487" t="s">
        <v>88</v>
      </c>
      <c r="C487" t="s">
        <v>6203</v>
      </c>
      <c r="D487" t="s">
        <v>6204</v>
      </c>
      <c r="E487" t="s">
        <v>102</v>
      </c>
      <c r="F487" t="s">
        <v>6</v>
      </c>
      <c r="G487" t="s">
        <v>7</v>
      </c>
      <c r="H487" t="s">
        <v>8</v>
      </c>
      <c r="I487" t="s">
        <v>6</v>
      </c>
      <c r="J487" t="s">
        <v>7</v>
      </c>
      <c r="K487" t="s">
        <v>8</v>
      </c>
      <c r="L487" t="s">
        <v>6</v>
      </c>
      <c r="M487" t="s">
        <v>7</v>
      </c>
      <c r="N487" t="s">
        <v>8</v>
      </c>
      <c r="O487" t="s">
        <v>6</v>
      </c>
    </row>
    <row r="488" spans="1:44" x14ac:dyDescent="0.25">
      <c r="A488" t="s">
        <v>6205</v>
      </c>
      <c r="B488" t="s">
        <v>84</v>
      </c>
      <c r="C488" t="s">
        <v>6206</v>
      </c>
      <c r="D488" t="s">
        <v>6207</v>
      </c>
      <c r="E488" t="s">
        <v>94</v>
      </c>
      <c r="F488" t="s">
        <v>6208</v>
      </c>
      <c r="G488" t="s">
        <v>6209</v>
      </c>
      <c r="H488" t="s">
        <v>95</v>
      </c>
      <c r="I488" t="s">
        <v>6210</v>
      </c>
      <c r="J488" t="s">
        <v>6211</v>
      </c>
      <c r="K488" t="s">
        <v>82</v>
      </c>
      <c r="L488" t="s">
        <v>6212</v>
      </c>
      <c r="M488" t="s">
        <v>6213</v>
      </c>
      <c r="N488" t="s">
        <v>83</v>
      </c>
      <c r="O488" t="s">
        <v>6</v>
      </c>
    </row>
    <row r="489" spans="1:44" x14ac:dyDescent="0.25">
      <c r="A489" t="s">
        <v>6214</v>
      </c>
      <c r="B489" t="s">
        <v>100</v>
      </c>
      <c r="C489" t="s">
        <v>6215</v>
      </c>
      <c r="D489" t="s">
        <v>6216</v>
      </c>
      <c r="E489" t="s">
        <v>90</v>
      </c>
      <c r="F489" t="s">
        <v>6</v>
      </c>
      <c r="G489" t="s">
        <v>7</v>
      </c>
      <c r="H489" t="s">
        <v>8</v>
      </c>
      <c r="I489" t="s">
        <v>6</v>
      </c>
      <c r="J489" t="s">
        <v>7</v>
      </c>
      <c r="K489" t="s">
        <v>8</v>
      </c>
      <c r="L489" t="s">
        <v>6</v>
      </c>
      <c r="M489" t="s">
        <v>7</v>
      </c>
      <c r="N489" t="s">
        <v>8</v>
      </c>
      <c r="O489" t="s">
        <v>6</v>
      </c>
    </row>
    <row r="490" spans="1:44" x14ac:dyDescent="0.25">
      <c r="A490" t="s">
        <v>39</v>
      </c>
      <c r="B490" t="s">
        <v>40</v>
      </c>
    </row>
    <row r="491" spans="1:44" x14ac:dyDescent="0.25">
      <c r="A491">
        <v>-1</v>
      </c>
      <c r="B491">
        <v>4</v>
      </c>
      <c r="C491">
        <v>1</v>
      </c>
      <c r="D491">
        <v>0.6</v>
      </c>
      <c r="E491">
        <v>0.1</v>
      </c>
      <c r="F491">
        <v>0.06</v>
      </c>
      <c r="G491">
        <v>0.01</v>
      </c>
      <c r="H491">
        <v>6.0000000000000001E-3</v>
      </c>
      <c r="I491">
        <v>0</v>
      </c>
      <c r="J491">
        <v>4.0000000000000002E-4</v>
      </c>
      <c r="K491">
        <v>0</v>
      </c>
      <c r="L491" s="2">
        <v>4.0000000000000003E-5</v>
      </c>
      <c r="M491">
        <v>0</v>
      </c>
      <c r="N491" s="2">
        <v>6.0000000000000002E-6</v>
      </c>
      <c r="O491" s="2">
        <v>9.9999999999999995E-7</v>
      </c>
      <c r="P491" s="2">
        <v>5.9999999999999997E-7</v>
      </c>
      <c r="Q491">
        <v>0</v>
      </c>
      <c r="R491">
        <v>0</v>
      </c>
      <c r="S491">
        <v>0</v>
      </c>
      <c r="T491" s="2">
        <v>4.0000000000000002E-9</v>
      </c>
      <c r="U491">
        <v>0</v>
      </c>
      <c r="V491">
        <v>-1</v>
      </c>
      <c r="W491">
        <v>6</v>
      </c>
      <c r="X491">
        <v>0</v>
      </c>
      <c r="Y491">
        <v>0.4</v>
      </c>
      <c r="Z491">
        <v>0.1</v>
      </c>
      <c r="AA491">
        <v>0.04</v>
      </c>
      <c r="AB491">
        <v>0</v>
      </c>
      <c r="AC491">
        <v>8.0000000000000002E-3</v>
      </c>
      <c r="AD491">
        <v>1E-3</v>
      </c>
      <c r="AE491">
        <v>8.0000000000000004E-4</v>
      </c>
      <c r="AF491">
        <v>0</v>
      </c>
      <c r="AG491" s="2">
        <v>2.0000000000000002E-5</v>
      </c>
      <c r="AH491">
        <v>0</v>
      </c>
      <c r="AI491">
        <v>0</v>
      </c>
      <c r="AJ491" s="2">
        <v>9.9999999999999995E-7</v>
      </c>
      <c r="AK491" s="2">
        <v>7.9999999999999996E-7</v>
      </c>
      <c r="AL491" s="2">
        <v>9.9999999999999995E-8</v>
      </c>
      <c r="AM491" s="2">
        <v>5.9999999999999995E-8</v>
      </c>
      <c r="AN491" s="2">
        <v>1E-8</v>
      </c>
      <c r="AO491" s="2">
        <v>4.0000000000000002E-9</v>
      </c>
      <c r="AP491">
        <v>0</v>
      </c>
      <c r="AQ491" t="s">
        <v>41</v>
      </c>
      <c r="AR491">
        <v>0.58659499999999998</v>
      </c>
    </row>
    <row r="492" spans="1:44" x14ac:dyDescent="0.25">
      <c r="A492">
        <v>-1</v>
      </c>
      <c r="B492">
        <v>0</v>
      </c>
      <c r="C492">
        <v>1</v>
      </c>
      <c r="D492">
        <v>0.8</v>
      </c>
      <c r="E492">
        <v>0.1</v>
      </c>
      <c r="F492">
        <v>0.02</v>
      </c>
      <c r="G492">
        <v>0.01</v>
      </c>
      <c r="H492">
        <v>0</v>
      </c>
      <c r="I492">
        <v>0</v>
      </c>
      <c r="J492">
        <v>2.0000000000000001E-4</v>
      </c>
      <c r="K492">
        <v>1E-4</v>
      </c>
      <c r="L492" s="2">
        <v>8.0000000000000007E-5</v>
      </c>
      <c r="M492">
        <v>0</v>
      </c>
      <c r="N492" s="2">
        <v>7.9999999999999996E-6</v>
      </c>
      <c r="O492" s="2">
        <v>9.9999999999999995E-7</v>
      </c>
      <c r="P492" s="2">
        <v>3.9999999999999998E-7</v>
      </c>
      <c r="Q492">
        <v>0</v>
      </c>
      <c r="R492" s="2">
        <v>2E-8</v>
      </c>
      <c r="S492" s="2">
        <v>1E-8</v>
      </c>
      <c r="T492" s="2">
        <v>6E-9</v>
      </c>
      <c r="U492">
        <v>0</v>
      </c>
      <c r="V492">
        <v>-1</v>
      </c>
      <c r="W492">
        <v>2</v>
      </c>
      <c r="X492">
        <v>0</v>
      </c>
      <c r="Y492">
        <v>0.6</v>
      </c>
      <c r="Z492">
        <v>0</v>
      </c>
      <c r="AA492">
        <v>0</v>
      </c>
      <c r="AB492">
        <v>0.01</v>
      </c>
      <c r="AC492">
        <v>2E-3</v>
      </c>
      <c r="AD492">
        <v>1E-3</v>
      </c>
      <c r="AE492">
        <v>5.9999999999999995E-4</v>
      </c>
      <c r="AF492">
        <v>1E-4</v>
      </c>
      <c r="AG492" s="2">
        <v>6.0000000000000002E-5</v>
      </c>
      <c r="AH492">
        <v>0</v>
      </c>
      <c r="AI492">
        <v>0</v>
      </c>
      <c r="AJ492" s="2">
        <v>9.9999999999999995E-7</v>
      </c>
      <c r="AK492" s="2">
        <v>5.9999999999999997E-7</v>
      </c>
      <c r="AL492">
        <v>0</v>
      </c>
      <c r="AM492" s="2">
        <v>8.0000000000000002E-8</v>
      </c>
      <c r="AN492">
        <v>0</v>
      </c>
      <c r="AO492" s="2">
        <v>6E-9</v>
      </c>
      <c r="AP492">
        <v>0</v>
      </c>
      <c r="AQ492" t="s">
        <v>41</v>
      </c>
      <c r="AR492">
        <v>0.98333400000000004</v>
      </c>
    </row>
    <row r="493" spans="1:44" x14ac:dyDescent="0.25">
      <c r="A493">
        <v>-1</v>
      </c>
      <c r="B493">
        <v>2</v>
      </c>
      <c r="C493">
        <v>0</v>
      </c>
      <c r="D493">
        <v>0</v>
      </c>
      <c r="E493">
        <v>0</v>
      </c>
      <c r="F493">
        <v>0.08</v>
      </c>
      <c r="G493">
        <v>0.01</v>
      </c>
      <c r="H493">
        <v>8.0000000000000002E-3</v>
      </c>
      <c r="I493">
        <v>1E-3</v>
      </c>
      <c r="J493">
        <v>8.0000000000000004E-4</v>
      </c>
      <c r="K493">
        <v>0</v>
      </c>
      <c r="L493" s="2">
        <v>6.0000000000000002E-5</v>
      </c>
      <c r="M493">
        <v>0</v>
      </c>
      <c r="N493">
        <v>0</v>
      </c>
      <c r="O493" s="2">
        <v>9.9999999999999995E-7</v>
      </c>
      <c r="P493" s="2">
        <v>1.9999999999999999E-7</v>
      </c>
      <c r="Q493">
        <v>0</v>
      </c>
      <c r="R493" s="2">
        <v>5.9999999999999995E-8</v>
      </c>
      <c r="S493">
        <v>0</v>
      </c>
      <c r="T493" s="2">
        <v>2.0000000000000001E-9</v>
      </c>
      <c r="U493">
        <v>0</v>
      </c>
      <c r="V493">
        <v>-1</v>
      </c>
      <c r="W493">
        <v>2</v>
      </c>
      <c r="X493">
        <v>1</v>
      </c>
      <c r="Y493">
        <v>0.8</v>
      </c>
      <c r="Z493">
        <v>0</v>
      </c>
      <c r="AA493">
        <v>0.04</v>
      </c>
      <c r="AB493">
        <v>0.01</v>
      </c>
      <c r="AC493">
        <v>6.0000000000000001E-3</v>
      </c>
      <c r="AD493">
        <v>1E-3</v>
      </c>
      <c r="AE493">
        <v>2.0000000000000001E-4</v>
      </c>
      <c r="AF493">
        <v>1E-4</v>
      </c>
      <c r="AG493">
        <v>0</v>
      </c>
      <c r="AH493">
        <v>0</v>
      </c>
      <c r="AI493">
        <v>0</v>
      </c>
      <c r="AJ493" s="2">
        <v>9.9999999999999995E-7</v>
      </c>
      <c r="AK493" s="2">
        <v>1.9999999999999999E-7</v>
      </c>
      <c r="AL493">
        <v>0</v>
      </c>
      <c r="AM493" s="2">
        <v>8.0000000000000002E-8</v>
      </c>
      <c r="AN493" s="2">
        <v>1E-8</v>
      </c>
      <c r="AO493" s="2">
        <v>2.0000000000000001E-9</v>
      </c>
      <c r="AP493">
        <v>0</v>
      </c>
      <c r="AQ493" t="s">
        <v>41</v>
      </c>
      <c r="AR493">
        <v>0.106868</v>
      </c>
    </row>
    <row r="494" spans="1:44" x14ac:dyDescent="0.25">
      <c r="A494">
        <v>-1</v>
      </c>
      <c r="B494">
        <v>0</v>
      </c>
      <c r="C494">
        <v>1</v>
      </c>
      <c r="D494">
        <v>0.8</v>
      </c>
      <c r="E494">
        <v>0.1</v>
      </c>
      <c r="F494">
        <v>0.04</v>
      </c>
      <c r="G494">
        <v>0.01</v>
      </c>
      <c r="H494">
        <v>4.0000000000000001E-3</v>
      </c>
      <c r="I494">
        <v>0</v>
      </c>
      <c r="J494">
        <v>4.0000000000000002E-4</v>
      </c>
      <c r="K494">
        <v>0</v>
      </c>
      <c r="L494" s="2">
        <v>4.0000000000000003E-5</v>
      </c>
      <c r="M494" s="2">
        <v>1.0000000000000001E-5</v>
      </c>
      <c r="N494" s="2">
        <v>3.9999999999999998E-6</v>
      </c>
      <c r="O494">
        <v>0</v>
      </c>
      <c r="P494" s="2">
        <v>3.9999999999999998E-7</v>
      </c>
      <c r="Q494">
        <v>0</v>
      </c>
      <c r="R494" s="2">
        <v>4.0000000000000001E-8</v>
      </c>
      <c r="S494">
        <v>0</v>
      </c>
      <c r="T494" s="2">
        <v>6E-9</v>
      </c>
      <c r="U494">
        <v>0</v>
      </c>
      <c r="V494">
        <v>-1</v>
      </c>
      <c r="W494">
        <v>0</v>
      </c>
      <c r="X494">
        <v>0</v>
      </c>
      <c r="Y494">
        <v>0</v>
      </c>
      <c r="Z494">
        <v>0.1</v>
      </c>
      <c r="AA494">
        <v>0.06</v>
      </c>
      <c r="AB494">
        <v>0.01</v>
      </c>
      <c r="AC494">
        <v>0</v>
      </c>
      <c r="AD494">
        <v>1E-3</v>
      </c>
      <c r="AE494">
        <v>4.0000000000000002E-4</v>
      </c>
      <c r="AF494">
        <v>0</v>
      </c>
      <c r="AG494">
        <v>0</v>
      </c>
      <c r="AH494">
        <v>0</v>
      </c>
      <c r="AI494" s="2">
        <v>3.9999999999999998E-6</v>
      </c>
      <c r="AJ494" s="2">
        <v>9.9999999999999995E-7</v>
      </c>
      <c r="AK494" s="2">
        <v>7.9999999999999996E-7</v>
      </c>
      <c r="AL494" s="2">
        <v>9.9999999999999995E-8</v>
      </c>
      <c r="AM494" s="2">
        <v>5.9999999999999995E-8</v>
      </c>
      <c r="AN494" s="2">
        <v>1E-8</v>
      </c>
      <c r="AO494" s="2">
        <v>2.0000000000000001E-9</v>
      </c>
      <c r="AP494">
        <v>0</v>
      </c>
      <c r="AQ494" t="s">
        <v>41</v>
      </c>
      <c r="AR494">
        <v>0.14671999999999999</v>
      </c>
    </row>
    <row r="495" spans="1:44" x14ac:dyDescent="0.25">
      <c r="A495">
        <v>-1</v>
      </c>
      <c r="B495">
        <v>2</v>
      </c>
      <c r="C495">
        <v>1</v>
      </c>
      <c r="D495">
        <v>0.2</v>
      </c>
      <c r="E495">
        <v>0</v>
      </c>
      <c r="F495">
        <v>0.02</v>
      </c>
      <c r="G495">
        <v>0</v>
      </c>
      <c r="H495">
        <v>0</v>
      </c>
      <c r="I495">
        <v>0</v>
      </c>
      <c r="J495">
        <v>2.0000000000000001E-4</v>
      </c>
      <c r="K495">
        <v>0</v>
      </c>
      <c r="L495" s="2">
        <v>4.0000000000000003E-5</v>
      </c>
      <c r="M495">
        <v>0</v>
      </c>
      <c r="N495" s="2">
        <v>3.9999999999999998E-6</v>
      </c>
      <c r="O495" s="2">
        <v>9.9999999999999995E-7</v>
      </c>
      <c r="P495">
        <v>0</v>
      </c>
      <c r="Q495">
        <v>0</v>
      </c>
      <c r="R495" s="2">
        <v>5.9999999999999995E-8</v>
      </c>
      <c r="S495">
        <v>0</v>
      </c>
      <c r="T495" s="2">
        <v>6E-9</v>
      </c>
      <c r="U495" s="2">
        <v>1.0000000000000001E-9</v>
      </c>
      <c r="V495">
        <v>-1</v>
      </c>
      <c r="W495">
        <v>2</v>
      </c>
      <c r="X495">
        <v>0</v>
      </c>
      <c r="Y495">
        <v>0.2</v>
      </c>
      <c r="Z495">
        <v>0.1</v>
      </c>
      <c r="AA495">
        <v>0.04</v>
      </c>
      <c r="AB495">
        <v>0</v>
      </c>
      <c r="AC495">
        <v>8.0000000000000002E-3</v>
      </c>
      <c r="AD495">
        <v>0</v>
      </c>
      <c r="AE495">
        <v>2.0000000000000001E-4</v>
      </c>
      <c r="AF495">
        <v>1E-4</v>
      </c>
      <c r="AG495" s="2">
        <v>8.0000000000000007E-5</v>
      </c>
      <c r="AH495">
        <v>0</v>
      </c>
      <c r="AI495" s="2">
        <v>1.9999999999999999E-6</v>
      </c>
      <c r="AJ495" s="2">
        <v>9.9999999999999995E-7</v>
      </c>
      <c r="AK495" s="2">
        <v>1.9999999999999999E-7</v>
      </c>
      <c r="AL495">
        <v>0</v>
      </c>
      <c r="AM495" s="2">
        <v>4.0000000000000001E-8</v>
      </c>
      <c r="AN495" s="2">
        <v>1E-8</v>
      </c>
      <c r="AO495" s="2">
        <v>6E-9</v>
      </c>
      <c r="AP495">
        <v>0</v>
      </c>
      <c r="AQ495" t="s">
        <v>41</v>
      </c>
      <c r="AR495">
        <v>0.44245499999999999</v>
      </c>
    </row>
    <row r="496" spans="1:44" x14ac:dyDescent="0.25">
      <c r="A496">
        <v>-1</v>
      </c>
      <c r="B496">
        <v>4</v>
      </c>
      <c r="C496">
        <v>1</v>
      </c>
      <c r="D496">
        <v>0.6</v>
      </c>
      <c r="E496">
        <v>0</v>
      </c>
      <c r="F496">
        <v>0</v>
      </c>
      <c r="G496">
        <v>0.01</v>
      </c>
      <c r="H496">
        <v>0</v>
      </c>
      <c r="I496">
        <v>0</v>
      </c>
      <c r="J496">
        <v>8.0000000000000004E-4</v>
      </c>
      <c r="K496">
        <v>1E-4</v>
      </c>
      <c r="L496" s="2">
        <v>2.0000000000000002E-5</v>
      </c>
      <c r="M496">
        <v>0</v>
      </c>
      <c r="N496" s="2">
        <v>3.9999999999999998E-6</v>
      </c>
      <c r="O496">
        <v>0</v>
      </c>
      <c r="P496" s="2">
        <v>5.9999999999999997E-7</v>
      </c>
      <c r="Q496" s="2">
        <v>9.9999999999999995E-8</v>
      </c>
      <c r="R496" s="2">
        <v>5.9999999999999995E-8</v>
      </c>
      <c r="S496" s="2">
        <v>1E-8</v>
      </c>
      <c r="T496" s="2">
        <v>2.0000000000000001E-9</v>
      </c>
      <c r="U496" s="2">
        <v>1.0000000000000001E-9</v>
      </c>
      <c r="V496">
        <v>-1</v>
      </c>
      <c r="W496">
        <v>8</v>
      </c>
      <c r="X496">
        <v>0</v>
      </c>
      <c r="Y496">
        <v>0.6</v>
      </c>
      <c r="Z496">
        <v>0</v>
      </c>
      <c r="AA496">
        <v>0</v>
      </c>
      <c r="AB496">
        <v>0</v>
      </c>
      <c r="AC496">
        <v>4.0000000000000001E-3</v>
      </c>
      <c r="AD496">
        <v>0</v>
      </c>
      <c r="AE496">
        <v>8.0000000000000004E-4</v>
      </c>
      <c r="AF496">
        <v>1E-4</v>
      </c>
      <c r="AG496" s="2">
        <v>4.0000000000000003E-5</v>
      </c>
      <c r="AH496" s="2">
        <v>1.0000000000000001E-5</v>
      </c>
      <c r="AI496" s="2">
        <v>7.9999999999999996E-6</v>
      </c>
      <c r="AJ496">
        <v>0</v>
      </c>
      <c r="AK496" s="2">
        <v>7.9999999999999996E-7</v>
      </c>
      <c r="AL496">
        <v>0</v>
      </c>
      <c r="AM496">
        <v>0</v>
      </c>
      <c r="AN496" s="2">
        <v>1E-8</v>
      </c>
      <c r="AO496" s="2">
        <v>4.0000000000000002E-9</v>
      </c>
      <c r="AP496">
        <v>0</v>
      </c>
      <c r="AQ496" t="s">
        <v>41</v>
      </c>
      <c r="AR496">
        <v>0.44361699999999998</v>
      </c>
    </row>
    <row r="497" spans="1:44" x14ac:dyDescent="0.25">
      <c r="A497">
        <v>-1</v>
      </c>
      <c r="B497">
        <v>8</v>
      </c>
      <c r="C497">
        <v>1</v>
      </c>
      <c r="D497">
        <v>0.6</v>
      </c>
      <c r="E497">
        <v>0</v>
      </c>
      <c r="F497">
        <v>0.08</v>
      </c>
      <c r="G497">
        <v>0</v>
      </c>
      <c r="H497">
        <v>0</v>
      </c>
      <c r="I497">
        <v>0</v>
      </c>
      <c r="J497">
        <v>8.0000000000000004E-4</v>
      </c>
      <c r="K497">
        <v>0</v>
      </c>
      <c r="L497">
        <v>0</v>
      </c>
      <c r="M497">
        <v>0</v>
      </c>
      <c r="N497" s="2">
        <v>6.0000000000000002E-6</v>
      </c>
      <c r="O497">
        <v>0</v>
      </c>
      <c r="P497" s="2">
        <v>3.9999999999999998E-7</v>
      </c>
      <c r="Q497" s="2">
        <v>9.9999999999999995E-8</v>
      </c>
      <c r="R497" s="2">
        <v>4.0000000000000001E-8</v>
      </c>
      <c r="S497">
        <v>0</v>
      </c>
      <c r="T497" s="2">
        <v>6E-9</v>
      </c>
      <c r="U497" s="2">
        <v>1.0000000000000001E-9</v>
      </c>
      <c r="V497">
        <v>1</v>
      </c>
      <c r="W497">
        <v>0</v>
      </c>
      <c r="X497">
        <v>0</v>
      </c>
      <c r="Y497">
        <v>0.4</v>
      </c>
      <c r="Z497">
        <v>0.1</v>
      </c>
      <c r="AA497">
        <v>0</v>
      </c>
      <c r="AB497">
        <v>0.01</v>
      </c>
      <c r="AC497">
        <v>2E-3</v>
      </c>
      <c r="AD497">
        <v>0</v>
      </c>
      <c r="AE497">
        <v>5.9999999999999995E-4</v>
      </c>
      <c r="AF497">
        <v>1E-4</v>
      </c>
      <c r="AG497" s="2">
        <v>2.0000000000000002E-5</v>
      </c>
      <c r="AH497">
        <v>0</v>
      </c>
      <c r="AI497" s="2">
        <v>1.9999999999999999E-6</v>
      </c>
      <c r="AJ497" s="2">
        <v>9.9999999999999995E-7</v>
      </c>
      <c r="AK497" s="2">
        <v>5.9999999999999997E-7</v>
      </c>
      <c r="AL497">
        <v>0</v>
      </c>
      <c r="AM497">
        <v>0</v>
      </c>
      <c r="AN497">
        <v>0</v>
      </c>
      <c r="AO497" s="2">
        <v>8.0000000000000005E-9</v>
      </c>
      <c r="AP497">
        <v>0</v>
      </c>
      <c r="AQ497" t="s">
        <v>41</v>
      </c>
      <c r="AR497">
        <v>0.89220200000000005</v>
      </c>
    </row>
    <row r="498" spans="1:44" x14ac:dyDescent="0.25">
      <c r="A498">
        <v>-1</v>
      </c>
      <c r="B498">
        <v>8</v>
      </c>
      <c r="C498">
        <v>0</v>
      </c>
      <c r="D498">
        <v>0.6</v>
      </c>
      <c r="E498">
        <v>0</v>
      </c>
      <c r="F498">
        <v>0.06</v>
      </c>
      <c r="G498">
        <v>0.01</v>
      </c>
      <c r="H498">
        <v>8.0000000000000002E-3</v>
      </c>
      <c r="I498">
        <v>0</v>
      </c>
      <c r="J498">
        <v>8.0000000000000004E-4</v>
      </c>
      <c r="K498">
        <v>0</v>
      </c>
      <c r="L498" s="2">
        <v>4.0000000000000003E-5</v>
      </c>
      <c r="M498">
        <v>0</v>
      </c>
      <c r="N498" s="2">
        <v>1.9999999999999999E-6</v>
      </c>
      <c r="O498">
        <v>0</v>
      </c>
      <c r="P498" s="2">
        <v>7.9999999999999996E-7</v>
      </c>
      <c r="Q498">
        <v>0</v>
      </c>
      <c r="R498" s="2">
        <v>4.0000000000000001E-8</v>
      </c>
      <c r="S498">
        <v>0</v>
      </c>
      <c r="T498" s="2">
        <v>4.0000000000000002E-9</v>
      </c>
      <c r="U498">
        <v>0</v>
      </c>
      <c r="V498">
        <v>1</v>
      </c>
      <c r="W498">
        <v>2</v>
      </c>
      <c r="X498">
        <v>0</v>
      </c>
      <c r="Y498">
        <v>0</v>
      </c>
      <c r="Z498">
        <v>0.1</v>
      </c>
      <c r="AA498">
        <v>0.02</v>
      </c>
      <c r="AB498">
        <v>0.01</v>
      </c>
      <c r="AC498">
        <v>8.0000000000000002E-3</v>
      </c>
      <c r="AD498">
        <v>0</v>
      </c>
      <c r="AE498">
        <v>4.0000000000000002E-4</v>
      </c>
      <c r="AF498">
        <v>1E-4</v>
      </c>
      <c r="AG498" s="2">
        <v>4.0000000000000003E-5</v>
      </c>
      <c r="AH498">
        <v>0</v>
      </c>
      <c r="AI498">
        <v>0</v>
      </c>
      <c r="AJ498" s="2">
        <v>9.9999999999999995E-7</v>
      </c>
      <c r="AK498" s="2">
        <v>5.9999999999999997E-7</v>
      </c>
      <c r="AL498">
        <v>0</v>
      </c>
      <c r="AM498" s="2">
        <v>5.9999999999999995E-8</v>
      </c>
      <c r="AN498" s="2">
        <v>1E-8</v>
      </c>
      <c r="AO498">
        <v>0</v>
      </c>
      <c r="AP498">
        <v>0</v>
      </c>
      <c r="AQ498" t="s">
        <v>41</v>
      </c>
      <c r="AR498">
        <v>0.760714</v>
      </c>
    </row>
    <row r="499" spans="1:44" x14ac:dyDescent="0.25">
      <c r="A499">
        <v>-1</v>
      </c>
      <c r="B499">
        <v>6</v>
      </c>
      <c r="C499">
        <v>1</v>
      </c>
      <c r="D499">
        <v>0</v>
      </c>
      <c r="E499">
        <v>0</v>
      </c>
      <c r="F499">
        <v>0.08</v>
      </c>
      <c r="G499">
        <v>0.01</v>
      </c>
      <c r="H499">
        <v>8.0000000000000002E-3</v>
      </c>
      <c r="I499">
        <v>0</v>
      </c>
      <c r="J499">
        <v>5.9999999999999995E-4</v>
      </c>
      <c r="K499">
        <v>1E-4</v>
      </c>
      <c r="L499">
        <v>0</v>
      </c>
      <c r="M499">
        <v>0</v>
      </c>
      <c r="N499" s="2">
        <v>6.0000000000000002E-6</v>
      </c>
      <c r="O499" s="2">
        <v>9.9999999999999995E-7</v>
      </c>
      <c r="P499" s="2">
        <v>5.9999999999999997E-7</v>
      </c>
      <c r="Q499">
        <v>0</v>
      </c>
      <c r="R499" s="2">
        <v>5.9999999999999995E-8</v>
      </c>
      <c r="S499" s="2">
        <v>1E-8</v>
      </c>
      <c r="T499" s="2">
        <v>2.0000000000000001E-9</v>
      </c>
      <c r="U499">
        <v>0</v>
      </c>
      <c r="V499">
        <v>-1</v>
      </c>
      <c r="W499">
        <v>2</v>
      </c>
      <c r="X499">
        <v>0</v>
      </c>
      <c r="Y499">
        <v>0</v>
      </c>
      <c r="Z499">
        <v>0.1</v>
      </c>
      <c r="AA499">
        <v>0.04</v>
      </c>
      <c r="AB499">
        <v>0.01</v>
      </c>
      <c r="AC499">
        <v>8.0000000000000002E-3</v>
      </c>
      <c r="AD499">
        <v>1E-3</v>
      </c>
      <c r="AE499">
        <v>0</v>
      </c>
      <c r="AF499">
        <v>1E-4</v>
      </c>
      <c r="AG499" s="2">
        <v>8.0000000000000007E-5</v>
      </c>
      <c r="AH499" s="2">
        <v>1.0000000000000001E-5</v>
      </c>
      <c r="AI499" s="2">
        <v>7.9999999999999996E-6</v>
      </c>
      <c r="AJ499">
        <v>0</v>
      </c>
      <c r="AK499" s="2">
        <v>5.9999999999999997E-7</v>
      </c>
      <c r="AL499" s="2">
        <v>9.9999999999999995E-8</v>
      </c>
      <c r="AM499" s="2">
        <v>5.9999999999999995E-8</v>
      </c>
      <c r="AN499" s="2">
        <v>1E-8</v>
      </c>
      <c r="AO499" s="2">
        <v>4.0000000000000002E-9</v>
      </c>
      <c r="AP499" s="2">
        <v>1.0000000000000001E-9</v>
      </c>
      <c r="AQ499" t="s">
        <v>41</v>
      </c>
      <c r="AR499">
        <v>0.193801</v>
      </c>
    </row>
    <row r="500" spans="1:44" x14ac:dyDescent="0.25">
      <c r="A500">
        <v>-1</v>
      </c>
      <c r="B500">
        <v>4</v>
      </c>
      <c r="C500">
        <v>0</v>
      </c>
      <c r="D500">
        <v>0.6</v>
      </c>
      <c r="E500">
        <v>0</v>
      </c>
      <c r="F500">
        <v>0.08</v>
      </c>
      <c r="G500">
        <v>0.01</v>
      </c>
      <c r="H500">
        <v>2E-3</v>
      </c>
      <c r="I500">
        <v>0</v>
      </c>
      <c r="J500">
        <v>2.0000000000000001E-4</v>
      </c>
      <c r="K500">
        <v>1E-4</v>
      </c>
      <c r="L500" s="2">
        <v>2.0000000000000002E-5</v>
      </c>
      <c r="M500" s="2">
        <v>1.0000000000000001E-5</v>
      </c>
      <c r="N500">
        <v>0</v>
      </c>
      <c r="O500">
        <v>0</v>
      </c>
      <c r="P500" s="2">
        <v>5.9999999999999997E-7</v>
      </c>
      <c r="Q500">
        <v>0</v>
      </c>
      <c r="R500" s="2">
        <v>8.0000000000000002E-8</v>
      </c>
      <c r="S500" s="2">
        <v>1E-8</v>
      </c>
      <c r="T500">
        <v>0</v>
      </c>
      <c r="U500">
        <v>0</v>
      </c>
      <c r="V500">
        <v>-1</v>
      </c>
      <c r="W500">
        <v>2</v>
      </c>
      <c r="X500">
        <v>1</v>
      </c>
      <c r="Y500">
        <v>0.8</v>
      </c>
      <c r="Z500">
        <v>0</v>
      </c>
      <c r="AA500">
        <v>0.08</v>
      </c>
      <c r="AB500">
        <v>0.01</v>
      </c>
      <c r="AC500">
        <v>2E-3</v>
      </c>
      <c r="AD500">
        <v>1E-3</v>
      </c>
      <c r="AE500">
        <v>4.0000000000000002E-4</v>
      </c>
      <c r="AF500">
        <v>0</v>
      </c>
      <c r="AG500" s="2">
        <v>6.0000000000000002E-5</v>
      </c>
      <c r="AH500">
        <v>0</v>
      </c>
      <c r="AI500" s="2">
        <v>1.9999999999999999E-6</v>
      </c>
      <c r="AJ500" s="2">
        <v>9.9999999999999995E-7</v>
      </c>
      <c r="AK500" s="2">
        <v>5.9999999999999997E-7</v>
      </c>
      <c r="AL500">
        <v>0</v>
      </c>
      <c r="AM500" s="2">
        <v>4.0000000000000001E-8</v>
      </c>
      <c r="AN500" s="2">
        <v>1E-8</v>
      </c>
      <c r="AO500" s="2">
        <v>2.0000000000000001E-9</v>
      </c>
      <c r="AP500">
        <v>0</v>
      </c>
      <c r="AQ500" t="s">
        <v>41</v>
      </c>
      <c r="AR500">
        <v>0.94914399999999999</v>
      </c>
    </row>
    <row r="501" spans="1:44" x14ac:dyDescent="0.25">
      <c r="A501">
        <v>3</v>
      </c>
      <c r="B501" t="s">
        <v>43</v>
      </c>
      <c r="C501" t="s">
        <v>44</v>
      </c>
      <c r="D501" t="s">
        <v>41</v>
      </c>
      <c r="E501">
        <v>0.106868</v>
      </c>
      <c r="F501" t="s">
        <v>45</v>
      </c>
      <c r="G501" t="s">
        <v>44</v>
      </c>
      <c r="H501" t="s">
        <v>41</v>
      </c>
      <c r="I501">
        <v>0.98333400000000004</v>
      </c>
      <c r="J501" t="s">
        <v>46</v>
      </c>
      <c r="K501" t="s">
        <v>44</v>
      </c>
      <c r="L501" t="s">
        <v>41</v>
      </c>
      <c r="M501">
        <v>4.6982799999999998E-2</v>
      </c>
      <c r="N501" t="s">
        <v>47</v>
      </c>
      <c r="O501" t="s">
        <v>44</v>
      </c>
      <c r="P501" t="s">
        <v>41</v>
      </c>
      <c r="Q501">
        <v>0.98333400000000004</v>
      </c>
    </row>
    <row r="502" spans="1:44" x14ac:dyDescent="0.25">
      <c r="A502" t="s">
        <v>53</v>
      </c>
      <c r="B502" t="s">
        <v>54</v>
      </c>
    </row>
    <row r="503" spans="1:44" x14ac:dyDescent="0.25">
      <c r="A503" t="s">
        <v>6217</v>
      </c>
      <c r="B503" t="s">
        <v>101</v>
      </c>
      <c r="C503" t="s">
        <v>6218</v>
      </c>
      <c r="D503" t="s">
        <v>6219</v>
      </c>
      <c r="E503" t="s">
        <v>92</v>
      </c>
      <c r="F503" t="s">
        <v>6</v>
      </c>
      <c r="G503" t="s">
        <v>7</v>
      </c>
      <c r="H503" t="s">
        <v>8</v>
      </c>
      <c r="I503" t="s">
        <v>6</v>
      </c>
      <c r="J503" t="s">
        <v>7</v>
      </c>
      <c r="K503" t="s">
        <v>8</v>
      </c>
      <c r="L503" t="s">
        <v>6</v>
      </c>
      <c r="M503" t="s">
        <v>7</v>
      </c>
      <c r="N503" t="s">
        <v>8</v>
      </c>
      <c r="O503" t="s">
        <v>6</v>
      </c>
    </row>
    <row r="504" spans="1:44" x14ac:dyDescent="0.25">
      <c r="A504" t="s">
        <v>6220</v>
      </c>
      <c r="B504" t="s">
        <v>87</v>
      </c>
      <c r="C504" t="s">
        <v>6221</v>
      </c>
      <c r="D504" t="s">
        <v>6222</v>
      </c>
      <c r="E504" t="s">
        <v>89</v>
      </c>
      <c r="F504" t="s">
        <v>6223</v>
      </c>
      <c r="G504" t="s">
        <v>6224</v>
      </c>
      <c r="H504" t="s">
        <v>92</v>
      </c>
      <c r="I504" t="s">
        <v>6225</v>
      </c>
      <c r="J504" t="s">
        <v>6226</v>
      </c>
      <c r="K504" t="s">
        <v>95</v>
      </c>
      <c r="L504" t="s">
        <v>6227</v>
      </c>
      <c r="M504" t="s">
        <v>6228</v>
      </c>
      <c r="N504" t="s">
        <v>86</v>
      </c>
      <c r="O504" t="s">
        <v>6</v>
      </c>
    </row>
    <row r="505" spans="1:44" x14ac:dyDescent="0.25">
      <c r="A505" t="s">
        <v>6229</v>
      </c>
      <c r="B505" t="s">
        <v>99</v>
      </c>
      <c r="C505" t="s">
        <v>6230</v>
      </c>
      <c r="D505" t="s">
        <v>6231</v>
      </c>
      <c r="E505" t="s">
        <v>98</v>
      </c>
      <c r="F505" t="s">
        <v>6</v>
      </c>
      <c r="G505" t="s">
        <v>7</v>
      </c>
      <c r="H505" t="s">
        <v>8</v>
      </c>
      <c r="I505" t="s">
        <v>6</v>
      </c>
      <c r="J505" t="s">
        <v>7</v>
      </c>
      <c r="K505" t="s">
        <v>8</v>
      </c>
      <c r="L505" t="s">
        <v>6</v>
      </c>
      <c r="M505" t="s">
        <v>7</v>
      </c>
      <c r="N505" t="s">
        <v>8</v>
      </c>
      <c r="O505" t="s">
        <v>6</v>
      </c>
    </row>
    <row r="506" spans="1:44" x14ac:dyDescent="0.25">
      <c r="A506" t="s">
        <v>6232</v>
      </c>
      <c r="B506" t="s">
        <v>92</v>
      </c>
      <c r="C506" t="s">
        <v>6233</v>
      </c>
      <c r="D506" t="s">
        <v>6234</v>
      </c>
      <c r="E506" t="s">
        <v>83</v>
      </c>
      <c r="F506" t="s">
        <v>6235</v>
      </c>
      <c r="G506" t="s">
        <v>6236</v>
      </c>
      <c r="H506" t="s">
        <v>83</v>
      </c>
      <c r="I506" t="s">
        <v>6237</v>
      </c>
      <c r="J506" t="s">
        <v>6238</v>
      </c>
      <c r="K506" t="s">
        <v>93</v>
      </c>
      <c r="L506" t="s">
        <v>6239</v>
      </c>
      <c r="M506" t="s">
        <v>6240</v>
      </c>
      <c r="N506" t="s">
        <v>87</v>
      </c>
      <c r="O506" t="s">
        <v>6</v>
      </c>
    </row>
    <row r="507" spans="1:44" x14ac:dyDescent="0.25">
      <c r="A507" t="s">
        <v>6241</v>
      </c>
      <c r="B507" t="s">
        <v>968</v>
      </c>
      <c r="C507" t="s">
        <v>6242</v>
      </c>
      <c r="D507" t="s">
        <v>6243</v>
      </c>
      <c r="E507" t="s">
        <v>93</v>
      </c>
      <c r="F507" t="s">
        <v>6</v>
      </c>
      <c r="G507" t="s">
        <v>7</v>
      </c>
      <c r="H507" t="s">
        <v>8</v>
      </c>
      <c r="I507" t="s">
        <v>6</v>
      </c>
      <c r="J507" t="s">
        <v>7</v>
      </c>
      <c r="K507" t="s">
        <v>8</v>
      </c>
      <c r="L507" t="s">
        <v>6</v>
      </c>
      <c r="M507" t="s">
        <v>7</v>
      </c>
      <c r="N507" t="s">
        <v>8</v>
      </c>
      <c r="O507" t="s">
        <v>6</v>
      </c>
    </row>
    <row r="508" spans="1:44" x14ac:dyDescent="0.25">
      <c r="A508" t="s">
        <v>6244</v>
      </c>
      <c r="B508" t="s">
        <v>87</v>
      </c>
      <c r="C508" t="s">
        <v>6245</v>
      </c>
      <c r="D508" t="s">
        <v>6246</v>
      </c>
      <c r="E508" t="s">
        <v>89</v>
      </c>
      <c r="F508" t="s">
        <v>6247</v>
      </c>
      <c r="G508" t="s">
        <v>6248</v>
      </c>
      <c r="H508" t="s">
        <v>81</v>
      </c>
      <c r="I508" t="s">
        <v>6249</v>
      </c>
      <c r="J508" t="s">
        <v>6250</v>
      </c>
      <c r="K508" t="s">
        <v>95</v>
      </c>
      <c r="L508" t="s">
        <v>6251</v>
      </c>
      <c r="M508" t="s">
        <v>6252</v>
      </c>
      <c r="N508" t="s">
        <v>96</v>
      </c>
      <c r="O508" t="s">
        <v>6</v>
      </c>
    </row>
    <row r="509" spans="1:44" x14ac:dyDescent="0.25">
      <c r="A509" t="s">
        <v>6253</v>
      </c>
      <c r="B509" t="s">
        <v>95</v>
      </c>
      <c r="C509" t="s">
        <v>6254</v>
      </c>
      <c r="D509" t="s">
        <v>6255</v>
      </c>
      <c r="E509" t="s">
        <v>967</v>
      </c>
      <c r="F509" t="s">
        <v>6</v>
      </c>
      <c r="G509" t="s">
        <v>7</v>
      </c>
      <c r="H509" t="s">
        <v>8</v>
      </c>
      <c r="I509" t="s">
        <v>6</v>
      </c>
      <c r="J509" t="s">
        <v>7</v>
      </c>
      <c r="K509" t="s">
        <v>8</v>
      </c>
      <c r="L509" t="s">
        <v>6</v>
      </c>
      <c r="M509" t="s">
        <v>7</v>
      </c>
      <c r="N509" t="s">
        <v>8</v>
      </c>
      <c r="O509" t="s">
        <v>6</v>
      </c>
    </row>
    <row r="510" spans="1:44" x14ac:dyDescent="0.25">
      <c r="A510" t="s">
        <v>6256</v>
      </c>
      <c r="B510" t="s">
        <v>97</v>
      </c>
      <c r="C510" t="s">
        <v>6257</v>
      </c>
      <c r="D510" t="s">
        <v>6258</v>
      </c>
      <c r="E510" t="s">
        <v>81</v>
      </c>
      <c r="F510" t="s">
        <v>6259</v>
      </c>
      <c r="G510" t="s">
        <v>6260</v>
      </c>
      <c r="H510" t="s">
        <v>81</v>
      </c>
      <c r="I510" t="s">
        <v>6261</v>
      </c>
      <c r="J510" t="s">
        <v>6262</v>
      </c>
      <c r="K510" t="s">
        <v>85</v>
      </c>
      <c r="L510" t="s">
        <v>6263</v>
      </c>
      <c r="M510" t="s">
        <v>6264</v>
      </c>
      <c r="N510" t="s">
        <v>85</v>
      </c>
      <c r="O510" t="s">
        <v>6</v>
      </c>
    </row>
    <row r="511" spans="1:44" x14ac:dyDescent="0.25">
      <c r="A511" t="s">
        <v>6265</v>
      </c>
      <c r="B511" t="s">
        <v>107</v>
      </c>
      <c r="C511" t="s">
        <v>6266</v>
      </c>
      <c r="D511" t="s">
        <v>6267</v>
      </c>
      <c r="E511" t="s">
        <v>89</v>
      </c>
      <c r="F511" t="s">
        <v>6</v>
      </c>
      <c r="G511" t="s">
        <v>7</v>
      </c>
      <c r="H511" t="s">
        <v>8</v>
      </c>
      <c r="I511" t="s">
        <v>6</v>
      </c>
      <c r="J511" t="s">
        <v>7</v>
      </c>
      <c r="K511" t="s">
        <v>8</v>
      </c>
      <c r="L511" t="s">
        <v>6</v>
      </c>
      <c r="M511" t="s">
        <v>7</v>
      </c>
      <c r="N511" t="s">
        <v>8</v>
      </c>
      <c r="O511" t="s">
        <v>6</v>
      </c>
    </row>
    <row r="512" spans="1:44" x14ac:dyDescent="0.25">
      <c r="A512" t="s">
        <v>6268</v>
      </c>
      <c r="B512" t="s">
        <v>89</v>
      </c>
      <c r="C512" t="s">
        <v>6269</v>
      </c>
      <c r="D512" t="s">
        <v>6270</v>
      </c>
      <c r="E512" t="s">
        <v>89</v>
      </c>
      <c r="F512" t="s">
        <v>6271</v>
      </c>
      <c r="G512" t="s">
        <v>6272</v>
      </c>
      <c r="H512" t="s">
        <v>88</v>
      </c>
      <c r="I512" t="s">
        <v>6273</v>
      </c>
      <c r="J512" t="s">
        <v>6274</v>
      </c>
      <c r="K512" t="s">
        <v>89</v>
      </c>
      <c r="L512" t="s">
        <v>6275</v>
      </c>
      <c r="M512" t="s">
        <v>6276</v>
      </c>
      <c r="N512" t="s">
        <v>85</v>
      </c>
      <c r="O512" t="s">
        <v>6</v>
      </c>
    </row>
    <row r="513" spans="1:15" x14ac:dyDescent="0.25">
      <c r="A513" t="s">
        <v>6277</v>
      </c>
      <c r="B513" t="s">
        <v>3179</v>
      </c>
      <c r="C513" t="s">
        <v>6278</v>
      </c>
      <c r="D513" t="s">
        <v>6279</v>
      </c>
      <c r="E513" t="s">
        <v>85</v>
      </c>
      <c r="F513" t="s">
        <v>6</v>
      </c>
      <c r="G513" t="s">
        <v>7</v>
      </c>
      <c r="H513" t="s">
        <v>8</v>
      </c>
      <c r="I513" t="s">
        <v>6</v>
      </c>
      <c r="J513" t="s">
        <v>7</v>
      </c>
      <c r="K513" t="s">
        <v>8</v>
      </c>
      <c r="L513" t="s">
        <v>6</v>
      </c>
      <c r="M513" t="s">
        <v>7</v>
      </c>
      <c r="N513" t="s">
        <v>8</v>
      </c>
      <c r="O513" t="s">
        <v>6</v>
      </c>
    </row>
    <row r="514" spans="1:15" x14ac:dyDescent="0.25">
      <c r="A514" t="s">
        <v>6280</v>
      </c>
      <c r="B514" t="s">
        <v>81</v>
      </c>
      <c r="C514" t="s">
        <v>6281</v>
      </c>
      <c r="D514" t="s">
        <v>6282</v>
      </c>
      <c r="E514" t="s">
        <v>81</v>
      </c>
      <c r="F514" t="s">
        <v>6283</v>
      </c>
      <c r="G514" t="s">
        <v>6284</v>
      </c>
      <c r="H514" t="s">
        <v>93</v>
      </c>
      <c r="I514" t="s">
        <v>6285</v>
      </c>
      <c r="J514" t="s">
        <v>6286</v>
      </c>
      <c r="K514" t="s">
        <v>87</v>
      </c>
      <c r="L514" t="s">
        <v>6287</v>
      </c>
      <c r="M514" t="s">
        <v>6288</v>
      </c>
      <c r="N514" t="s">
        <v>89</v>
      </c>
      <c r="O514" t="s">
        <v>6</v>
      </c>
    </row>
    <row r="515" spans="1:15" x14ac:dyDescent="0.25">
      <c r="A515" t="s">
        <v>6289</v>
      </c>
      <c r="B515" t="s">
        <v>967</v>
      </c>
      <c r="C515" t="s">
        <v>6290</v>
      </c>
      <c r="D515" t="s">
        <v>6291</v>
      </c>
      <c r="E515" t="s">
        <v>95</v>
      </c>
      <c r="F515" t="s">
        <v>6</v>
      </c>
      <c r="G515" t="s">
        <v>7</v>
      </c>
      <c r="H515" t="s">
        <v>8</v>
      </c>
      <c r="I515" t="s">
        <v>6</v>
      </c>
      <c r="J515" t="s">
        <v>7</v>
      </c>
      <c r="K515" t="s">
        <v>8</v>
      </c>
      <c r="L515" t="s">
        <v>6</v>
      </c>
      <c r="M515" t="s">
        <v>7</v>
      </c>
      <c r="N515" t="s">
        <v>8</v>
      </c>
      <c r="O515" t="s">
        <v>6</v>
      </c>
    </row>
    <row r="516" spans="1:15" x14ac:dyDescent="0.25">
      <c r="A516" t="s">
        <v>6292</v>
      </c>
      <c r="B516" t="s">
        <v>81</v>
      </c>
      <c r="C516" t="s">
        <v>6293</v>
      </c>
      <c r="D516" t="s">
        <v>6294</v>
      </c>
      <c r="E516" t="s">
        <v>81</v>
      </c>
      <c r="F516" t="s">
        <v>6295</v>
      </c>
      <c r="G516" t="s">
        <v>6296</v>
      </c>
      <c r="H516" t="s">
        <v>89</v>
      </c>
      <c r="I516" t="s">
        <v>6297</v>
      </c>
      <c r="J516" t="s">
        <v>6298</v>
      </c>
      <c r="K516" t="s">
        <v>94</v>
      </c>
      <c r="L516" t="s">
        <v>6299</v>
      </c>
      <c r="M516" t="s">
        <v>6300</v>
      </c>
      <c r="N516" t="s">
        <v>89</v>
      </c>
      <c r="O516" t="s">
        <v>6</v>
      </c>
    </row>
    <row r="517" spans="1:15" x14ac:dyDescent="0.25">
      <c r="A517" t="s">
        <v>6301</v>
      </c>
      <c r="B517" t="s">
        <v>91</v>
      </c>
      <c r="C517" t="s">
        <v>6302</v>
      </c>
      <c r="D517" t="s">
        <v>6303</v>
      </c>
      <c r="E517" t="s">
        <v>104</v>
      </c>
      <c r="F517" t="s">
        <v>6</v>
      </c>
      <c r="G517" t="s">
        <v>7</v>
      </c>
      <c r="H517" t="s">
        <v>8</v>
      </c>
      <c r="I517" t="s">
        <v>6</v>
      </c>
      <c r="J517" t="s">
        <v>7</v>
      </c>
      <c r="K517" t="s">
        <v>8</v>
      </c>
      <c r="L517" t="s">
        <v>6</v>
      </c>
      <c r="M517" t="s">
        <v>7</v>
      </c>
      <c r="N517" t="s">
        <v>8</v>
      </c>
      <c r="O517" t="s">
        <v>6</v>
      </c>
    </row>
    <row r="518" spans="1:15" x14ac:dyDescent="0.25">
      <c r="A518" t="s">
        <v>6304</v>
      </c>
      <c r="B518" t="s">
        <v>84</v>
      </c>
      <c r="C518" t="s">
        <v>6305</v>
      </c>
      <c r="D518" t="s">
        <v>6306</v>
      </c>
      <c r="E518" t="s">
        <v>81</v>
      </c>
      <c r="F518" t="s">
        <v>6307</v>
      </c>
      <c r="G518" t="s">
        <v>6308</v>
      </c>
      <c r="H518" t="s">
        <v>92</v>
      </c>
      <c r="I518" t="s">
        <v>6309</v>
      </c>
      <c r="J518" t="s">
        <v>6310</v>
      </c>
      <c r="K518" t="s">
        <v>95</v>
      </c>
      <c r="L518" t="s">
        <v>6311</v>
      </c>
      <c r="M518" t="s">
        <v>6312</v>
      </c>
      <c r="N518" t="s">
        <v>90</v>
      </c>
      <c r="O518" t="s">
        <v>6</v>
      </c>
    </row>
    <row r="519" spans="1:15" x14ac:dyDescent="0.25">
      <c r="A519" t="s">
        <v>6313</v>
      </c>
      <c r="B519" t="s">
        <v>110</v>
      </c>
      <c r="C519" t="s">
        <v>6314</v>
      </c>
      <c r="D519" t="s">
        <v>6315</v>
      </c>
      <c r="E519" t="s">
        <v>88</v>
      </c>
      <c r="F519" t="s">
        <v>6</v>
      </c>
      <c r="G519" t="s">
        <v>7</v>
      </c>
      <c r="H519" t="s">
        <v>8</v>
      </c>
      <c r="I519" t="s">
        <v>6</v>
      </c>
      <c r="J519" t="s">
        <v>7</v>
      </c>
      <c r="K519" t="s">
        <v>8</v>
      </c>
      <c r="L519" t="s">
        <v>6</v>
      </c>
      <c r="M519" t="s">
        <v>7</v>
      </c>
      <c r="N519" t="s">
        <v>8</v>
      </c>
      <c r="O519" t="s">
        <v>6</v>
      </c>
    </row>
    <row r="520" spans="1:15" x14ac:dyDescent="0.25">
      <c r="A520" t="s">
        <v>6316</v>
      </c>
      <c r="B520" t="s">
        <v>85</v>
      </c>
      <c r="C520" t="s">
        <v>6317</v>
      </c>
      <c r="D520" t="s">
        <v>6318</v>
      </c>
      <c r="E520" t="s">
        <v>87</v>
      </c>
      <c r="F520" t="s">
        <v>6319</v>
      </c>
      <c r="G520" t="s">
        <v>6320</v>
      </c>
      <c r="H520" t="s">
        <v>95</v>
      </c>
      <c r="I520" t="s">
        <v>6321</v>
      </c>
      <c r="J520" t="s">
        <v>6322</v>
      </c>
      <c r="K520" t="s">
        <v>94</v>
      </c>
      <c r="L520" t="s">
        <v>6323</v>
      </c>
      <c r="M520" t="s">
        <v>6324</v>
      </c>
      <c r="N520" t="s">
        <v>81</v>
      </c>
      <c r="O520" t="s">
        <v>6</v>
      </c>
    </row>
    <row r="521" spans="1:15" x14ac:dyDescent="0.25">
      <c r="A521" t="s">
        <v>6325</v>
      </c>
      <c r="B521" t="s">
        <v>966</v>
      </c>
      <c r="C521" t="s">
        <v>6326</v>
      </c>
      <c r="D521" t="s">
        <v>6327</v>
      </c>
      <c r="E521" t="s">
        <v>94</v>
      </c>
      <c r="F521" t="s">
        <v>6</v>
      </c>
      <c r="G521" t="s">
        <v>7</v>
      </c>
      <c r="H521" t="s">
        <v>8</v>
      </c>
      <c r="I521" t="s">
        <v>6</v>
      </c>
      <c r="J521" t="s">
        <v>7</v>
      </c>
      <c r="K521" t="s">
        <v>8</v>
      </c>
      <c r="L521" t="s">
        <v>6</v>
      </c>
      <c r="M521" t="s">
        <v>7</v>
      </c>
      <c r="N521" t="s">
        <v>8</v>
      </c>
      <c r="O521" t="s">
        <v>6</v>
      </c>
    </row>
    <row r="522" spans="1:15" x14ac:dyDescent="0.25">
      <c r="A522" t="s">
        <v>6328</v>
      </c>
      <c r="B522" t="s">
        <v>81</v>
      </c>
      <c r="C522" t="s">
        <v>6329</v>
      </c>
      <c r="D522" t="s">
        <v>6330</v>
      </c>
      <c r="E522" t="s">
        <v>85</v>
      </c>
      <c r="F522" t="s">
        <v>6331</v>
      </c>
      <c r="G522" t="s">
        <v>6332</v>
      </c>
      <c r="H522" t="s">
        <v>89</v>
      </c>
      <c r="I522" t="s">
        <v>6333</v>
      </c>
      <c r="J522" t="s">
        <v>6334</v>
      </c>
      <c r="K522" t="s">
        <v>96</v>
      </c>
      <c r="L522" t="s">
        <v>6335</v>
      </c>
      <c r="M522" t="s">
        <v>6336</v>
      </c>
      <c r="N522" t="s">
        <v>85</v>
      </c>
      <c r="O522" t="s">
        <v>6</v>
      </c>
    </row>
    <row r="523" spans="1:15" x14ac:dyDescent="0.25">
      <c r="A523" t="s">
        <v>6337</v>
      </c>
      <c r="B523" t="s">
        <v>967</v>
      </c>
      <c r="C523" t="s">
        <v>6338</v>
      </c>
      <c r="D523" t="s">
        <v>6339</v>
      </c>
      <c r="E523" t="s">
        <v>95</v>
      </c>
      <c r="F523" t="s">
        <v>6</v>
      </c>
      <c r="G523" t="s">
        <v>7</v>
      </c>
      <c r="H523" t="s">
        <v>8</v>
      </c>
      <c r="I523" t="s">
        <v>6</v>
      </c>
      <c r="J523" t="s">
        <v>7</v>
      </c>
      <c r="K523" t="s">
        <v>8</v>
      </c>
      <c r="L523" t="s">
        <v>6</v>
      </c>
      <c r="M523" t="s">
        <v>7</v>
      </c>
      <c r="N523" t="s">
        <v>8</v>
      </c>
      <c r="O523" t="s">
        <v>6</v>
      </c>
    </row>
    <row r="524" spans="1:15" x14ac:dyDescent="0.25">
      <c r="A524" t="s">
        <v>6340</v>
      </c>
      <c r="B524" t="s">
        <v>109</v>
      </c>
      <c r="C524" t="s">
        <v>6341</v>
      </c>
      <c r="D524" t="s">
        <v>6342</v>
      </c>
      <c r="E524" t="s">
        <v>86</v>
      </c>
      <c r="F524" t="s">
        <v>6</v>
      </c>
      <c r="G524" t="s">
        <v>7</v>
      </c>
      <c r="H524" t="s">
        <v>8</v>
      </c>
      <c r="I524" t="s">
        <v>6</v>
      </c>
      <c r="J524" t="s">
        <v>7</v>
      </c>
      <c r="K524" t="s">
        <v>8</v>
      </c>
      <c r="L524" t="s">
        <v>6</v>
      </c>
      <c r="M524" t="s">
        <v>7</v>
      </c>
      <c r="N524" t="s">
        <v>8</v>
      </c>
      <c r="O524" t="s">
        <v>6</v>
      </c>
    </row>
    <row r="525" spans="1:15" x14ac:dyDescent="0.25">
      <c r="A525" t="s">
        <v>6343</v>
      </c>
      <c r="B525" t="s">
        <v>95</v>
      </c>
      <c r="C525" t="s">
        <v>6344</v>
      </c>
      <c r="D525" t="s">
        <v>6345</v>
      </c>
      <c r="E525" t="s">
        <v>93</v>
      </c>
      <c r="F525" t="s">
        <v>6346</v>
      </c>
      <c r="G525" t="s">
        <v>6347</v>
      </c>
      <c r="H525" t="s">
        <v>86</v>
      </c>
      <c r="I525" t="s">
        <v>6348</v>
      </c>
      <c r="J525" t="s">
        <v>6349</v>
      </c>
      <c r="K525" t="s">
        <v>87</v>
      </c>
      <c r="L525" t="s">
        <v>6350</v>
      </c>
      <c r="M525" t="s">
        <v>6351</v>
      </c>
      <c r="N525" t="s">
        <v>84</v>
      </c>
      <c r="O525" t="s">
        <v>6</v>
      </c>
    </row>
    <row r="526" spans="1:15" x14ac:dyDescent="0.25">
      <c r="A526" t="s">
        <v>6352</v>
      </c>
      <c r="B526" t="s">
        <v>108</v>
      </c>
      <c r="C526" t="s">
        <v>6353</v>
      </c>
      <c r="D526" t="s">
        <v>6354</v>
      </c>
      <c r="E526" t="s">
        <v>90</v>
      </c>
      <c r="F526" t="s">
        <v>6</v>
      </c>
      <c r="G526" t="s">
        <v>7</v>
      </c>
      <c r="H526" t="s">
        <v>8</v>
      </c>
      <c r="I526" t="s">
        <v>6</v>
      </c>
      <c r="J526" t="s">
        <v>7</v>
      </c>
      <c r="K526" t="s">
        <v>8</v>
      </c>
      <c r="L526" t="s">
        <v>6</v>
      </c>
      <c r="M526" t="s">
        <v>7</v>
      </c>
      <c r="N526" t="s">
        <v>8</v>
      </c>
      <c r="O526" t="s">
        <v>6</v>
      </c>
    </row>
    <row r="527" spans="1:15" x14ac:dyDescent="0.25">
      <c r="A527" t="s">
        <v>6355</v>
      </c>
      <c r="B527" t="s">
        <v>81</v>
      </c>
      <c r="C527" t="s">
        <v>6356</v>
      </c>
      <c r="D527" t="s">
        <v>6357</v>
      </c>
      <c r="E527" t="s">
        <v>88</v>
      </c>
      <c r="F527" t="s">
        <v>6358</v>
      </c>
      <c r="G527" t="s">
        <v>6359</v>
      </c>
      <c r="H527" t="s">
        <v>96</v>
      </c>
      <c r="I527" t="s">
        <v>6360</v>
      </c>
      <c r="J527" t="s">
        <v>6361</v>
      </c>
      <c r="K527" t="s">
        <v>85</v>
      </c>
      <c r="L527" t="s">
        <v>6362</v>
      </c>
      <c r="M527" t="s">
        <v>6363</v>
      </c>
      <c r="N527" t="s">
        <v>86</v>
      </c>
      <c r="O527" t="s">
        <v>6</v>
      </c>
    </row>
    <row r="528" spans="1:15" x14ac:dyDescent="0.25">
      <c r="A528" t="s">
        <v>6364</v>
      </c>
      <c r="B528" t="s">
        <v>97</v>
      </c>
      <c r="C528" t="s">
        <v>6365</v>
      </c>
      <c r="D528" t="s">
        <v>6366</v>
      </c>
      <c r="E528" t="s">
        <v>106</v>
      </c>
      <c r="F528" t="s">
        <v>6</v>
      </c>
      <c r="G528" t="s">
        <v>7</v>
      </c>
      <c r="H528" t="s">
        <v>8</v>
      </c>
      <c r="I528" t="s">
        <v>6</v>
      </c>
      <c r="J528" t="s">
        <v>7</v>
      </c>
      <c r="K528" t="s">
        <v>8</v>
      </c>
      <c r="L528" t="s">
        <v>6</v>
      </c>
      <c r="M528" t="s">
        <v>7</v>
      </c>
      <c r="N528" t="s">
        <v>8</v>
      </c>
      <c r="O528" t="s">
        <v>6</v>
      </c>
    </row>
    <row r="529" spans="1:15" x14ac:dyDescent="0.25">
      <c r="A529" t="s">
        <v>6367</v>
      </c>
      <c r="B529" t="s">
        <v>81</v>
      </c>
      <c r="C529" t="s">
        <v>6368</v>
      </c>
      <c r="D529" t="s">
        <v>6369</v>
      </c>
      <c r="E529" t="s">
        <v>90</v>
      </c>
      <c r="F529" t="s">
        <v>6370</v>
      </c>
      <c r="G529" t="s">
        <v>6371</v>
      </c>
      <c r="H529" t="s">
        <v>91</v>
      </c>
      <c r="I529" t="s">
        <v>6372</v>
      </c>
      <c r="J529" t="s">
        <v>6373</v>
      </c>
      <c r="K529" t="s">
        <v>81</v>
      </c>
      <c r="L529" t="s">
        <v>6374</v>
      </c>
      <c r="M529" t="s">
        <v>6375</v>
      </c>
      <c r="N529" t="s">
        <v>87</v>
      </c>
      <c r="O529" t="s">
        <v>6</v>
      </c>
    </row>
    <row r="530" spans="1:15" x14ac:dyDescent="0.25">
      <c r="A530" t="s">
        <v>6376</v>
      </c>
      <c r="B530" t="s">
        <v>95</v>
      </c>
      <c r="C530" t="s">
        <v>6377</v>
      </c>
      <c r="D530" t="s">
        <v>6378</v>
      </c>
      <c r="E530" t="s">
        <v>967</v>
      </c>
      <c r="F530" t="s">
        <v>6</v>
      </c>
      <c r="G530" t="s">
        <v>7</v>
      </c>
      <c r="H530" t="s">
        <v>8</v>
      </c>
      <c r="I530" t="s">
        <v>6</v>
      </c>
      <c r="J530" t="s">
        <v>7</v>
      </c>
      <c r="K530" t="s">
        <v>8</v>
      </c>
      <c r="L530" t="s">
        <v>6</v>
      </c>
      <c r="M530" t="s">
        <v>7</v>
      </c>
      <c r="N530" t="s">
        <v>8</v>
      </c>
      <c r="O530" t="s">
        <v>6</v>
      </c>
    </row>
    <row r="531" spans="1:15" x14ac:dyDescent="0.25">
      <c r="A531" t="s">
        <v>6379</v>
      </c>
      <c r="B531" t="s">
        <v>87</v>
      </c>
      <c r="C531" t="s">
        <v>6380</v>
      </c>
      <c r="D531" t="s">
        <v>6381</v>
      </c>
      <c r="E531" t="s">
        <v>85</v>
      </c>
      <c r="F531" t="s">
        <v>6382</v>
      </c>
      <c r="G531" t="s">
        <v>6383</v>
      </c>
      <c r="H531" t="s">
        <v>92</v>
      </c>
      <c r="I531" t="s">
        <v>6384</v>
      </c>
      <c r="J531" t="s">
        <v>6385</v>
      </c>
      <c r="K531" t="s">
        <v>89</v>
      </c>
      <c r="L531" t="s">
        <v>6386</v>
      </c>
      <c r="M531" t="s">
        <v>6387</v>
      </c>
      <c r="N531" t="s">
        <v>88</v>
      </c>
      <c r="O531" t="s">
        <v>6</v>
      </c>
    </row>
    <row r="532" spans="1:15" x14ac:dyDescent="0.25">
      <c r="A532" t="s">
        <v>6388</v>
      </c>
      <c r="B532" t="s">
        <v>100</v>
      </c>
      <c r="C532" t="s">
        <v>6389</v>
      </c>
      <c r="D532" t="s">
        <v>6390</v>
      </c>
      <c r="E532" t="s">
        <v>102</v>
      </c>
      <c r="F532" t="s">
        <v>6</v>
      </c>
      <c r="G532" t="s">
        <v>7</v>
      </c>
      <c r="H532" t="s">
        <v>8</v>
      </c>
      <c r="I532" t="s">
        <v>6</v>
      </c>
      <c r="J532" t="s">
        <v>7</v>
      </c>
      <c r="K532" t="s">
        <v>8</v>
      </c>
      <c r="L532" t="s">
        <v>6</v>
      </c>
      <c r="M532" t="s">
        <v>7</v>
      </c>
      <c r="N532" t="s">
        <v>8</v>
      </c>
      <c r="O532" t="s">
        <v>6</v>
      </c>
    </row>
    <row r="533" spans="1:15" x14ac:dyDescent="0.25">
      <c r="A533" t="s">
        <v>6391</v>
      </c>
      <c r="B533" t="s">
        <v>81</v>
      </c>
      <c r="C533" t="s">
        <v>6392</v>
      </c>
      <c r="D533" t="s">
        <v>6393</v>
      </c>
      <c r="E533" t="s">
        <v>87</v>
      </c>
      <c r="F533" t="s">
        <v>6394</v>
      </c>
      <c r="G533" t="s">
        <v>6395</v>
      </c>
      <c r="H533" t="s">
        <v>91</v>
      </c>
      <c r="I533" t="s">
        <v>6396</v>
      </c>
      <c r="J533" t="s">
        <v>6397</v>
      </c>
      <c r="K533" t="s">
        <v>90</v>
      </c>
      <c r="L533" t="s">
        <v>6398</v>
      </c>
      <c r="M533" t="s">
        <v>6399</v>
      </c>
      <c r="N533" t="s">
        <v>81</v>
      </c>
      <c r="O533" t="s">
        <v>6</v>
      </c>
    </row>
    <row r="534" spans="1:15" x14ac:dyDescent="0.25">
      <c r="A534" t="s">
        <v>6400</v>
      </c>
      <c r="B534" t="s">
        <v>85</v>
      </c>
      <c r="C534" t="s">
        <v>6401</v>
      </c>
      <c r="D534" t="s">
        <v>6402</v>
      </c>
      <c r="E534" t="s">
        <v>3179</v>
      </c>
      <c r="F534" t="s">
        <v>6</v>
      </c>
      <c r="G534" t="s">
        <v>7</v>
      </c>
      <c r="H534" t="s">
        <v>8</v>
      </c>
      <c r="I534" t="s">
        <v>6</v>
      </c>
      <c r="J534" t="s">
        <v>7</v>
      </c>
      <c r="K534" t="s">
        <v>8</v>
      </c>
      <c r="L534" t="s">
        <v>6</v>
      </c>
      <c r="M534" t="s">
        <v>7</v>
      </c>
      <c r="N534" t="s">
        <v>8</v>
      </c>
      <c r="O534" t="s">
        <v>6</v>
      </c>
    </row>
    <row r="535" spans="1:15" x14ac:dyDescent="0.25">
      <c r="A535" t="s">
        <v>6403</v>
      </c>
      <c r="B535" t="s">
        <v>86</v>
      </c>
      <c r="C535" t="s">
        <v>6404</v>
      </c>
      <c r="D535" t="s">
        <v>6405</v>
      </c>
      <c r="E535" t="s">
        <v>81</v>
      </c>
      <c r="F535" t="s">
        <v>6406</v>
      </c>
      <c r="G535" t="s">
        <v>6407</v>
      </c>
      <c r="H535" t="s">
        <v>92</v>
      </c>
      <c r="I535" t="s">
        <v>6408</v>
      </c>
      <c r="J535" t="s">
        <v>6409</v>
      </c>
      <c r="K535" t="s">
        <v>90</v>
      </c>
      <c r="L535" t="s">
        <v>6410</v>
      </c>
      <c r="M535" t="s">
        <v>6411</v>
      </c>
      <c r="N535" t="s">
        <v>86</v>
      </c>
      <c r="O535" t="s">
        <v>6</v>
      </c>
    </row>
    <row r="536" spans="1:15" x14ac:dyDescent="0.25">
      <c r="A536" t="s">
        <v>6412</v>
      </c>
      <c r="B536" t="s">
        <v>109</v>
      </c>
      <c r="C536" t="s">
        <v>6413</v>
      </c>
      <c r="D536" t="s">
        <v>6414</v>
      </c>
      <c r="E536" t="s">
        <v>86</v>
      </c>
      <c r="F536" t="s">
        <v>6</v>
      </c>
      <c r="G536" t="s">
        <v>7</v>
      </c>
      <c r="H536" t="s">
        <v>8</v>
      </c>
      <c r="I536" t="s">
        <v>6</v>
      </c>
      <c r="J536" t="s">
        <v>7</v>
      </c>
      <c r="K536" t="s">
        <v>8</v>
      </c>
      <c r="L536" t="s">
        <v>6</v>
      </c>
      <c r="M536" t="s">
        <v>7</v>
      </c>
      <c r="N536" t="s">
        <v>8</v>
      </c>
      <c r="O536" t="s">
        <v>6</v>
      </c>
    </row>
    <row r="537" spans="1:15" x14ac:dyDescent="0.25">
      <c r="A537" t="s">
        <v>6415</v>
      </c>
      <c r="B537" t="s">
        <v>90</v>
      </c>
      <c r="C537" t="s">
        <v>6416</v>
      </c>
      <c r="D537" t="s">
        <v>6417</v>
      </c>
      <c r="E537" t="s">
        <v>86</v>
      </c>
      <c r="F537" t="s">
        <v>6418</v>
      </c>
      <c r="G537" t="s">
        <v>6419</v>
      </c>
      <c r="H537" t="s">
        <v>88</v>
      </c>
      <c r="I537" t="s">
        <v>6420</v>
      </c>
      <c r="J537" t="s">
        <v>6421</v>
      </c>
      <c r="K537" t="s">
        <v>81</v>
      </c>
      <c r="L537" t="s">
        <v>6422</v>
      </c>
      <c r="M537" t="s">
        <v>6423</v>
      </c>
      <c r="N537" t="s">
        <v>88</v>
      </c>
      <c r="O537" t="s">
        <v>6</v>
      </c>
    </row>
    <row r="538" spans="1:15" x14ac:dyDescent="0.25">
      <c r="A538" t="s">
        <v>6424</v>
      </c>
      <c r="B538" t="s">
        <v>92</v>
      </c>
      <c r="C538" t="s">
        <v>6425</v>
      </c>
      <c r="D538" t="s">
        <v>6426</v>
      </c>
      <c r="E538" t="s">
        <v>101</v>
      </c>
      <c r="F538" t="s">
        <v>6</v>
      </c>
      <c r="G538" t="s">
        <v>7</v>
      </c>
      <c r="H538" t="s">
        <v>8</v>
      </c>
      <c r="I538" t="s">
        <v>6</v>
      </c>
      <c r="J538" t="s">
        <v>7</v>
      </c>
      <c r="K538" t="s">
        <v>8</v>
      </c>
      <c r="L538" t="s">
        <v>6</v>
      </c>
      <c r="M538" t="s">
        <v>7</v>
      </c>
      <c r="N538" t="s">
        <v>8</v>
      </c>
      <c r="O538" t="s">
        <v>6</v>
      </c>
    </row>
    <row r="539" spans="1:15" x14ac:dyDescent="0.25">
      <c r="A539" t="s">
        <v>6427</v>
      </c>
      <c r="B539" t="s">
        <v>87</v>
      </c>
      <c r="C539" t="s">
        <v>6428</v>
      </c>
      <c r="D539" t="s">
        <v>6429</v>
      </c>
      <c r="E539" t="s">
        <v>90</v>
      </c>
      <c r="F539" t="s">
        <v>6430</v>
      </c>
      <c r="G539" t="s">
        <v>6431</v>
      </c>
      <c r="H539" t="s">
        <v>88</v>
      </c>
      <c r="I539" t="s">
        <v>6432</v>
      </c>
      <c r="J539" t="s">
        <v>6433</v>
      </c>
      <c r="K539" t="s">
        <v>88</v>
      </c>
      <c r="L539" t="s">
        <v>6434</v>
      </c>
      <c r="M539" t="s">
        <v>6435</v>
      </c>
      <c r="N539" t="s">
        <v>85</v>
      </c>
      <c r="O539" t="s">
        <v>6</v>
      </c>
    </row>
    <row r="540" spans="1:15" x14ac:dyDescent="0.25">
      <c r="A540" t="s">
        <v>6436</v>
      </c>
      <c r="B540" t="s">
        <v>94</v>
      </c>
      <c r="C540" t="s">
        <v>6437</v>
      </c>
      <c r="D540" t="s">
        <v>6438</v>
      </c>
      <c r="E540" t="s">
        <v>966</v>
      </c>
      <c r="F540" t="s">
        <v>6</v>
      </c>
      <c r="G540" t="s">
        <v>7</v>
      </c>
      <c r="H540" t="s">
        <v>8</v>
      </c>
      <c r="I540" t="s">
        <v>6</v>
      </c>
      <c r="J540" t="s">
        <v>7</v>
      </c>
      <c r="K540" t="s">
        <v>8</v>
      </c>
      <c r="L540" t="s">
        <v>6</v>
      </c>
      <c r="M540" t="s">
        <v>7</v>
      </c>
      <c r="N540" t="s">
        <v>8</v>
      </c>
      <c r="O540" t="s">
        <v>6</v>
      </c>
    </row>
    <row r="541" spans="1:15" x14ac:dyDescent="0.25">
      <c r="A541" t="s">
        <v>6439</v>
      </c>
      <c r="B541" t="s">
        <v>81</v>
      </c>
      <c r="C541" t="s">
        <v>6440</v>
      </c>
      <c r="D541" t="s">
        <v>6441</v>
      </c>
      <c r="E541" t="s">
        <v>84</v>
      </c>
      <c r="F541" t="s">
        <v>6442</v>
      </c>
      <c r="G541" t="s">
        <v>6443</v>
      </c>
      <c r="H541" t="s">
        <v>94</v>
      </c>
      <c r="I541" t="s">
        <v>6444</v>
      </c>
      <c r="J541" t="s">
        <v>6445</v>
      </c>
      <c r="K541" t="s">
        <v>97</v>
      </c>
      <c r="L541" t="s">
        <v>6446</v>
      </c>
      <c r="M541" t="s">
        <v>6447</v>
      </c>
      <c r="N541" t="s">
        <v>83</v>
      </c>
      <c r="O541" t="s">
        <v>6</v>
      </c>
    </row>
    <row r="542" spans="1:15" x14ac:dyDescent="0.25">
      <c r="A542" t="s">
        <v>6448</v>
      </c>
      <c r="B542" t="s">
        <v>90</v>
      </c>
      <c r="C542" t="s">
        <v>6449</v>
      </c>
      <c r="D542" t="s">
        <v>6450</v>
      </c>
      <c r="E542" t="s">
        <v>108</v>
      </c>
      <c r="F542" t="s">
        <v>6</v>
      </c>
      <c r="G542" t="s">
        <v>7</v>
      </c>
      <c r="H542" t="s">
        <v>8</v>
      </c>
      <c r="I542" t="s">
        <v>6</v>
      </c>
      <c r="J542" t="s">
        <v>7</v>
      </c>
      <c r="K542" t="s">
        <v>8</v>
      </c>
      <c r="L542" t="s">
        <v>6</v>
      </c>
      <c r="M542" t="s">
        <v>7</v>
      </c>
      <c r="N542" t="s">
        <v>8</v>
      </c>
      <c r="O542" t="s">
        <v>6</v>
      </c>
    </row>
    <row r="543" spans="1:15" x14ac:dyDescent="0.25">
      <c r="A543" t="s">
        <v>6451</v>
      </c>
      <c r="B543" t="s">
        <v>83</v>
      </c>
      <c r="C543" t="s">
        <v>6452</v>
      </c>
      <c r="D543" t="s">
        <v>6453</v>
      </c>
      <c r="E543" t="s">
        <v>98</v>
      </c>
      <c r="F543" t="s">
        <v>6454</v>
      </c>
      <c r="G543" t="s">
        <v>6455</v>
      </c>
      <c r="H543" t="s">
        <v>96</v>
      </c>
      <c r="I543" t="s">
        <v>6456</v>
      </c>
      <c r="J543" t="s">
        <v>6457</v>
      </c>
      <c r="K543" t="s">
        <v>83</v>
      </c>
      <c r="L543" t="s">
        <v>6458</v>
      </c>
      <c r="M543" t="s">
        <v>6459</v>
      </c>
      <c r="N543" t="s">
        <v>87</v>
      </c>
      <c r="O543" t="s">
        <v>6</v>
      </c>
    </row>
    <row r="544" spans="1:15" x14ac:dyDescent="0.25">
      <c r="A544" t="s">
        <v>6460</v>
      </c>
      <c r="B544" t="s">
        <v>101</v>
      </c>
      <c r="C544" t="s">
        <v>6461</v>
      </c>
      <c r="D544" t="s">
        <v>6462</v>
      </c>
      <c r="E544" t="s">
        <v>92</v>
      </c>
      <c r="F544" t="s">
        <v>6</v>
      </c>
      <c r="G544" t="s">
        <v>7</v>
      </c>
      <c r="H544" t="s">
        <v>8</v>
      </c>
      <c r="I544" t="s">
        <v>6</v>
      </c>
      <c r="J544" t="s">
        <v>7</v>
      </c>
      <c r="K544" t="s">
        <v>8</v>
      </c>
      <c r="L544" t="s">
        <v>6</v>
      </c>
      <c r="M544" t="s">
        <v>7</v>
      </c>
      <c r="N544" t="s">
        <v>8</v>
      </c>
      <c r="O544" t="s">
        <v>6</v>
      </c>
    </row>
    <row r="545" spans="1:44" x14ac:dyDescent="0.25">
      <c r="A545" t="s">
        <v>39</v>
      </c>
      <c r="B545" t="s">
        <v>40</v>
      </c>
    </row>
    <row r="546" spans="1:44" x14ac:dyDescent="0.25">
      <c r="A546">
        <v>-1</v>
      </c>
      <c r="B546">
        <v>4</v>
      </c>
      <c r="C546">
        <v>1</v>
      </c>
      <c r="D546">
        <v>0.6</v>
      </c>
      <c r="E546">
        <v>0.1</v>
      </c>
      <c r="F546">
        <v>0.08</v>
      </c>
      <c r="G546">
        <v>0.01</v>
      </c>
      <c r="H546">
        <v>6.0000000000000001E-3</v>
      </c>
      <c r="I546">
        <v>0</v>
      </c>
      <c r="J546">
        <v>4.0000000000000002E-4</v>
      </c>
      <c r="K546">
        <v>0</v>
      </c>
      <c r="L546" s="2">
        <v>4.0000000000000003E-5</v>
      </c>
      <c r="M546">
        <v>0</v>
      </c>
      <c r="N546" s="2">
        <v>6.0000000000000002E-6</v>
      </c>
      <c r="O546" s="2">
        <v>9.9999999999999995E-7</v>
      </c>
      <c r="P546" s="2">
        <v>5.9999999999999997E-7</v>
      </c>
      <c r="Q546">
        <v>0</v>
      </c>
      <c r="R546">
        <v>0</v>
      </c>
      <c r="S546">
        <v>0</v>
      </c>
      <c r="T546" s="2">
        <v>4.0000000000000002E-9</v>
      </c>
      <c r="U546">
        <v>0</v>
      </c>
      <c r="V546">
        <v>-1</v>
      </c>
      <c r="W546">
        <v>6</v>
      </c>
      <c r="X546">
        <v>0</v>
      </c>
      <c r="Y546">
        <v>0.4</v>
      </c>
      <c r="Z546">
        <v>0.1</v>
      </c>
      <c r="AA546">
        <v>0.04</v>
      </c>
      <c r="AB546">
        <v>0</v>
      </c>
      <c r="AC546">
        <v>8.0000000000000002E-3</v>
      </c>
      <c r="AD546">
        <v>1E-3</v>
      </c>
      <c r="AE546">
        <v>8.0000000000000004E-4</v>
      </c>
      <c r="AF546">
        <v>0</v>
      </c>
      <c r="AG546">
        <v>0</v>
      </c>
      <c r="AH546">
        <v>0</v>
      </c>
      <c r="AI546">
        <v>0</v>
      </c>
      <c r="AJ546" s="2">
        <v>9.9999999999999995E-7</v>
      </c>
      <c r="AK546" s="2">
        <v>7.9999999999999996E-7</v>
      </c>
      <c r="AL546" s="2">
        <v>9.9999999999999995E-8</v>
      </c>
      <c r="AM546" s="2">
        <v>5.9999999999999995E-8</v>
      </c>
      <c r="AN546" s="2">
        <v>1E-8</v>
      </c>
      <c r="AO546" s="2">
        <v>4.0000000000000002E-9</v>
      </c>
      <c r="AP546">
        <v>0</v>
      </c>
      <c r="AQ546" t="s">
        <v>41</v>
      </c>
      <c r="AR546">
        <v>0.59861600000000004</v>
      </c>
    </row>
    <row r="547" spans="1:44" x14ac:dyDescent="0.25">
      <c r="A547">
        <v>-1</v>
      </c>
      <c r="B547">
        <v>0</v>
      </c>
      <c r="C547">
        <v>1</v>
      </c>
      <c r="D547">
        <v>0.8</v>
      </c>
      <c r="E547">
        <v>0.1</v>
      </c>
      <c r="F547">
        <v>0.02</v>
      </c>
      <c r="G547">
        <v>0.01</v>
      </c>
      <c r="H547">
        <v>0</v>
      </c>
      <c r="I547">
        <v>0</v>
      </c>
      <c r="J547">
        <v>2.0000000000000001E-4</v>
      </c>
      <c r="K547">
        <v>0</v>
      </c>
      <c r="L547" s="2">
        <v>8.0000000000000007E-5</v>
      </c>
      <c r="M547">
        <v>0</v>
      </c>
      <c r="N547" s="2">
        <v>7.9999999999999996E-6</v>
      </c>
      <c r="O547" s="2">
        <v>9.9999999999999995E-7</v>
      </c>
      <c r="P547" s="2">
        <v>3.9999999999999998E-7</v>
      </c>
      <c r="Q547">
        <v>0</v>
      </c>
      <c r="R547" s="2">
        <v>2E-8</v>
      </c>
      <c r="S547" s="2">
        <v>1E-8</v>
      </c>
      <c r="T547" s="2">
        <v>6E-9</v>
      </c>
      <c r="U547">
        <v>0</v>
      </c>
      <c r="V547">
        <v>-1</v>
      </c>
      <c r="W547">
        <v>2</v>
      </c>
      <c r="X547">
        <v>0</v>
      </c>
      <c r="Y547">
        <v>0.6</v>
      </c>
      <c r="Z547">
        <v>0</v>
      </c>
      <c r="AA547">
        <v>0</v>
      </c>
      <c r="AB547">
        <v>0.01</v>
      </c>
      <c r="AC547">
        <v>2E-3</v>
      </c>
      <c r="AD547">
        <v>1E-3</v>
      </c>
      <c r="AE547">
        <v>5.9999999999999995E-4</v>
      </c>
      <c r="AF547">
        <v>1E-4</v>
      </c>
      <c r="AG547" s="2">
        <v>6.0000000000000002E-5</v>
      </c>
      <c r="AH547">
        <v>0</v>
      </c>
      <c r="AI547">
        <v>0</v>
      </c>
      <c r="AJ547" s="2">
        <v>9.9999999999999995E-7</v>
      </c>
      <c r="AK547" s="2">
        <v>5.9999999999999997E-7</v>
      </c>
      <c r="AL547">
        <v>0</v>
      </c>
      <c r="AM547" s="2">
        <v>8.0000000000000002E-8</v>
      </c>
      <c r="AN547">
        <v>0</v>
      </c>
      <c r="AO547" s="2">
        <v>4.0000000000000002E-9</v>
      </c>
      <c r="AP547">
        <v>0</v>
      </c>
      <c r="AQ547" t="s">
        <v>41</v>
      </c>
      <c r="AR547">
        <v>0.98334699999999997</v>
      </c>
    </row>
    <row r="548" spans="1:44" x14ac:dyDescent="0.25">
      <c r="A548">
        <v>1</v>
      </c>
      <c r="B548">
        <v>4</v>
      </c>
      <c r="C548">
        <v>0</v>
      </c>
      <c r="D548">
        <v>0.6</v>
      </c>
      <c r="E548">
        <v>0</v>
      </c>
      <c r="F548">
        <v>0</v>
      </c>
      <c r="G548">
        <v>0</v>
      </c>
      <c r="H548">
        <v>8.0000000000000002E-3</v>
      </c>
      <c r="I548">
        <v>1E-3</v>
      </c>
      <c r="J548">
        <v>2.0000000000000001E-4</v>
      </c>
      <c r="K548">
        <v>0</v>
      </c>
      <c r="L548" s="2">
        <v>4.0000000000000003E-5</v>
      </c>
      <c r="M548" s="2">
        <v>1.0000000000000001E-5</v>
      </c>
      <c r="N548">
        <v>0</v>
      </c>
      <c r="O548" s="2">
        <v>9.9999999999999995E-7</v>
      </c>
      <c r="P548">
        <v>0</v>
      </c>
      <c r="Q548">
        <v>0</v>
      </c>
      <c r="R548">
        <v>0</v>
      </c>
      <c r="S548" s="2">
        <v>1E-8</v>
      </c>
      <c r="T548" s="2">
        <v>8.0000000000000005E-9</v>
      </c>
      <c r="U548">
        <v>0</v>
      </c>
      <c r="V548">
        <v>1</v>
      </c>
      <c r="W548">
        <v>8</v>
      </c>
      <c r="X548">
        <v>0</v>
      </c>
      <c r="Y548">
        <v>0.8</v>
      </c>
      <c r="Z548">
        <v>0</v>
      </c>
      <c r="AA548">
        <v>0.04</v>
      </c>
      <c r="AB548">
        <v>0</v>
      </c>
      <c r="AC548">
        <v>2E-3</v>
      </c>
      <c r="AD548">
        <v>0</v>
      </c>
      <c r="AE548">
        <v>8.0000000000000004E-4</v>
      </c>
      <c r="AF548">
        <v>1E-4</v>
      </c>
      <c r="AG548">
        <v>0</v>
      </c>
      <c r="AH548">
        <v>0</v>
      </c>
      <c r="AI548" s="2">
        <v>6.0000000000000002E-6</v>
      </c>
      <c r="AJ548">
        <v>0</v>
      </c>
      <c r="AK548">
        <v>0</v>
      </c>
      <c r="AL548" s="2">
        <v>9.9999999999999995E-8</v>
      </c>
      <c r="AM548" s="2">
        <v>4.0000000000000001E-8</v>
      </c>
      <c r="AN548" s="2">
        <v>1E-8</v>
      </c>
      <c r="AO548" s="2">
        <v>6E-9</v>
      </c>
      <c r="AP548">
        <v>0</v>
      </c>
      <c r="AQ548" t="s">
        <v>41</v>
      </c>
      <c r="AR548">
        <v>0.70847700000000002</v>
      </c>
    </row>
    <row r="549" spans="1:44" x14ac:dyDescent="0.25">
      <c r="A549">
        <v>-1</v>
      </c>
      <c r="B549">
        <v>0</v>
      </c>
      <c r="C549">
        <v>1</v>
      </c>
      <c r="D549">
        <v>0.4</v>
      </c>
      <c r="E549">
        <v>0.1</v>
      </c>
      <c r="F549">
        <v>0.04</v>
      </c>
      <c r="G549">
        <v>0.01</v>
      </c>
      <c r="H549">
        <v>4.0000000000000001E-3</v>
      </c>
      <c r="I549">
        <v>0</v>
      </c>
      <c r="J549">
        <v>4.0000000000000002E-4</v>
      </c>
      <c r="K549">
        <v>1E-4</v>
      </c>
      <c r="L549" s="2">
        <v>4.0000000000000003E-5</v>
      </c>
      <c r="M549">
        <v>0</v>
      </c>
      <c r="N549" s="2">
        <v>7.9999999999999996E-6</v>
      </c>
      <c r="O549" s="2">
        <v>9.9999999999999995E-7</v>
      </c>
      <c r="P549" s="2">
        <v>5.9999999999999997E-7</v>
      </c>
      <c r="Q549">
        <v>0</v>
      </c>
      <c r="R549" s="2">
        <v>4.0000000000000001E-8</v>
      </c>
      <c r="S549">
        <v>0</v>
      </c>
      <c r="T549">
        <v>0</v>
      </c>
      <c r="U549">
        <v>0</v>
      </c>
      <c r="V549">
        <v>-1</v>
      </c>
      <c r="W549">
        <v>0</v>
      </c>
      <c r="X549">
        <v>0</v>
      </c>
      <c r="Y549">
        <v>0.6</v>
      </c>
      <c r="Z549">
        <v>0.1</v>
      </c>
      <c r="AA549">
        <v>0</v>
      </c>
      <c r="AB549">
        <v>0.01</v>
      </c>
      <c r="AC549">
        <v>6.0000000000000001E-3</v>
      </c>
      <c r="AD549">
        <v>1E-3</v>
      </c>
      <c r="AE549">
        <v>2.0000000000000001E-4</v>
      </c>
      <c r="AF549">
        <v>1E-4</v>
      </c>
      <c r="AG549" s="2">
        <v>2.0000000000000002E-5</v>
      </c>
      <c r="AH549">
        <v>0</v>
      </c>
      <c r="AI549" s="2">
        <v>3.9999999999999998E-6</v>
      </c>
      <c r="AJ549" s="2">
        <v>9.9999999999999995E-7</v>
      </c>
      <c r="AK549" s="2">
        <v>5.9999999999999997E-7</v>
      </c>
      <c r="AL549">
        <v>0</v>
      </c>
      <c r="AM549" s="2">
        <v>8.0000000000000002E-8</v>
      </c>
      <c r="AN549" s="2">
        <v>1E-8</v>
      </c>
      <c r="AO549" s="2">
        <v>2.0000000000000001E-9</v>
      </c>
      <c r="AP549">
        <v>0</v>
      </c>
      <c r="AQ549" t="s">
        <v>41</v>
      </c>
      <c r="AR549">
        <v>2.1229000000000001E-2</v>
      </c>
    </row>
    <row r="550" spans="1:44" x14ac:dyDescent="0.25">
      <c r="A550">
        <v>-1</v>
      </c>
      <c r="B550">
        <v>8</v>
      </c>
      <c r="C550">
        <v>0</v>
      </c>
      <c r="D550">
        <v>0.2</v>
      </c>
      <c r="E550">
        <v>0</v>
      </c>
      <c r="F550">
        <v>0.02</v>
      </c>
      <c r="G550">
        <v>0.01</v>
      </c>
      <c r="H550">
        <v>2E-3</v>
      </c>
      <c r="I550">
        <v>1E-3</v>
      </c>
      <c r="J550">
        <v>8.0000000000000004E-4</v>
      </c>
      <c r="K550">
        <v>0</v>
      </c>
      <c r="L550" s="2">
        <v>6.0000000000000002E-5</v>
      </c>
      <c r="M550">
        <v>0</v>
      </c>
      <c r="N550" s="2">
        <v>1.9999999999999999E-6</v>
      </c>
      <c r="O550" s="2">
        <v>9.9999999999999995E-7</v>
      </c>
      <c r="P550" s="2">
        <v>3.9999999999999998E-7</v>
      </c>
      <c r="Q550">
        <v>0</v>
      </c>
      <c r="R550" s="2">
        <v>4.0000000000000001E-8</v>
      </c>
      <c r="S550">
        <v>0</v>
      </c>
      <c r="T550" s="2">
        <v>2.0000000000000001E-9</v>
      </c>
      <c r="U550">
        <v>0</v>
      </c>
      <c r="V550">
        <v>-1</v>
      </c>
      <c r="W550">
        <v>8</v>
      </c>
      <c r="X550">
        <v>1</v>
      </c>
      <c r="Y550">
        <v>0.2</v>
      </c>
      <c r="Z550">
        <v>0.1</v>
      </c>
      <c r="AA550">
        <v>0</v>
      </c>
      <c r="AB550">
        <v>0</v>
      </c>
      <c r="AC550">
        <v>4.0000000000000001E-3</v>
      </c>
      <c r="AD550">
        <v>0</v>
      </c>
      <c r="AE550">
        <v>5.9999999999999995E-4</v>
      </c>
      <c r="AF550">
        <v>1E-4</v>
      </c>
      <c r="AG550" s="2">
        <v>4.0000000000000003E-5</v>
      </c>
      <c r="AH550">
        <v>0</v>
      </c>
      <c r="AI550" s="2">
        <v>1.9999999999999999E-6</v>
      </c>
      <c r="AJ550" s="2">
        <v>9.9999999999999995E-7</v>
      </c>
      <c r="AK550" s="2">
        <v>3.9999999999999998E-7</v>
      </c>
      <c r="AL550" s="2">
        <v>9.9999999999999995E-8</v>
      </c>
      <c r="AM550" s="2">
        <v>8.0000000000000002E-8</v>
      </c>
      <c r="AN550" s="2">
        <v>1E-8</v>
      </c>
      <c r="AO550">
        <v>0</v>
      </c>
      <c r="AP550">
        <v>0</v>
      </c>
      <c r="AQ550" t="s">
        <v>41</v>
      </c>
      <c r="AR550">
        <v>0.91588000000000003</v>
      </c>
    </row>
    <row r="551" spans="1:44" x14ac:dyDescent="0.25">
      <c r="A551">
        <v>-1</v>
      </c>
      <c r="B551">
        <v>8</v>
      </c>
      <c r="C551">
        <v>0</v>
      </c>
      <c r="D551">
        <v>0.4</v>
      </c>
      <c r="E551">
        <v>0.1</v>
      </c>
      <c r="F551">
        <v>0</v>
      </c>
      <c r="G551">
        <v>0</v>
      </c>
      <c r="H551">
        <v>6.0000000000000001E-3</v>
      </c>
      <c r="I551">
        <v>0</v>
      </c>
      <c r="J551">
        <v>8.0000000000000004E-4</v>
      </c>
      <c r="K551">
        <v>0</v>
      </c>
      <c r="L551" s="2">
        <v>4.0000000000000003E-5</v>
      </c>
      <c r="M551">
        <v>0</v>
      </c>
      <c r="N551">
        <v>0</v>
      </c>
      <c r="O551">
        <v>0</v>
      </c>
      <c r="P551" s="2">
        <v>1.9999999999999999E-7</v>
      </c>
      <c r="Q551">
        <v>0</v>
      </c>
      <c r="R551" s="2">
        <v>5.9999999999999995E-8</v>
      </c>
      <c r="S551">
        <v>0</v>
      </c>
      <c r="T551" s="2">
        <v>6E-9</v>
      </c>
      <c r="U551">
        <v>0</v>
      </c>
      <c r="V551">
        <v>1</v>
      </c>
      <c r="W551">
        <v>2</v>
      </c>
      <c r="X551">
        <v>0</v>
      </c>
      <c r="Y551">
        <v>0.8</v>
      </c>
      <c r="Z551">
        <v>0.1</v>
      </c>
      <c r="AA551">
        <v>0.08</v>
      </c>
      <c r="AB551">
        <v>0.01</v>
      </c>
      <c r="AC551">
        <v>8.0000000000000002E-3</v>
      </c>
      <c r="AD551">
        <v>1E-3</v>
      </c>
      <c r="AE551">
        <v>2.0000000000000001E-4</v>
      </c>
      <c r="AF551">
        <v>1E-4</v>
      </c>
      <c r="AG551" s="2">
        <v>8.0000000000000007E-5</v>
      </c>
      <c r="AH551">
        <v>0</v>
      </c>
      <c r="AI551" s="2">
        <v>3.9999999999999998E-6</v>
      </c>
      <c r="AJ551">
        <v>0</v>
      </c>
      <c r="AK551" s="2">
        <v>5.9999999999999997E-7</v>
      </c>
      <c r="AL551" s="2">
        <v>9.9999999999999995E-8</v>
      </c>
      <c r="AM551" s="2">
        <v>2E-8</v>
      </c>
      <c r="AN551" s="2">
        <v>1E-8</v>
      </c>
      <c r="AO551" s="2">
        <v>8.0000000000000005E-9</v>
      </c>
      <c r="AP551">
        <v>0</v>
      </c>
      <c r="AQ551" t="s">
        <v>41</v>
      </c>
      <c r="AR551">
        <v>0.81904200000000005</v>
      </c>
    </row>
    <row r="552" spans="1:44" x14ac:dyDescent="0.25">
      <c r="A552">
        <v>-1</v>
      </c>
      <c r="B552">
        <v>6</v>
      </c>
      <c r="C552">
        <v>1</v>
      </c>
      <c r="D552">
        <v>0</v>
      </c>
      <c r="E552">
        <v>0.1</v>
      </c>
      <c r="F552">
        <v>0.06</v>
      </c>
      <c r="G552">
        <v>0.01</v>
      </c>
      <c r="H552">
        <v>2E-3</v>
      </c>
      <c r="I552">
        <v>0</v>
      </c>
      <c r="J552">
        <v>4.0000000000000002E-4</v>
      </c>
      <c r="K552">
        <v>0</v>
      </c>
      <c r="L552" s="2">
        <v>4.0000000000000003E-5</v>
      </c>
      <c r="M552" s="2">
        <v>1.0000000000000001E-5</v>
      </c>
      <c r="N552" s="2">
        <v>1.9999999999999999E-6</v>
      </c>
      <c r="O552" s="2">
        <v>9.9999999999999995E-7</v>
      </c>
      <c r="P552" s="2">
        <v>5.9999999999999997E-7</v>
      </c>
      <c r="Q552">
        <v>0</v>
      </c>
      <c r="R552" s="2">
        <v>5.9999999999999995E-8</v>
      </c>
      <c r="S552" s="2">
        <v>1E-8</v>
      </c>
      <c r="T552" s="2">
        <v>6E-9</v>
      </c>
      <c r="U552" s="2">
        <v>1.0000000000000001E-9</v>
      </c>
      <c r="V552">
        <v>-1</v>
      </c>
      <c r="W552">
        <v>8</v>
      </c>
      <c r="X552">
        <v>0</v>
      </c>
      <c r="Y552">
        <v>0</v>
      </c>
      <c r="Z552">
        <v>0.1</v>
      </c>
      <c r="AA552">
        <v>0.04</v>
      </c>
      <c r="AB552">
        <v>0</v>
      </c>
      <c r="AC552">
        <v>0</v>
      </c>
      <c r="AD552">
        <v>0</v>
      </c>
      <c r="AE552">
        <v>8.0000000000000004E-4</v>
      </c>
      <c r="AF552">
        <v>0</v>
      </c>
      <c r="AG552" s="2">
        <v>8.0000000000000007E-5</v>
      </c>
      <c r="AH552" s="2">
        <v>1.0000000000000001E-5</v>
      </c>
      <c r="AI552" s="2">
        <v>6.0000000000000002E-6</v>
      </c>
      <c r="AJ552">
        <v>0</v>
      </c>
      <c r="AK552" s="2">
        <v>3.9999999999999998E-7</v>
      </c>
      <c r="AL552" s="2">
        <v>9.9999999999999995E-8</v>
      </c>
      <c r="AM552" s="2">
        <v>8.0000000000000002E-8</v>
      </c>
      <c r="AN552" s="2">
        <v>1E-8</v>
      </c>
      <c r="AO552" s="2">
        <v>8.0000000000000005E-9</v>
      </c>
      <c r="AP552">
        <v>0</v>
      </c>
      <c r="AQ552" t="s">
        <v>41</v>
      </c>
      <c r="AR552">
        <v>7.1536299999999997E-2</v>
      </c>
    </row>
    <row r="553" spans="1:44" x14ac:dyDescent="0.25">
      <c r="A553">
        <v>-1</v>
      </c>
      <c r="B553">
        <v>2</v>
      </c>
      <c r="C553">
        <v>0</v>
      </c>
      <c r="D553">
        <v>0.2</v>
      </c>
      <c r="E553">
        <v>0.1</v>
      </c>
      <c r="F553">
        <v>0.06</v>
      </c>
      <c r="G553">
        <v>0.01</v>
      </c>
      <c r="H553">
        <v>0</v>
      </c>
      <c r="I553">
        <v>1E-3</v>
      </c>
      <c r="J553">
        <v>8.0000000000000004E-4</v>
      </c>
      <c r="K553">
        <v>0</v>
      </c>
      <c r="L553">
        <v>0</v>
      </c>
      <c r="M553">
        <v>0</v>
      </c>
      <c r="N553" s="2">
        <v>3.9999999999999998E-6</v>
      </c>
      <c r="O553">
        <v>0</v>
      </c>
      <c r="P553" s="2">
        <v>5.9999999999999997E-7</v>
      </c>
      <c r="Q553">
        <v>0</v>
      </c>
      <c r="R553" s="2">
        <v>5.9999999999999995E-8</v>
      </c>
      <c r="S553" s="2">
        <v>1E-8</v>
      </c>
      <c r="T553" s="2">
        <v>8.0000000000000005E-9</v>
      </c>
      <c r="U553" s="2">
        <v>1.0000000000000001E-9</v>
      </c>
      <c r="V553">
        <v>-1</v>
      </c>
      <c r="W553">
        <v>4</v>
      </c>
      <c r="X553">
        <v>1</v>
      </c>
      <c r="Y553">
        <v>0.8</v>
      </c>
      <c r="Z553">
        <v>0.1</v>
      </c>
      <c r="AA553">
        <v>0.08</v>
      </c>
      <c r="AB553">
        <v>0</v>
      </c>
      <c r="AC553">
        <v>8.0000000000000002E-3</v>
      </c>
      <c r="AD553">
        <v>0</v>
      </c>
      <c r="AE553">
        <v>2.0000000000000001E-4</v>
      </c>
      <c r="AF553">
        <v>0</v>
      </c>
      <c r="AG553">
        <v>0</v>
      </c>
      <c r="AH553" s="2">
        <v>1.0000000000000001E-5</v>
      </c>
      <c r="AI553">
        <v>0</v>
      </c>
      <c r="AJ553" s="2">
        <v>9.9999999999999995E-7</v>
      </c>
      <c r="AK553" s="2">
        <v>3.9999999999999998E-7</v>
      </c>
      <c r="AL553">
        <v>0</v>
      </c>
      <c r="AM553" s="2">
        <v>2E-8</v>
      </c>
      <c r="AN553" s="2">
        <v>1E-8</v>
      </c>
      <c r="AO553" s="2">
        <v>8.0000000000000005E-9</v>
      </c>
      <c r="AP553" s="2">
        <v>1.0000000000000001E-9</v>
      </c>
      <c r="AQ553" t="s">
        <v>41</v>
      </c>
      <c r="AR553">
        <v>0.95642300000000002</v>
      </c>
    </row>
    <row r="554" spans="1:44" x14ac:dyDescent="0.25">
      <c r="A554">
        <v>-1</v>
      </c>
      <c r="B554">
        <v>4</v>
      </c>
      <c r="C554">
        <v>0</v>
      </c>
      <c r="D554">
        <v>0.2</v>
      </c>
      <c r="E554">
        <v>0.1</v>
      </c>
      <c r="F554">
        <v>0.02</v>
      </c>
      <c r="G554">
        <v>0.01</v>
      </c>
      <c r="H554">
        <v>4.0000000000000001E-3</v>
      </c>
      <c r="I554">
        <v>0</v>
      </c>
      <c r="J554">
        <v>8.0000000000000004E-4</v>
      </c>
      <c r="K554">
        <v>0</v>
      </c>
      <c r="L554" s="2">
        <v>2.0000000000000002E-5</v>
      </c>
      <c r="M554">
        <v>0</v>
      </c>
      <c r="N554">
        <v>0</v>
      </c>
      <c r="O554" s="2">
        <v>9.9999999999999995E-7</v>
      </c>
      <c r="P554" s="2">
        <v>3.9999999999999998E-7</v>
      </c>
      <c r="Q554">
        <v>0</v>
      </c>
      <c r="R554" s="2">
        <v>4.0000000000000001E-8</v>
      </c>
      <c r="S554">
        <v>0</v>
      </c>
      <c r="T554" s="2">
        <v>6E-9</v>
      </c>
      <c r="U554">
        <v>0</v>
      </c>
      <c r="V554">
        <v>-1</v>
      </c>
      <c r="W554">
        <v>0</v>
      </c>
      <c r="X554">
        <v>0</v>
      </c>
      <c r="Y554">
        <v>0.8</v>
      </c>
      <c r="Z554">
        <v>0</v>
      </c>
      <c r="AA554">
        <v>0.08</v>
      </c>
      <c r="AB554">
        <v>0.01</v>
      </c>
      <c r="AC554">
        <v>6.0000000000000001E-3</v>
      </c>
      <c r="AD554">
        <v>1E-3</v>
      </c>
      <c r="AE554">
        <v>0</v>
      </c>
      <c r="AF554">
        <v>1E-4</v>
      </c>
      <c r="AG554" s="2">
        <v>2.0000000000000002E-5</v>
      </c>
      <c r="AH554" s="2">
        <v>1.0000000000000001E-5</v>
      </c>
      <c r="AI554">
        <v>0</v>
      </c>
      <c r="AJ554" s="2">
        <v>9.9999999999999995E-7</v>
      </c>
      <c r="AK554">
        <v>0</v>
      </c>
      <c r="AL554">
        <v>0</v>
      </c>
      <c r="AM554" s="2">
        <v>5.9999999999999995E-8</v>
      </c>
      <c r="AN554" s="2">
        <v>1E-8</v>
      </c>
      <c r="AO554" s="2">
        <v>2.0000000000000001E-9</v>
      </c>
      <c r="AP554" s="2">
        <v>1.0000000000000001E-9</v>
      </c>
      <c r="AQ554" t="s">
        <v>41</v>
      </c>
      <c r="AR554">
        <v>8.7513900000000006E-2</v>
      </c>
    </row>
    <row r="555" spans="1:44" x14ac:dyDescent="0.25">
      <c r="A555">
        <v>1</v>
      </c>
      <c r="B555">
        <v>6</v>
      </c>
      <c r="C555">
        <v>1</v>
      </c>
      <c r="D555">
        <v>0</v>
      </c>
      <c r="E555">
        <v>0.1</v>
      </c>
      <c r="F555">
        <v>0.08</v>
      </c>
      <c r="G555">
        <v>0.01</v>
      </c>
      <c r="H555">
        <v>6.0000000000000001E-3</v>
      </c>
      <c r="I555">
        <v>0</v>
      </c>
      <c r="J555">
        <v>5.9999999999999995E-4</v>
      </c>
      <c r="K555">
        <v>0</v>
      </c>
      <c r="L555">
        <v>0</v>
      </c>
      <c r="M555">
        <v>0</v>
      </c>
      <c r="N555" s="2">
        <v>6.0000000000000002E-6</v>
      </c>
      <c r="O555" s="2">
        <v>9.9999999999999995E-7</v>
      </c>
      <c r="P555">
        <v>0</v>
      </c>
      <c r="Q555">
        <v>0</v>
      </c>
      <c r="R555" s="2">
        <v>8.0000000000000002E-8</v>
      </c>
      <c r="S555" s="2">
        <v>1E-8</v>
      </c>
      <c r="T555" s="2">
        <v>2.0000000000000001E-9</v>
      </c>
      <c r="U555">
        <v>0</v>
      </c>
      <c r="V555">
        <v>-1</v>
      </c>
      <c r="W555">
        <v>6</v>
      </c>
      <c r="X555">
        <v>0</v>
      </c>
      <c r="Y555">
        <v>0.2</v>
      </c>
      <c r="Z555">
        <v>0</v>
      </c>
      <c r="AA555">
        <v>0.04</v>
      </c>
      <c r="AB555">
        <v>0.01</v>
      </c>
      <c r="AC555">
        <v>8.0000000000000002E-3</v>
      </c>
      <c r="AD555">
        <v>1E-3</v>
      </c>
      <c r="AE555">
        <v>4.0000000000000002E-4</v>
      </c>
      <c r="AF555">
        <v>1E-4</v>
      </c>
      <c r="AG555">
        <v>0</v>
      </c>
      <c r="AH555">
        <v>0</v>
      </c>
      <c r="AI555" s="2">
        <v>1.9999999999999999E-6</v>
      </c>
      <c r="AJ555">
        <v>0</v>
      </c>
      <c r="AK555" s="2">
        <v>1.9999999999999999E-7</v>
      </c>
      <c r="AL555">
        <v>0</v>
      </c>
      <c r="AM555" s="2">
        <v>5.9999999999999995E-8</v>
      </c>
      <c r="AN555" s="2">
        <v>1E-8</v>
      </c>
      <c r="AO555" s="2">
        <v>4.0000000000000002E-9</v>
      </c>
      <c r="AP555">
        <v>0</v>
      </c>
      <c r="AQ555" t="s">
        <v>41</v>
      </c>
      <c r="AR555">
        <v>0.94661600000000001</v>
      </c>
    </row>
    <row r="556" spans="1:44" x14ac:dyDescent="0.25">
      <c r="A556">
        <v>4</v>
      </c>
      <c r="B556" t="s">
        <v>43</v>
      </c>
      <c r="C556" t="s">
        <v>44</v>
      </c>
      <c r="D556" t="s">
        <v>41</v>
      </c>
      <c r="E556">
        <v>2.1229000000000001E-2</v>
      </c>
      <c r="F556" t="s">
        <v>45</v>
      </c>
      <c r="G556" t="s">
        <v>44</v>
      </c>
      <c r="H556" t="s">
        <v>41</v>
      </c>
      <c r="I556">
        <v>0.98334699999999997</v>
      </c>
      <c r="J556" t="s">
        <v>46</v>
      </c>
      <c r="K556" t="s">
        <v>44</v>
      </c>
      <c r="L556" t="s">
        <v>41</v>
      </c>
      <c r="M556">
        <v>2.1229000000000001E-2</v>
      </c>
      <c r="N556" t="s">
        <v>47</v>
      </c>
      <c r="O556" t="s">
        <v>44</v>
      </c>
      <c r="P556" t="s">
        <v>41</v>
      </c>
      <c r="Q556">
        <v>0.98334699999999997</v>
      </c>
    </row>
    <row r="557" spans="1:44" x14ac:dyDescent="0.25">
      <c r="A557" t="s">
        <v>50</v>
      </c>
      <c r="B557" t="s">
        <v>55</v>
      </c>
      <c r="C557" t="s">
        <v>6463</v>
      </c>
      <c r="D557" t="s">
        <v>6464</v>
      </c>
      <c r="E557" t="s">
        <v>6465</v>
      </c>
      <c r="F557" t="s">
        <v>6466</v>
      </c>
      <c r="G557" t="s">
        <v>6467</v>
      </c>
    </row>
    <row r="558" spans="1:44" x14ac:dyDescent="0.25">
      <c r="A558" t="s">
        <v>50</v>
      </c>
      <c r="B558" t="s">
        <v>51</v>
      </c>
      <c r="C558">
        <v>2.1592099999999999</v>
      </c>
      <c r="D558" t="s">
        <v>52</v>
      </c>
    </row>
    <row r="559" spans="1:44" x14ac:dyDescent="0.25">
      <c r="A559" t="s">
        <v>50</v>
      </c>
      <c r="B559" t="s">
        <v>55</v>
      </c>
      <c r="C559" t="s">
        <v>51</v>
      </c>
      <c r="D559">
        <v>0.92481100000000005</v>
      </c>
      <c r="E559" t="s">
        <v>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Лист1</vt:lpstr>
      <vt:lpstr>Лист2</vt:lpstr>
      <vt:lpstr>Лист3</vt:lpstr>
      <vt:lpstr>Лист4</vt:lpstr>
      <vt:lpstr>Лист5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Сашенька</dc:creator>
  <cp:lastModifiedBy>Сашенька</cp:lastModifiedBy>
  <dcterms:created xsi:type="dcterms:W3CDTF">2024-10-09T07:55:50Z</dcterms:created>
  <dcterms:modified xsi:type="dcterms:W3CDTF">2025-02-08T02:41:47Z</dcterms:modified>
</cp:coreProperties>
</file>