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E50" i="1" l="1"/>
  <c r="D33" i="1" l="1"/>
  <c r="E33" i="1"/>
  <c r="F33" i="1"/>
  <c r="G33" i="1"/>
  <c r="H33" i="1"/>
  <c r="I33" i="1"/>
  <c r="J33" i="1"/>
  <c r="K33" i="1"/>
  <c r="L33" i="1"/>
  <c r="D34" i="1"/>
  <c r="E34" i="1"/>
  <c r="F34" i="1"/>
  <c r="G34" i="1"/>
  <c r="D35" i="1"/>
  <c r="E35" i="1"/>
  <c r="F35" i="1"/>
  <c r="G35" i="1"/>
  <c r="H35" i="1"/>
  <c r="I35" i="1"/>
  <c r="J35" i="1"/>
  <c r="E36" i="1"/>
  <c r="F36" i="1"/>
  <c r="G36" i="1"/>
  <c r="H36" i="1"/>
  <c r="I36" i="1"/>
  <c r="D37" i="1"/>
  <c r="E37" i="1"/>
  <c r="F37" i="1"/>
  <c r="G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L39" i="1"/>
  <c r="D40" i="1"/>
  <c r="E40" i="1"/>
  <c r="F40" i="1"/>
  <c r="G40" i="1"/>
  <c r="D41" i="1"/>
  <c r="E41" i="1"/>
  <c r="F41" i="1"/>
  <c r="G41" i="1"/>
  <c r="H41" i="1"/>
  <c r="I41" i="1"/>
  <c r="J41" i="1"/>
  <c r="K41" i="1"/>
  <c r="L41" i="1"/>
  <c r="D42" i="1"/>
  <c r="E42" i="1"/>
  <c r="F42" i="1"/>
  <c r="G42" i="1"/>
  <c r="H42" i="1"/>
  <c r="I42" i="1"/>
  <c r="J42" i="1"/>
  <c r="K42" i="1"/>
  <c r="L42" i="1"/>
  <c r="D43" i="1"/>
  <c r="E43" i="1"/>
  <c r="F43" i="1"/>
  <c r="G43" i="1"/>
  <c r="D44" i="1"/>
  <c r="E44" i="1"/>
  <c r="F44" i="1"/>
  <c r="G44" i="1"/>
  <c r="H44" i="1"/>
  <c r="I44" i="1"/>
  <c r="D45" i="1"/>
  <c r="E45" i="1"/>
  <c r="F45" i="1"/>
  <c r="G45" i="1"/>
  <c r="H45" i="1"/>
  <c r="I45" i="1"/>
  <c r="D46" i="1"/>
  <c r="E46" i="1"/>
  <c r="F46" i="1"/>
  <c r="G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D50" i="1"/>
  <c r="F50" i="1"/>
  <c r="G50" i="1"/>
  <c r="H50" i="1"/>
  <c r="I50" i="1"/>
  <c r="J50" i="1"/>
  <c r="K50" i="1"/>
  <c r="L50" i="1"/>
  <c r="M50" i="1"/>
  <c r="N50" i="1"/>
  <c r="O50" i="1"/>
  <c r="P50" i="1"/>
  <c r="E32" i="1"/>
  <c r="F32" i="1"/>
  <c r="G32" i="1"/>
  <c r="H32" i="1"/>
  <c r="I32" i="1"/>
  <c r="J32" i="1"/>
  <c r="K32" i="1"/>
  <c r="D32" i="1"/>
</calcChain>
</file>

<file path=xl/sharedStrings.xml><?xml version="1.0" encoding="utf-8"?>
<sst xmlns="http://schemas.openxmlformats.org/spreadsheetml/2006/main" count="39" uniqueCount="20">
  <si>
    <t>МО</t>
  </si>
  <si>
    <t>Classic ACO</t>
  </si>
  <si>
    <t>non CUDA Time</t>
  </si>
  <si>
    <t>CUDA opt_one_GPU</t>
  </si>
  <si>
    <t>CUDA opt_one_GPU ant</t>
  </si>
  <si>
    <t>CUDA opt_one_GPU ant local</t>
  </si>
  <si>
    <t>CUDA Time</t>
  </si>
  <si>
    <t>CUDA ant</t>
  </si>
  <si>
    <t>CUDA ant par</t>
  </si>
  <si>
    <t>CUDA opt Time</t>
  </si>
  <si>
    <t>CUDA opt ant</t>
  </si>
  <si>
    <t>CUDA opt ant par</t>
  </si>
  <si>
    <t>CUDA Const</t>
  </si>
  <si>
    <t>CUDA ant Const</t>
  </si>
  <si>
    <t>CUDA ant par Const</t>
  </si>
  <si>
    <t>CUDA opt Const</t>
  </si>
  <si>
    <t>CUDA opt ant Const</t>
  </si>
  <si>
    <t>CUDA opt ant par Const</t>
  </si>
  <si>
    <t>CUDA ant par global</t>
  </si>
  <si>
    <t>CUDA opt ant par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</si>
</sst>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Border="1"/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M39" sqref="M39"/>
    </sheetView>
  </sheetViews>
  <sheetFormatPr defaultRowHeight="15" x14ac:dyDescent="0.25"/>
  <cols>
    <col min="1" max="1" width="2" bestFit="1" customWidth="1"/>
    <col min="2" max="2" width="5" bestFit="1" customWidth="1"/>
    <col min="3" max="3" width="27" bestFit="1" customWidth="1"/>
  </cols>
  <sheetData>
    <row r="1" spans="1:17" x14ac:dyDescent="0.25">
      <c r="B1">
        <v>1.96</v>
      </c>
      <c r="C1" s="1">
        <v>50</v>
      </c>
      <c r="D1" s="2">
        <v>2</v>
      </c>
      <c r="E1" s="3">
        <v>4</v>
      </c>
      <c r="F1" s="2">
        <v>8</v>
      </c>
      <c r="G1" s="2">
        <v>16</v>
      </c>
      <c r="H1" s="2">
        <v>32</v>
      </c>
      <c r="I1" s="2">
        <v>64</v>
      </c>
      <c r="J1" s="2">
        <v>128</v>
      </c>
      <c r="K1" s="2">
        <v>256</v>
      </c>
      <c r="L1" s="2">
        <v>512</v>
      </c>
      <c r="M1" s="2">
        <v>1024</v>
      </c>
      <c r="N1" s="2">
        <v>2048</v>
      </c>
      <c r="O1" s="2">
        <v>4096</v>
      </c>
      <c r="P1" s="2">
        <v>8192</v>
      </c>
      <c r="Q1" s="2">
        <v>16384</v>
      </c>
    </row>
    <row r="2" spans="1:17" x14ac:dyDescent="0.25">
      <c r="B2" t="s">
        <v>0</v>
      </c>
      <c r="C2" s="1"/>
      <c r="D2" s="4">
        <v>42</v>
      </c>
      <c r="E2" s="4">
        <v>84</v>
      </c>
      <c r="F2" s="4">
        <v>168</v>
      </c>
      <c r="G2" s="4">
        <v>336</v>
      </c>
      <c r="H2" s="4">
        <v>672</v>
      </c>
      <c r="I2" s="4">
        <v>1344</v>
      </c>
      <c r="J2" s="4">
        <v>2688</v>
      </c>
      <c r="K2" s="4">
        <v>5376</v>
      </c>
      <c r="L2" s="4">
        <v>10752</v>
      </c>
      <c r="M2" s="4">
        <v>21504</v>
      </c>
      <c r="N2" s="4">
        <v>43008</v>
      </c>
      <c r="O2" s="4">
        <v>86016</v>
      </c>
      <c r="P2" s="4">
        <v>172032</v>
      </c>
      <c r="Q2" s="4">
        <v>344064</v>
      </c>
    </row>
    <row r="3" spans="1:17" x14ac:dyDescent="0.25">
      <c r="A3">
        <v>1</v>
      </c>
      <c r="C3" s="1" t="s">
        <v>1</v>
      </c>
      <c r="D3" s="1">
        <v>5001.0643999999993</v>
      </c>
      <c r="E3" s="1">
        <v>8494.5325999999986</v>
      </c>
      <c r="F3" s="1">
        <v>15430.604000000003</v>
      </c>
      <c r="G3" s="1">
        <v>30380.583999999988</v>
      </c>
      <c r="H3" s="1">
        <v>58904.040000000008</v>
      </c>
      <c r="I3" s="1">
        <v>111447.7</v>
      </c>
      <c r="J3" s="1">
        <v>214380.9</v>
      </c>
      <c r="K3" s="1">
        <v>448777.58</v>
      </c>
      <c r="L3" s="1"/>
      <c r="M3" s="1"/>
      <c r="N3" s="1"/>
      <c r="O3" s="1"/>
      <c r="P3" s="1"/>
      <c r="Q3" s="1"/>
    </row>
    <row r="4" spans="1:17" x14ac:dyDescent="0.25">
      <c r="C4" s="1" t="s">
        <v>2</v>
      </c>
      <c r="D4" s="1">
        <v>3546.6830612244898</v>
      </c>
      <c r="E4" s="1">
        <v>5310.9827999999989</v>
      </c>
      <c r="F4" s="1">
        <v>8683.371799999999</v>
      </c>
      <c r="G4" s="1">
        <v>15944.912</v>
      </c>
      <c r="H4" s="1">
        <v>29667.225999999995</v>
      </c>
      <c r="I4" s="1">
        <v>57498.675999999985</v>
      </c>
      <c r="J4" s="1">
        <v>114435.36</v>
      </c>
      <c r="K4" s="1">
        <v>219906.84</v>
      </c>
      <c r="L4" s="1">
        <v>592815.38</v>
      </c>
      <c r="M4" s="1"/>
      <c r="N4" s="1"/>
      <c r="O4" s="1"/>
      <c r="P4" s="1"/>
      <c r="Q4" s="1"/>
    </row>
    <row r="5" spans="1:17" x14ac:dyDescent="0.25">
      <c r="C5" s="1" t="s">
        <v>3</v>
      </c>
      <c r="D5" s="1">
        <v>2063.4025999999999</v>
      </c>
      <c r="E5" s="1">
        <v>2474.3604000000005</v>
      </c>
      <c r="F5" s="1">
        <v>2030.913399999999</v>
      </c>
      <c r="G5" s="1">
        <v>3956.6748000000002</v>
      </c>
      <c r="H5" s="6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C6" s="1" t="s">
        <v>4</v>
      </c>
      <c r="D6" s="1">
        <v>3513.5265999999997</v>
      </c>
      <c r="E6" s="1">
        <v>7233.6802000000016</v>
      </c>
      <c r="F6" s="1">
        <v>14628.232</v>
      </c>
      <c r="G6" s="1">
        <v>29573.438000000002</v>
      </c>
      <c r="H6" s="1">
        <v>60317.512000000032</v>
      </c>
      <c r="I6" s="1">
        <v>123192.66</v>
      </c>
      <c r="J6" s="1">
        <v>249858.86</v>
      </c>
      <c r="K6" s="1"/>
      <c r="L6" s="1"/>
      <c r="M6" s="1"/>
      <c r="N6" s="1"/>
      <c r="O6" s="1"/>
      <c r="P6" s="1"/>
      <c r="Q6" s="1"/>
    </row>
    <row r="7" spans="1:17" x14ac:dyDescent="0.25">
      <c r="C7" s="1" t="s">
        <v>5</v>
      </c>
      <c r="D7" s="1"/>
      <c r="E7" s="1">
        <v>180.04105999999993</v>
      </c>
      <c r="F7" s="1">
        <v>363.30928</v>
      </c>
      <c r="G7" s="1">
        <v>838.31657999999993</v>
      </c>
      <c r="H7" s="1">
        <v>1727.2780000000007</v>
      </c>
      <c r="I7" s="1">
        <v>3494.7202000000002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C8" s="1" t="s">
        <v>6</v>
      </c>
      <c r="D8" s="1">
        <v>145.60024000000004</v>
      </c>
      <c r="E8" s="1">
        <v>186.40243999999998</v>
      </c>
      <c r="F8" s="1">
        <v>265.93097999999992</v>
      </c>
      <c r="G8" s="1">
        <v>513.22487999999987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C9" s="1" t="s">
        <v>7</v>
      </c>
      <c r="D9" s="1">
        <v>148.71826000000001</v>
      </c>
      <c r="E9" s="1">
        <v>183.1446</v>
      </c>
      <c r="F9" s="1">
        <v>261.10172</v>
      </c>
      <c r="G9" s="1">
        <v>431.7216600000001</v>
      </c>
      <c r="H9" s="1">
        <v>767.40775999999994</v>
      </c>
      <c r="I9" s="1">
        <v>1472.7860000000003</v>
      </c>
      <c r="J9" s="1">
        <v>2921.0972000000002</v>
      </c>
      <c r="K9" s="1">
        <v>5806.4581999999991</v>
      </c>
      <c r="L9" s="4">
        <v>11519.873999999996</v>
      </c>
      <c r="M9" s="1"/>
      <c r="N9" s="1"/>
      <c r="O9" s="1"/>
      <c r="P9" s="1"/>
      <c r="Q9" s="1"/>
    </row>
    <row r="10" spans="1:17" x14ac:dyDescent="0.25">
      <c r="C10" s="1" t="s">
        <v>8</v>
      </c>
      <c r="D10" s="1">
        <v>153.05984000000001</v>
      </c>
      <c r="E10" s="1">
        <v>198.20687999999998</v>
      </c>
      <c r="F10" s="1">
        <v>279.60894000000002</v>
      </c>
      <c r="G10" s="1">
        <v>492.35281999999984</v>
      </c>
      <c r="H10" s="1">
        <v>968.06181999999967</v>
      </c>
      <c r="I10" s="1">
        <v>1806.9595999999997</v>
      </c>
      <c r="J10" s="1">
        <v>3066.7256000000107</v>
      </c>
      <c r="K10" s="1">
        <v>5877.5944000000009</v>
      </c>
      <c r="L10" s="1">
        <v>11114.274000000001</v>
      </c>
      <c r="M10" s="1"/>
      <c r="N10" s="1"/>
      <c r="O10" s="1"/>
      <c r="P10" s="1"/>
      <c r="Q10" s="1"/>
    </row>
    <row r="11" spans="1:17" x14ac:dyDescent="0.25">
      <c r="C11" s="1" t="s">
        <v>9</v>
      </c>
      <c r="D11" s="1">
        <v>144.01047999999997</v>
      </c>
      <c r="E11" s="1">
        <v>183.21329999999995</v>
      </c>
      <c r="F11" s="1">
        <v>266.01190000000003</v>
      </c>
      <c r="G11" s="1">
        <v>511.2161999999999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C12" s="1" t="s">
        <v>10</v>
      </c>
      <c r="D12" s="1">
        <v>145.18495999999996</v>
      </c>
      <c r="E12" s="1">
        <v>180.49275999999995</v>
      </c>
      <c r="F12" s="1">
        <v>259.94342000000006</v>
      </c>
      <c r="G12" s="1">
        <v>429.33212000000009</v>
      </c>
      <c r="H12" s="1">
        <v>767.71942000000024</v>
      </c>
      <c r="I12" s="1">
        <v>1466.8961999999997</v>
      </c>
      <c r="J12" s="1">
        <v>2907.4016000000011</v>
      </c>
      <c r="K12" s="1">
        <v>5824.0707999999995</v>
      </c>
      <c r="L12" s="1">
        <v>11364.934000000001</v>
      </c>
      <c r="M12" s="1"/>
      <c r="N12" s="1"/>
      <c r="O12" s="1"/>
      <c r="P12" s="1"/>
      <c r="Q12" s="1"/>
    </row>
    <row r="13" spans="1:17" x14ac:dyDescent="0.25">
      <c r="C13" s="1" t="s">
        <v>11</v>
      </c>
      <c r="D13" s="1">
        <v>151.15770000000003</v>
      </c>
      <c r="E13" s="1">
        <v>194.05519999999996</v>
      </c>
      <c r="F13" s="1">
        <v>279.15564000000001</v>
      </c>
      <c r="G13" s="1">
        <v>489.25688000000008</v>
      </c>
      <c r="H13" s="1">
        <v>965.56179999999995</v>
      </c>
      <c r="I13" s="1">
        <v>1823.5794000000003</v>
      </c>
      <c r="J13" s="1">
        <v>3063.9290000000037</v>
      </c>
      <c r="K13" s="1">
        <v>5869.8737999999976</v>
      </c>
      <c r="L13" s="1">
        <v>11112.583999999999</v>
      </c>
      <c r="M13" s="1"/>
      <c r="N13" s="1"/>
      <c r="O13" s="1"/>
      <c r="P13" s="1"/>
      <c r="Q13" s="1"/>
    </row>
    <row r="14" spans="1:17" x14ac:dyDescent="0.25">
      <c r="C14" s="1" t="s">
        <v>12</v>
      </c>
      <c r="D14" s="1">
        <v>140.38074000000003</v>
      </c>
      <c r="E14" s="1">
        <v>175.42975999999999</v>
      </c>
      <c r="F14" s="1">
        <v>258.29015999999996</v>
      </c>
      <c r="G14" s="1">
        <v>509.21032000000008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C15" s="1" t="s">
        <v>13</v>
      </c>
      <c r="D15" s="1">
        <v>139.51664000000002</v>
      </c>
      <c r="E15" s="1">
        <v>168.46209999999999</v>
      </c>
      <c r="F15" s="1">
        <v>235.29440000000011</v>
      </c>
      <c r="G15" s="1">
        <v>377.00120000000004</v>
      </c>
      <c r="H15" s="1">
        <v>707.26021999999978</v>
      </c>
      <c r="I15" s="1">
        <v>1315.4990000000003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C16" s="1" t="s">
        <v>14</v>
      </c>
      <c r="D16" s="1">
        <v>143.84924000000001</v>
      </c>
      <c r="E16" s="1">
        <v>181.52473999999998</v>
      </c>
      <c r="F16" s="1">
        <v>258.08097999999995</v>
      </c>
      <c r="G16" s="1">
        <v>439.6155</v>
      </c>
      <c r="H16" s="1">
        <v>905.88261999999986</v>
      </c>
      <c r="I16" s="1">
        <v>1659.4986000000004</v>
      </c>
      <c r="J16" s="1"/>
      <c r="K16" s="1"/>
      <c r="L16" s="1"/>
      <c r="M16" s="1"/>
      <c r="N16" s="1"/>
      <c r="O16" s="1"/>
      <c r="P16" s="1"/>
      <c r="Q16" s="1"/>
    </row>
    <row r="17" spans="3:17" x14ac:dyDescent="0.25">
      <c r="C17" s="1" t="s">
        <v>15</v>
      </c>
      <c r="D17" s="1">
        <v>137.01147999999998</v>
      </c>
      <c r="E17" s="1">
        <v>172.40162000000001</v>
      </c>
      <c r="F17" s="1">
        <v>254.54899999999995</v>
      </c>
      <c r="G17" s="1">
        <v>507.06718000000029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25">
      <c r="C18" s="1" t="s">
        <v>16</v>
      </c>
      <c r="D18" s="1">
        <v>136.42418000000001</v>
      </c>
      <c r="E18" s="1">
        <v>165.4325</v>
      </c>
      <c r="F18" s="1">
        <v>232.30190000000005</v>
      </c>
      <c r="G18" s="1">
        <v>373.59990000000005</v>
      </c>
      <c r="H18" s="1">
        <v>702.97108000000003</v>
      </c>
      <c r="I18" s="1">
        <v>1318.6645999999998</v>
      </c>
      <c r="J18" s="1"/>
      <c r="K18" s="1"/>
      <c r="L18" s="1"/>
      <c r="M18" s="1"/>
      <c r="N18" s="1"/>
      <c r="O18" s="1"/>
      <c r="P18" s="1"/>
      <c r="Q18" s="1"/>
    </row>
    <row r="19" spans="3:17" x14ac:dyDescent="0.25">
      <c r="C19" s="1" t="s">
        <v>17</v>
      </c>
      <c r="D19" s="1">
        <v>140.32085999999993</v>
      </c>
      <c r="E19" s="1">
        <v>177.99306000000001</v>
      </c>
      <c r="F19" s="1">
        <v>253.34034000000003</v>
      </c>
      <c r="G19" s="1">
        <v>435.51635999999996</v>
      </c>
      <c r="H19" s="1">
        <v>900.90998000000025</v>
      </c>
      <c r="I19" s="1">
        <v>1663.8040000000003</v>
      </c>
      <c r="J19" s="1"/>
      <c r="K19" s="1"/>
      <c r="L19" s="1"/>
      <c r="M19" s="1"/>
      <c r="N19" s="1"/>
      <c r="O19" s="1"/>
      <c r="P19" s="1"/>
      <c r="Q19" s="1"/>
    </row>
    <row r="20" spans="3:17" x14ac:dyDescent="0.25">
      <c r="C20" s="1" t="s">
        <v>18</v>
      </c>
      <c r="D20" s="1">
        <v>159.48311999999996</v>
      </c>
      <c r="E20" s="1">
        <v>215.39615999999995</v>
      </c>
      <c r="F20" s="1">
        <v>324.62055999999995</v>
      </c>
      <c r="G20" s="1">
        <v>591.91433999999992</v>
      </c>
      <c r="H20" s="1">
        <v>1137.1994000000002</v>
      </c>
      <c r="I20" s="1">
        <v>2089.5517999999997</v>
      </c>
      <c r="J20" s="1">
        <v>3956.9597999999992</v>
      </c>
      <c r="K20" s="1">
        <v>7731.988199999998</v>
      </c>
      <c r="L20" s="1">
        <v>15284.238000000007</v>
      </c>
      <c r="M20" s="1">
        <v>30625.924000000003</v>
      </c>
      <c r="N20" s="1">
        <v>61263.646000000008</v>
      </c>
      <c r="O20" s="1">
        <v>123828.5</v>
      </c>
      <c r="P20" s="1">
        <v>250810.66</v>
      </c>
      <c r="Q20" s="1"/>
    </row>
    <row r="21" spans="3:17" x14ac:dyDescent="0.25">
      <c r="C21" s="1" t="s">
        <v>19</v>
      </c>
      <c r="D21" s="1">
        <v>156.28046000000001</v>
      </c>
      <c r="E21" s="1">
        <v>211.75698000000003</v>
      </c>
      <c r="F21" s="1">
        <v>320.85199999999998</v>
      </c>
      <c r="G21" s="1">
        <v>587.37030000000004</v>
      </c>
      <c r="H21" s="1">
        <v>1132.8438000000003</v>
      </c>
      <c r="I21" s="1">
        <v>2086.6380000000008</v>
      </c>
      <c r="J21" s="1">
        <v>3953.7000000000007</v>
      </c>
      <c r="K21" s="1">
        <v>7728.1356000000033</v>
      </c>
      <c r="L21" s="1">
        <v>15259.698</v>
      </c>
      <c r="M21" s="1">
        <v>30576.571999999993</v>
      </c>
      <c r="N21" s="1">
        <v>61194.974000000002</v>
      </c>
      <c r="O21" s="1">
        <v>123858.98</v>
      </c>
      <c r="P21" s="1">
        <v>246706.4</v>
      </c>
      <c r="Q21" s="1"/>
    </row>
    <row r="30" spans="3:17" x14ac:dyDescent="0.25">
      <c r="C30" s="1">
        <v>50</v>
      </c>
      <c r="D30" s="2">
        <v>2</v>
      </c>
      <c r="E30" s="3">
        <v>4</v>
      </c>
      <c r="F30" s="2">
        <v>8</v>
      </c>
      <c r="G30" s="2">
        <v>16</v>
      </c>
      <c r="H30" s="2">
        <v>32</v>
      </c>
      <c r="I30" s="2">
        <v>64</v>
      </c>
      <c r="J30" s="2">
        <v>128</v>
      </c>
      <c r="K30" s="2">
        <v>256</v>
      </c>
      <c r="L30" s="2">
        <v>512</v>
      </c>
      <c r="M30" s="2">
        <v>1024</v>
      </c>
      <c r="N30" s="2">
        <v>2048</v>
      </c>
      <c r="O30" s="2">
        <v>4096</v>
      </c>
      <c r="P30" s="2">
        <v>8192</v>
      </c>
      <c r="Q30" s="2">
        <v>16384</v>
      </c>
    </row>
    <row r="31" spans="3:17" x14ac:dyDescent="0.25">
      <c r="C31" s="1"/>
      <c r="D31" s="4">
        <v>42</v>
      </c>
      <c r="E31" s="4">
        <v>84</v>
      </c>
      <c r="F31" s="4">
        <v>168</v>
      </c>
      <c r="G31" s="4">
        <v>336</v>
      </c>
      <c r="H31" s="4">
        <v>672</v>
      </c>
      <c r="I31" s="4">
        <v>1344</v>
      </c>
      <c r="J31" s="4">
        <v>2688</v>
      </c>
      <c r="K31" s="4">
        <v>5376</v>
      </c>
      <c r="L31" s="4">
        <v>10752</v>
      </c>
      <c r="M31" s="4">
        <v>21504</v>
      </c>
      <c r="N31" s="4">
        <v>43008</v>
      </c>
      <c r="O31" s="4">
        <v>86016</v>
      </c>
      <c r="P31" s="4">
        <v>172032</v>
      </c>
      <c r="Q31" s="4">
        <v>344064</v>
      </c>
    </row>
    <row r="32" spans="3:17" x14ac:dyDescent="0.25">
      <c r="C32" s="1" t="s">
        <v>1</v>
      </c>
      <c r="D32" s="5">
        <f>D3/D$2</f>
        <v>119.07296190476188</v>
      </c>
      <c r="E32" s="5">
        <f t="shared" ref="E32:Q32" si="0">E3/E$2</f>
        <v>101.12538809523808</v>
      </c>
      <c r="F32" s="5">
        <f t="shared" si="0"/>
        <v>91.848833333333346</v>
      </c>
      <c r="G32" s="5">
        <f t="shared" si="0"/>
        <v>90.418404761904725</v>
      </c>
      <c r="H32" s="5">
        <f t="shared" si="0"/>
        <v>87.654821428571438</v>
      </c>
      <c r="I32" s="5">
        <f t="shared" si="0"/>
        <v>82.922395833333326</v>
      </c>
      <c r="J32" s="5">
        <f t="shared" si="0"/>
        <v>79.754799107142858</v>
      </c>
      <c r="K32" s="5">
        <f t="shared" si="0"/>
        <v>83.4779724702381</v>
      </c>
      <c r="L32" s="5"/>
      <c r="M32" s="5"/>
      <c r="N32" s="5"/>
      <c r="O32" s="5"/>
      <c r="P32" s="5"/>
      <c r="Q32" s="5"/>
    </row>
    <row r="33" spans="3:17" x14ac:dyDescent="0.25">
      <c r="C33" s="1" t="s">
        <v>2</v>
      </c>
      <c r="D33" s="5">
        <f t="shared" ref="D33:Q33" si="1">D4/D$2</f>
        <v>84.444834791059279</v>
      </c>
      <c r="E33" s="5">
        <f t="shared" si="1"/>
        <v>63.225985714285699</v>
      </c>
      <c r="F33" s="5">
        <f t="shared" si="1"/>
        <v>51.686736904761901</v>
      </c>
      <c r="G33" s="5">
        <f t="shared" si="1"/>
        <v>47.45509523809524</v>
      </c>
      <c r="H33" s="5">
        <f t="shared" si="1"/>
        <v>44.147657738095234</v>
      </c>
      <c r="I33" s="5">
        <f t="shared" si="1"/>
        <v>42.781752976190468</v>
      </c>
      <c r="J33" s="5">
        <f t="shared" si="1"/>
        <v>42.572678571428568</v>
      </c>
      <c r="K33" s="5">
        <f t="shared" si="1"/>
        <v>40.905290178571427</v>
      </c>
      <c r="L33" s="5">
        <f t="shared" si="1"/>
        <v>55.135359002976188</v>
      </c>
      <c r="M33" s="5"/>
      <c r="N33" s="5"/>
      <c r="O33" s="5"/>
      <c r="P33" s="5"/>
      <c r="Q33" s="5"/>
    </row>
    <row r="34" spans="3:17" x14ac:dyDescent="0.25">
      <c r="C34" s="1" t="s">
        <v>3</v>
      </c>
      <c r="D34" s="5">
        <f t="shared" ref="D34:Q34" si="2">D5/D$2</f>
        <v>49.128633333333333</v>
      </c>
      <c r="E34" s="5">
        <f t="shared" si="2"/>
        <v>29.456671428571433</v>
      </c>
      <c r="F34" s="5">
        <f t="shared" si="2"/>
        <v>12.088770238095233</v>
      </c>
      <c r="G34" s="5">
        <f t="shared" si="2"/>
        <v>11.775817857142858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3:17" x14ac:dyDescent="0.25">
      <c r="C35" s="1" t="s">
        <v>4</v>
      </c>
      <c r="D35" s="5">
        <f t="shared" ref="D35:Q35" si="3">D6/D$2</f>
        <v>83.655395238095224</v>
      </c>
      <c r="E35" s="5">
        <f t="shared" si="3"/>
        <v>86.115240476190493</v>
      </c>
      <c r="F35" s="5">
        <f t="shared" si="3"/>
        <v>87.072809523809525</v>
      </c>
      <c r="G35" s="5">
        <f t="shared" si="3"/>
        <v>88.016184523809528</v>
      </c>
      <c r="H35" s="5">
        <f t="shared" si="3"/>
        <v>89.758202380952426</v>
      </c>
      <c r="I35" s="5">
        <f t="shared" si="3"/>
        <v>91.661205357142862</v>
      </c>
      <c r="J35" s="5">
        <f t="shared" si="3"/>
        <v>92.953444940476189</v>
      </c>
      <c r="K35" s="5"/>
      <c r="L35" s="5"/>
      <c r="M35" s="5"/>
      <c r="N35" s="5"/>
      <c r="O35" s="5"/>
      <c r="P35" s="5"/>
      <c r="Q35" s="5"/>
    </row>
    <row r="36" spans="3:17" x14ac:dyDescent="0.25">
      <c r="C36" s="1" t="s">
        <v>5</v>
      </c>
      <c r="D36" s="5"/>
      <c r="E36" s="5">
        <f t="shared" ref="D36:Q36" si="4">E7/E$2</f>
        <v>2.1433459523809515</v>
      </c>
      <c r="F36" s="5">
        <f t="shared" si="4"/>
        <v>2.162555238095238</v>
      </c>
      <c r="G36" s="5">
        <f t="shared" si="4"/>
        <v>2.4949898214285713</v>
      </c>
      <c r="H36" s="5">
        <f t="shared" si="4"/>
        <v>2.5703541666666676</v>
      </c>
      <c r="I36" s="5">
        <f t="shared" si="4"/>
        <v>2.6002382440476191</v>
      </c>
      <c r="J36" s="5"/>
      <c r="K36" s="5"/>
      <c r="L36" s="5"/>
      <c r="M36" s="5"/>
      <c r="N36" s="5"/>
      <c r="O36" s="5"/>
      <c r="P36" s="5"/>
      <c r="Q36" s="5"/>
    </row>
    <row r="37" spans="3:17" x14ac:dyDescent="0.25">
      <c r="C37" s="1" t="s">
        <v>6</v>
      </c>
      <c r="D37" s="5">
        <f t="shared" ref="D37:Q37" si="5">D8/D$2</f>
        <v>3.4666723809523821</v>
      </c>
      <c r="E37" s="5">
        <f t="shared" si="5"/>
        <v>2.2190766666666666</v>
      </c>
      <c r="F37" s="5">
        <f t="shared" si="5"/>
        <v>1.5829224999999996</v>
      </c>
      <c r="G37" s="5">
        <f t="shared" si="5"/>
        <v>1.5274549999999996</v>
      </c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3:17" x14ac:dyDescent="0.25">
      <c r="C38" s="1" t="s">
        <v>7</v>
      </c>
      <c r="D38" s="5">
        <f t="shared" ref="D38:Q38" si="6">D9/D$2</f>
        <v>3.5409109523809525</v>
      </c>
      <c r="E38" s="5">
        <f t="shared" si="6"/>
        <v>2.1802928571428573</v>
      </c>
      <c r="F38" s="5">
        <f t="shared" si="6"/>
        <v>1.5541769047619047</v>
      </c>
      <c r="G38" s="5">
        <f t="shared" si="6"/>
        <v>1.2848858928571432</v>
      </c>
      <c r="H38" s="5">
        <f t="shared" si="6"/>
        <v>1.1419758333333332</v>
      </c>
      <c r="I38" s="5">
        <f t="shared" si="6"/>
        <v>1.0958229166666669</v>
      </c>
      <c r="J38" s="5">
        <f t="shared" si="6"/>
        <v>1.0867177083333335</v>
      </c>
      <c r="K38" s="5">
        <f t="shared" si="6"/>
        <v>1.0800703497023807</v>
      </c>
      <c r="L38" s="5">
        <f t="shared" ref="D38:Q39" si="7">L9/L$2</f>
        <v>1.071416852678571</v>
      </c>
      <c r="M38" s="5"/>
      <c r="N38" s="5"/>
      <c r="O38" s="5"/>
      <c r="P38" s="5"/>
      <c r="Q38" s="5"/>
    </row>
    <row r="39" spans="3:17" x14ac:dyDescent="0.25">
      <c r="C39" s="1" t="s">
        <v>8</v>
      </c>
      <c r="D39" s="5">
        <f t="shared" si="7"/>
        <v>3.6442819047619048</v>
      </c>
      <c r="E39" s="5">
        <f t="shared" si="7"/>
        <v>2.3596057142857143</v>
      </c>
      <c r="F39" s="5">
        <f t="shared" si="7"/>
        <v>1.6643389285714287</v>
      </c>
      <c r="G39" s="5">
        <f t="shared" si="7"/>
        <v>1.4653357738095234</v>
      </c>
      <c r="H39" s="5">
        <f t="shared" si="7"/>
        <v>1.440568184523809</v>
      </c>
      <c r="I39" s="5">
        <f t="shared" si="7"/>
        <v>1.3444639880952378</v>
      </c>
      <c r="J39" s="5">
        <f t="shared" si="7"/>
        <v>1.1408949404761946</v>
      </c>
      <c r="K39" s="5">
        <f t="shared" si="7"/>
        <v>1.093302529761905</v>
      </c>
      <c r="L39" s="5">
        <f t="shared" si="7"/>
        <v>1.0336936383928572</v>
      </c>
      <c r="M39" s="5"/>
      <c r="N39" s="5"/>
      <c r="O39" s="5"/>
      <c r="P39" s="5"/>
      <c r="Q39" s="5"/>
    </row>
    <row r="40" spans="3:17" x14ac:dyDescent="0.25">
      <c r="C40" s="1" t="s">
        <v>9</v>
      </c>
      <c r="D40" s="5">
        <f t="shared" ref="D40:Q40" si="8">D11/D$2</f>
        <v>3.4288209523809519</v>
      </c>
      <c r="E40" s="5">
        <f t="shared" si="8"/>
        <v>2.1811107142857136</v>
      </c>
      <c r="F40" s="5">
        <f t="shared" si="8"/>
        <v>1.5834041666666667</v>
      </c>
      <c r="G40" s="5">
        <f t="shared" si="8"/>
        <v>1.5214767857142855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3:17" x14ac:dyDescent="0.25">
      <c r="C41" s="1" t="s">
        <v>10</v>
      </c>
      <c r="D41" s="5">
        <f t="shared" ref="D41:Q41" si="9">D12/D$2</f>
        <v>3.4567847619047609</v>
      </c>
      <c r="E41" s="5">
        <f t="shared" si="9"/>
        <v>2.1487233333333329</v>
      </c>
      <c r="F41" s="5">
        <f t="shared" si="9"/>
        <v>1.5472822619047624</v>
      </c>
      <c r="G41" s="5">
        <f t="shared" si="9"/>
        <v>1.2777741666666669</v>
      </c>
      <c r="H41" s="5">
        <f t="shared" si="9"/>
        <v>1.1424396130952386</v>
      </c>
      <c r="I41" s="5">
        <f t="shared" si="9"/>
        <v>1.0914406249999997</v>
      </c>
      <c r="J41" s="5">
        <f t="shared" si="9"/>
        <v>1.0816226190476195</v>
      </c>
      <c r="K41" s="5">
        <f t="shared" si="9"/>
        <v>1.0833465029761904</v>
      </c>
      <c r="L41" s="5">
        <f t="shared" si="9"/>
        <v>1.0570065104166668</v>
      </c>
      <c r="M41" s="5"/>
      <c r="N41" s="5"/>
      <c r="O41" s="5"/>
      <c r="P41" s="5"/>
      <c r="Q41" s="5"/>
    </row>
    <row r="42" spans="3:17" x14ac:dyDescent="0.25">
      <c r="C42" s="1" t="s">
        <v>11</v>
      </c>
      <c r="D42" s="5">
        <f t="shared" ref="D42:Q42" si="10">D13/D$2</f>
        <v>3.598992857142858</v>
      </c>
      <c r="E42" s="5">
        <f t="shared" si="10"/>
        <v>2.3101809523809518</v>
      </c>
      <c r="F42" s="5">
        <f t="shared" si="10"/>
        <v>1.6616407142857144</v>
      </c>
      <c r="G42" s="5">
        <f t="shared" si="10"/>
        <v>1.456121666666667</v>
      </c>
      <c r="H42" s="5">
        <f t="shared" si="10"/>
        <v>1.4368479166666666</v>
      </c>
      <c r="I42" s="5">
        <f t="shared" si="10"/>
        <v>1.356829910714286</v>
      </c>
      <c r="J42" s="5">
        <f t="shared" si="10"/>
        <v>1.1398545386904775</v>
      </c>
      <c r="K42" s="5">
        <f t="shared" si="10"/>
        <v>1.0918664062499996</v>
      </c>
      <c r="L42" s="5">
        <f t="shared" si="10"/>
        <v>1.0335364583333333</v>
      </c>
      <c r="M42" s="5"/>
      <c r="N42" s="5"/>
      <c r="O42" s="5"/>
      <c r="P42" s="5"/>
      <c r="Q42" s="5"/>
    </row>
    <row r="43" spans="3:17" x14ac:dyDescent="0.25">
      <c r="C43" s="1" t="s">
        <v>12</v>
      </c>
      <c r="D43" s="5">
        <f t="shared" ref="D43:Q43" si="11">D14/D$2</f>
        <v>3.3423985714285722</v>
      </c>
      <c r="E43" s="5">
        <f t="shared" si="11"/>
        <v>2.0884495238095235</v>
      </c>
      <c r="F43" s="5">
        <f t="shared" si="11"/>
        <v>1.5374414285714284</v>
      </c>
      <c r="G43" s="5">
        <f t="shared" si="11"/>
        <v>1.515506904761905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3:17" x14ac:dyDescent="0.25">
      <c r="C44" s="1" t="s">
        <v>13</v>
      </c>
      <c r="D44" s="5">
        <f t="shared" ref="D44:Q44" si="12">D15/D$2</f>
        <v>3.3218247619047623</v>
      </c>
      <c r="E44" s="5">
        <f t="shared" si="12"/>
        <v>2.0055011904761906</v>
      </c>
      <c r="F44" s="5">
        <f t="shared" si="12"/>
        <v>1.4005619047619053</v>
      </c>
      <c r="G44" s="5">
        <f t="shared" si="12"/>
        <v>1.1220273809523811</v>
      </c>
      <c r="H44" s="5">
        <f t="shared" si="12"/>
        <v>1.0524705654761901</v>
      </c>
      <c r="I44" s="5">
        <f t="shared" si="12"/>
        <v>0.97879389880952394</v>
      </c>
      <c r="J44" s="5"/>
      <c r="K44" s="5"/>
      <c r="L44" s="5"/>
      <c r="M44" s="5"/>
      <c r="N44" s="5"/>
      <c r="O44" s="5"/>
      <c r="P44" s="5"/>
      <c r="Q44" s="5"/>
    </row>
    <row r="45" spans="3:17" x14ac:dyDescent="0.25">
      <c r="C45" s="1" t="s">
        <v>14</v>
      </c>
      <c r="D45" s="5">
        <f t="shared" ref="D45:Q45" si="13">D16/D$2</f>
        <v>3.4249819047619048</v>
      </c>
      <c r="E45" s="5">
        <f t="shared" si="13"/>
        <v>2.1610088095238091</v>
      </c>
      <c r="F45" s="5">
        <f t="shared" si="13"/>
        <v>1.5361963095238091</v>
      </c>
      <c r="G45" s="5">
        <f t="shared" si="13"/>
        <v>1.3083794642857143</v>
      </c>
      <c r="H45" s="5">
        <f t="shared" si="13"/>
        <v>1.3480396130952379</v>
      </c>
      <c r="I45" s="5">
        <f t="shared" si="13"/>
        <v>1.2347459821428575</v>
      </c>
      <c r="J45" s="5"/>
      <c r="K45" s="5"/>
      <c r="L45" s="5"/>
      <c r="M45" s="5"/>
      <c r="N45" s="5"/>
      <c r="O45" s="5"/>
      <c r="P45" s="5"/>
      <c r="Q45" s="5"/>
    </row>
    <row r="46" spans="3:17" x14ac:dyDescent="0.25">
      <c r="C46" s="1" t="s">
        <v>15</v>
      </c>
      <c r="D46" s="5">
        <f t="shared" ref="D46:Q46" si="14">D17/D$2</f>
        <v>3.2621780952380948</v>
      </c>
      <c r="E46" s="5">
        <f t="shared" si="14"/>
        <v>2.0524002380952382</v>
      </c>
      <c r="F46" s="5">
        <f t="shared" si="14"/>
        <v>1.5151726190476187</v>
      </c>
      <c r="G46" s="5">
        <f t="shared" si="14"/>
        <v>1.5091285119047628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3:17" x14ac:dyDescent="0.25">
      <c r="C47" s="1" t="s">
        <v>16</v>
      </c>
      <c r="D47" s="5">
        <f t="shared" ref="D47:Q47" si="15">D18/D$2</f>
        <v>3.2481947619047622</v>
      </c>
      <c r="E47" s="5">
        <f t="shared" si="15"/>
        <v>1.9694345238095239</v>
      </c>
      <c r="F47" s="5">
        <f t="shared" si="15"/>
        <v>1.3827494047619051</v>
      </c>
      <c r="G47" s="5">
        <f t="shared" si="15"/>
        <v>1.1119044642857143</v>
      </c>
      <c r="H47" s="5">
        <f t="shared" si="15"/>
        <v>1.0460879166666668</v>
      </c>
      <c r="I47" s="5">
        <f t="shared" si="15"/>
        <v>0.98114925595238078</v>
      </c>
      <c r="J47" s="5"/>
      <c r="K47" s="5"/>
      <c r="L47" s="5"/>
      <c r="M47" s="5"/>
      <c r="N47" s="5"/>
      <c r="O47" s="5"/>
      <c r="P47" s="5"/>
      <c r="Q47" s="5"/>
    </row>
    <row r="48" spans="3:17" x14ac:dyDescent="0.25">
      <c r="C48" s="1" t="s">
        <v>17</v>
      </c>
      <c r="D48" s="5">
        <f t="shared" ref="D48:Q48" si="16">D19/D$2</f>
        <v>3.3409728571428552</v>
      </c>
      <c r="E48" s="5">
        <f t="shared" si="16"/>
        <v>2.1189650000000002</v>
      </c>
      <c r="F48" s="5">
        <f t="shared" si="16"/>
        <v>1.5079782142857145</v>
      </c>
      <c r="G48" s="5">
        <f t="shared" si="16"/>
        <v>1.2961796428571428</v>
      </c>
      <c r="H48" s="5">
        <f t="shared" si="16"/>
        <v>1.3406398511904765</v>
      </c>
      <c r="I48" s="5">
        <f t="shared" si="16"/>
        <v>1.2379494047619051</v>
      </c>
      <c r="J48" s="5"/>
      <c r="K48" s="5"/>
      <c r="L48" s="5"/>
      <c r="M48" s="5"/>
      <c r="N48" s="5"/>
      <c r="O48" s="5"/>
      <c r="P48" s="5"/>
      <c r="Q48" s="5"/>
    </row>
    <row r="49" spans="3:17" x14ac:dyDescent="0.25">
      <c r="C49" s="1" t="s">
        <v>18</v>
      </c>
      <c r="D49" s="5">
        <f t="shared" ref="D49:Q50" si="17">D20/D$2</f>
        <v>3.797217142857142</v>
      </c>
      <c r="E49" s="5">
        <f t="shared" si="17"/>
        <v>2.5642399999999994</v>
      </c>
      <c r="F49" s="5">
        <f t="shared" si="17"/>
        <v>1.9322652380952379</v>
      </c>
      <c r="G49" s="5">
        <f t="shared" si="17"/>
        <v>1.7616498214285712</v>
      </c>
      <c r="H49" s="5">
        <f t="shared" si="17"/>
        <v>1.6922610119047623</v>
      </c>
      <c r="I49" s="5">
        <f t="shared" si="17"/>
        <v>1.5547260416666664</v>
      </c>
      <c r="J49" s="5">
        <f t="shared" si="17"/>
        <v>1.4720832589285711</v>
      </c>
      <c r="K49" s="5">
        <f t="shared" si="17"/>
        <v>1.438241852678571</v>
      </c>
      <c r="L49" s="5">
        <f t="shared" si="17"/>
        <v>1.4215251116071435</v>
      </c>
      <c r="M49" s="5">
        <f t="shared" si="17"/>
        <v>1.4241966145833334</v>
      </c>
      <c r="N49" s="5">
        <f t="shared" si="17"/>
        <v>1.424470935639881</v>
      </c>
      <c r="O49" s="5">
        <f t="shared" si="17"/>
        <v>1.4395984468005953</v>
      </c>
      <c r="P49" s="5">
        <f t="shared" si="17"/>
        <v>1.4579302687872024</v>
      </c>
      <c r="Q49" s="5"/>
    </row>
    <row r="50" spans="3:17" x14ac:dyDescent="0.25">
      <c r="C50" s="1" t="s">
        <v>19</v>
      </c>
      <c r="D50" s="5">
        <f t="shared" ref="D50:Q50" si="18">D21/D$2</f>
        <v>3.7209633333333336</v>
      </c>
      <c r="E50" s="5">
        <f t="shared" si="17"/>
        <v>2.5209164285714287</v>
      </c>
      <c r="F50" s="5">
        <f t="shared" si="18"/>
        <v>1.9098333333333333</v>
      </c>
      <c r="G50" s="5">
        <f t="shared" si="18"/>
        <v>1.748125892857143</v>
      </c>
      <c r="H50" s="5">
        <f t="shared" si="18"/>
        <v>1.6857794642857147</v>
      </c>
      <c r="I50" s="5">
        <f t="shared" si="18"/>
        <v>1.5525580357142863</v>
      </c>
      <c r="J50" s="5">
        <f t="shared" si="18"/>
        <v>1.4708705357142859</v>
      </c>
      <c r="K50" s="5">
        <f t="shared" si="18"/>
        <v>1.4375252232142863</v>
      </c>
      <c r="L50" s="5">
        <f t="shared" si="18"/>
        <v>1.4192427455357144</v>
      </c>
      <c r="M50" s="5">
        <f t="shared" si="18"/>
        <v>1.4219015997023807</v>
      </c>
      <c r="N50" s="5">
        <f t="shared" si="18"/>
        <v>1.4228742094494049</v>
      </c>
      <c r="O50" s="5">
        <f t="shared" si="18"/>
        <v>1.4399527994791665</v>
      </c>
      <c r="P50" s="5">
        <f t="shared" si="18"/>
        <v>1.4340727306547618</v>
      </c>
      <c r="Q50" s="5"/>
    </row>
  </sheetData>
  <conditionalFormatting sqref="D37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E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F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G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H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I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7:J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7:K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7:L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2025-06-04T09:25:00Z</dcterms:modified>
</cp:coreProperties>
</file>