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N2" i="1"/>
  <c r="N3" i="1"/>
  <c r="L2" i="1"/>
  <c r="L3" i="1"/>
  <c r="J2" i="1"/>
  <c r="J3" i="1"/>
  <c r="F7" i="1"/>
  <c r="M2" i="1" l="1"/>
  <c r="K2" i="1"/>
  <c r="I2" i="1"/>
  <c r="H2" i="1"/>
  <c r="G2" i="1"/>
  <c r="F2" i="1"/>
</calcChain>
</file>

<file path=xl/sharedStrings.xml><?xml version="1.0" encoding="utf-8"?>
<sst xmlns="http://schemas.openxmlformats.org/spreadsheetml/2006/main" count="26" uniqueCount="25">
  <si>
    <t>altura</t>
  </si>
  <si>
    <t>edad</t>
  </si>
  <si>
    <t>long mano</t>
  </si>
  <si>
    <t>long pie</t>
  </si>
  <si>
    <t>peso</t>
  </si>
  <si>
    <t>ojos</t>
  </si>
  <si>
    <t>pelo</t>
  </si>
  <si>
    <t>verde</t>
  </si>
  <si>
    <t>azul</t>
  </si>
  <si>
    <t>castaño</t>
  </si>
  <si>
    <t>calvo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</si>
  <si>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</si>
  <si>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</si>
  <si>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</si>
  <si>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</si>
  <si>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</si>
  <si>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</si>
  <si>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</si>
  <si>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</si>
  <si>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</si>
  <si>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</si>
  <si>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rubio</t>
  </si>
  <si>
    <t>juan</t>
  </si>
  <si>
    <t>pablo</t>
  </si>
  <si>
    <t>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</si>
</sst>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1" width="10.7109375" customWidth="1"/>
    <col min="7" max="7" width="11.85546875" bestFit="1" customWidth="1"/>
    <col min="10" max="10" width="11.85546875" bestFit="1" customWidth="1"/>
    <col min="12" max="12" width="11.85546875" bestFit="1" customWidth="1"/>
    <col min="13" max="13" width="11.28515625" customWidth="1"/>
    <col min="14" max="14" width="14.28515625" customWidth="1"/>
    <col min="15" max="15" width="15.140625" customWidth="1"/>
  </cols>
  <sheetData>
    <row r="1" spans="1:15" x14ac:dyDescent="0.25">
      <c r="B1" t="s">
        <v>22</v>
      </c>
      <c r="C1" t="s">
        <v>23</v>
      </c>
      <c r="D1" t="s">
        <v>24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5">
      <c r="A2" t="s">
        <v>0</v>
      </c>
      <c r="B2">
        <v>187</v>
      </c>
      <c r="C2">
        <v>167</v>
      </c>
      <c r="D2">
        <v>198</v>
      </c>
      <c r="F2">
        <f>IF(B2&gt;180,C2,D2)</f>
        <v>167</v>
      </c>
      <c r="G2" t="str">
        <f>IF(B8="castaño","castaño","otro")</f>
        <v>otro</v>
      </c>
      <c r="H2" t="str">
        <f>IF(B6&gt;C6,B7,C7)</f>
        <v>verde</v>
      </c>
      <c r="I2">
        <f>IF(D3&gt;B3,D3+B3,(D3+B3)/2)</f>
        <v>69</v>
      </c>
      <c r="J2" t="str">
        <f>IF(J3=TRUE,"ok","no ok")</f>
        <v>ok</v>
      </c>
      <c r="K2">
        <f>IF(C5&gt;C4,C2,C7)</f>
        <v>167</v>
      </c>
      <c r="L2" t="str">
        <f>IF(L3=TRUE,"verde",D7)</f>
        <v>verde</v>
      </c>
      <c r="M2" t="str">
        <f>IF(B6&gt;100 ^ C6&gt;100 ^ D6&gt;100,"mas de 100","menos de 100")</f>
        <v>mas de 100</v>
      </c>
      <c r="N2" t="str">
        <f>IF(N3=TRUE,"altos","no clasificados")</f>
        <v>no clasificados</v>
      </c>
      <c r="O2" t="str">
        <f>IF(O3=TRUE,"juan es mas alto","juan es mas bajo")</f>
        <v>juan es mas alto</v>
      </c>
    </row>
    <row r="3" spans="1:15" x14ac:dyDescent="0.25">
      <c r="A3" t="s">
        <v>1</v>
      </c>
      <c r="B3">
        <v>30</v>
      </c>
      <c r="C3">
        <v>56</v>
      </c>
      <c r="D3">
        <v>39</v>
      </c>
      <c r="J3" t="b">
        <f>OR(B8="rubio",C8="rubio")</f>
        <v>1</v>
      </c>
      <c r="L3" t="b">
        <f>AND(B7="verde",C7="verde")</f>
        <v>1</v>
      </c>
      <c r="N3" t="b">
        <f>AND(B2&gt;180,C2&lt;160)</f>
        <v>0</v>
      </c>
      <c r="O3" t="b">
        <f>OR(B2&gt;180,C2&lt;180)</f>
        <v>1</v>
      </c>
    </row>
    <row r="4" spans="1:15" x14ac:dyDescent="0.25">
      <c r="A4" t="s">
        <v>2</v>
      </c>
      <c r="B4">
        <v>35</v>
      </c>
      <c r="C4">
        <v>40</v>
      </c>
      <c r="D4">
        <v>45</v>
      </c>
    </row>
    <row r="5" spans="1:15" x14ac:dyDescent="0.25">
      <c r="A5" t="s">
        <v>3</v>
      </c>
      <c r="B5">
        <v>40</v>
      </c>
      <c r="C5">
        <v>47</v>
      </c>
      <c r="D5">
        <v>43</v>
      </c>
    </row>
    <row r="6" spans="1:15" x14ac:dyDescent="0.25">
      <c r="A6" t="s">
        <v>4</v>
      </c>
      <c r="B6">
        <v>87</v>
      </c>
      <c r="C6">
        <v>69</v>
      </c>
      <c r="D6">
        <v>99</v>
      </c>
    </row>
    <row r="7" spans="1:15" x14ac:dyDescent="0.25">
      <c r="A7" t="s">
        <v>5</v>
      </c>
      <c r="B7" t="s">
        <v>7</v>
      </c>
      <c r="C7" t="s">
        <v>7</v>
      </c>
      <c r="D7" t="s">
        <v>8</v>
      </c>
      <c r="F7">
        <f>IF(B8="rubio",1,0)</f>
        <v>1</v>
      </c>
    </row>
    <row r="8" spans="1:15" x14ac:dyDescent="0.25">
      <c r="A8" t="s">
        <v>6</v>
      </c>
      <c r="B8" t="s">
        <v>21</v>
      </c>
      <c r="C8" t="s">
        <v>9</v>
      </c>
      <c r="D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2023-09-18T01:13:15Z</dcterms:modified>
</cp:coreProperties>
</file>