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KalinduPrabhash\OneDrive - Global Trading Network\Desktop\Postgrad\Sem 1\Big Data Analysis Technologies\Assignments\Assignment - Video Presentation\"/>
    </mc:Choice>
  </mc:AlternateContent>
  <xr:revisionPtr revIDLastSave="0" documentId="13_ncr:1_{8097C418-E619-4B72-B3BF-85AD5BE3B5A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E9" i="1"/>
  <c r="F9" i="1"/>
  <c r="G9" i="1"/>
  <c r="H9" i="1"/>
  <c r="I9" i="1"/>
  <c r="J9" i="1"/>
  <c r="K9" i="1"/>
  <c r="L9" i="1"/>
  <c r="D9" i="1"/>
  <c r="C9" i="1"/>
</calcChain>
</file>

<file path=xl/sharedStrings.xml><?xml version="1.0" encoding="utf-8"?>
<sst xmlns="http://schemas.openxmlformats.org/spreadsheetml/2006/main" count="53" uniqueCount="26">
  <si>
    <t>Iteration</t>
  </si>
  <si>
    <t>Hadoop</t>
  </si>
  <si>
    <t>Spark</t>
  </si>
  <si>
    <t>Iteration 1</t>
  </si>
  <si>
    <t>Iteration 2</t>
  </si>
  <si>
    <t>Iteration 3</t>
  </si>
  <si>
    <t>Iteration 4</t>
  </si>
  <si>
    <t>Iteration 5</t>
  </si>
  <si>
    <t>Carrier Delay (s)</t>
  </si>
  <si>
    <t>NAS Delay (s)</t>
  </si>
  <si>
    <t>Weather Delay (s)</t>
  </si>
  <si>
    <t>Aircraft Delay (s)</t>
  </si>
  <si>
    <t>Security Delay (s)</t>
  </si>
  <si>
    <t>Average Time</t>
  </si>
  <si>
    <t>Carrier Delay(s)</t>
  </si>
  <si>
    <t>NAS Delay(s)</t>
  </si>
  <si>
    <t>Weather Delay(s)</t>
  </si>
  <si>
    <t>Aircraft Delay(s)</t>
  </si>
  <si>
    <t>Security Delay(s)</t>
  </si>
  <si>
    <t>Carrier Delay</t>
  </si>
  <si>
    <t>NAS Delay</t>
  </si>
  <si>
    <t>Weather Delay</t>
  </si>
  <si>
    <t>Aircraft Delay</t>
  </si>
  <si>
    <t>Security Delay</t>
  </si>
  <si>
    <t>Time Taken by</t>
  </si>
  <si>
    <t>Hive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</si>
</sst>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7" xfId="0" applyBorder="1"/>
    <xf numFmtId="0" fontId="0" fillId="0" borderId="8" xfId="0" applyBorder="1"/>
    <xf numFmtId="0" fontId="0" fillId="0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</a:t>
            </a:r>
            <a:r>
              <a:rPr lang="en-US" baseline="0"/>
              <a:t> of Time in Carrier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Sheet2!$C$2:$C$3</c:f>
              <c:strCache>
                <c:ptCount val="2"/>
                <c:pt idx="0">
                  <c:v>Carrier Delay(s)</c:v>
                </c:pt>
                <c:pt idx="1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Sheet2!$B$4:$B$8</c:f>
              <c:strCache>
                <c:ptCount val="5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5"/>
                <c:pt idx="0">
                  <c:v>1.0509999999999999</c:v>
                </c:pt>
                <c:pt idx="1">
                  <c:v>0.98199999999999998</c:v>
                </c:pt>
                <c:pt idx="2">
                  <c:v>0.73899999999999999</c:v>
                </c:pt>
                <c:pt idx="3">
                  <c:v>0.81699999999999995</c:v>
                </c:pt>
                <c:pt idx="4">
                  <c:v>0.69299999999999995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F-40F2-B1E8-5E259C5AC5BF}"/>
            </c:ext>
          </c:extLst>
        </c:ser>
        <c:ser>
          <c:idx val="1"/>
          <c:order val="1"/>
          <c:tx>
            <c:strRef>
              <c:f>Sheet2!$D$2:$D$3</c:f>
              <c:strCache>
                <c:ptCount val="2"/>
                <c:pt idx="0">
                  <c:v>Carrier Delay(s)</c:v>
                </c:pt>
                <c:pt idx="1">
                  <c:v>Hive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Sheet2!$B$4:$B$8</c:f>
              <c:strCache>
                <c:ptCount val="5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</c:strCache>
            </c:strRef>
          </c:cat>
          <c:val>
            <c:numRef>
              <c:f>Sheet2!$D$4:$D$8</c:f>
              <c:numCache>
                <c:formatCode>General</c:formatCode>
                <c:ptCount val="5"/>
                <c:pt idx="0">
                  <c:v>7.45</c:v>
                </c:pt>
                <c:pt idx="1">
                  <c:v>6.742</c:v>
                </c:pt>
                <c:pt idx="2">
                  <c:v>5.5579999999999998</c:v>
                </c:pt>
                <c:pt idx="3">
                  <c:v>6.2240000000000002</c:v>
                </c:pt>
                <c:pt idx="4">
                  <c:v>6.7850000000000001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F-40F2-B1E8-5E259C5AC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583727"/>
        <c:axId val="1424365535"/>
      </c:barChart>
      <c:catAx>
        <c:axId val="142358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65535"/>
        <c:crosses val="autoZero"/>
        <c:auto val="1"/>
        <c:lblAlgn val="ctr"/>
        <c:lblOffset val="100"/>
        <c:noMultiLvlLbl val="0"/>
      </c:catAx>
      <c:valAx>
        <c:axId val="14243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58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Time</a:t>
            </a:r>
            <a:r>
              <a:rPr lang="en-US" baseline="0"/>
              <a:t> in NAS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Sheet2!$E$2:$E$3</c:f>
              <c:strCache>
                <c:ptCount val="2"/>
                <c:pt idx="0">
                  <c:v>NAS Delay(s)</c:v>
                </c:pt>
                <c:pt idx="1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Sheet2!$B$4:$B$8</c:f>
              <c:strCache>
                <c:ptCount val="5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</c:strCache>
            </c:strRef>
          </c:cat>
          <c:val>
            <c:numRef>
              <c:f>Sheet2!$E$4:$E$8</c:f>
              <c:numCache>
                <c:formatCode>General</c:formatCode>
                <c:ptCount val="5"/>
                <c:pt idx="0">
                  <c:v>0.63600000000000001</c:v>
                </c:pt>
                <c:pt idx="1">
                  <c:v>0.70399999999999996</c:v>
                </c:pt>
                <c:pt idx="2">
                  <c:v>0.68</c:v>
                </c:pt>
                <c:pt idx="3">
                  <c:v>0.86799999999999999</c:v>
                </c:pt>
                <c:pt idx="4">
                  <c:v>0.56399999999999995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6-45AD-9578-71D6E88D41AB}"/>
            </c:ext>
          </c:extLst>
        </c:ser>
        <c:ser>
          <c:idx val="1"/>
          <c:order val="1"/>
          <c:tx>
            <c:strRef>
              <c:f>Sheet2!$F$2:$F$3</c:f>
              <c:strCache>
                <c:ptCount val="2"/>
                <c:pt idx="0">
                  <c:v>NAS Delay(s)</c:v>
                </c:pt>
                <c:pt idx="1">
                  <c:v>Hive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Sheet2!$B$4:$B$8</c:f>
              <c:strCache>
                <c:ptCount val="5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</c:strCache>
            </c:strRef>
          </c:cat>
          <c:val>
            <c:numRef>
              <c:f>Sheet2!$F$4:$F$8</c:f>
              <c:numCache>
                <c:formatCode>General</c:formatCode>
                <c:ptCount val="5"/>
                <c:pt idx="0">
                  <c:v>7.4429999999999996</c:v>
                </c:pt>
                <c:pt idx="1">
                  <c:v>6.1059999999999999</c:v>
                </c:pt>
                <c:pt idx="2">
                  <c:v>5.8120000000000003</c:v>
                </c:pt>
                <c:pt idx="3">
                  <c:v>5.6120000000000001</c:v>
                </c:pt>
                <c:pt idx="4">
                  <c:v>5.8650000000000002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6-45AD-9578-71D6E88D4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586047"/>
        <c:axId val="1424367455"/>
      </c:barChart>
      <c:catAx>
        <c:axId val="142358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67455"/>
        <c:crosses val="autoZero"/>
        <c:auto val="1"/>
        <c:lblAlgn val="ctr"/>
        <c:lblOffset val="100"/>
        <c:noMultiLvlLbl val="0"/>
      </c:catAx>
      <c:valAx>
        <c:axId val="142436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58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</a:t>
            </a:r>
            <a:r>
              <a:rPr lang="en-US" baseline="0"/>
              <a:t> of Time in Weather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Sheet2!$G$2:$G$3</c:f>
              <c:strCache>
                <c:ptCount val="2"/>
                <c:pt idx="0">
                  <c:v>Weather Delay(s)</c:v>
                </c:pt>
                <c:pt idx="1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Sheet2!$B$4:$B$8</c:f>
              <c:strCache>
                <c:ptCount val="5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</c:strCache>
            </c:strRef>
          </c:cat>
          <c:val>
            <c:numRef>
              <c:f>Sheet2!$G$4:$G$8</c:f>
              <c:numCache>
                <c:formatCode>General</c:formatCode>
                <c:ptCount val="5"/>
                <c:pt idx="0">
                  <c:v>0.44900000000000001</c:v>
                </c:pt>
                <c:pt idx="1">
                  <c:v>0.46899999999999997</c:v>
                </c:pt>
                <c:pt idx="2">
                  <c:v>0.46800000000000003</c:v>
                </c:pt>
                <c:pt idx="3">
                  <c:v>0.46899999999999997</c:v>
                </c:pt>
                <c:pt idx="4">
                  <c:v>0.40200000000000002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A-438D-A9CA-643AD3969342}"/>
            </c:ext>
          </c:extLst>
        </c:ser>
        <c:ser>
          <c:idx val="1"/>
          <c:order val="1"/>
          <c:tx>
            <c:strRef>
              <c:f>Sheet2!$H$2:$H$3</c:f>
              <c:strCache>
                <c:ptCount val="2"/>
                <c:pt idx="0">
                  <c:v>Weather Delay(s)</c:v>
                </c:pt>
                <c:pt idx="1">
                  <c:v>Hive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Sheet2!$B$4:$B$8</c:f>
              <c:strCache>
                <c:ptCount val="5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</c:strCache>
            </c:strRef>
          </c:cat>
          <c:val>
            <c:numRef>
              <c:f>Sheet2!$H$4:$H$8</c:f>
              <c:numCache>
                <c:formatCode>General</c:formatCode>
                <c:ptCount val="5"/>
                <c:pt idx="0">
                  <c:v>7.617</c:v>
                </c:pt>
                <c:pt idx="1">
                  <c:v>5.968</c:v>
                </c:pt>
                <c:pt idx="2">
                  <c:v>5.7249999999999996</c:v>
                </c:pt>
                <c:pt idx="3">
                  <c:v>5.8650000000000002</c:v>
                </c:pt>
                <c:pt idx="4">
                  <c:v>5.7569999999999997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A-438D-A9CA-643AD3969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833759"/>
        <c:axId val="925456831"/>
      </c:barChart>
      <c:catAx>
        <c:axId val="142783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56831"/>
        <c:crosses val="autoZero"/>
        <c:auto val="1"/>
        <c:lblAlgn val="ctr"/>
        <c:lblOffset val="100"/>
        <c:noMultiLvlLbl val="0"/>
      </c:catAx>
      <c:valAx>
        <c:axId val="9254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3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Time in Air</a:t>
            </a:r>
            <a:r>
              <a:rPr lang="en-US" baseline="0"/>
              <a:t>craft Delay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Sheet2!$I$2:$I$3</c:f>
              <c:strCache>
                <c:ptCount val="2"/>
                <c:pt idx="0">
                  <c:v>Aircraft Delay(s)</c:v>
                </c:pt>
                <c:pt idx="1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Sheet2!$B$4:$B$8</c:f>
              <c:strCache>
                <c:ptCount val="5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</c:strCache>
            </c:strRef>
          </c:cat>
          <c:val>
            <c:numRef>
              <c:f>Sheet2!$I$4:$I$8</c:f>
              <c:numCache>
                <c:formatCode>General</c:formatCode>
                <c:ptCount val="5"/>
                <c:pt idx="0">
                  <c:v>0.47299999999999998</c:v>
                </c:pt>
                <c:pt idx="1">
                  <c:v>0.441</c:v>
                </c:pt>
                <c:pt idx="2">
                  <c:v>0.39700000000000002</c:v>
                </c:pt>
                <c:pt idx="3">
                  <c:v>0.42899999999999999</c:v>
                </c:pt>
                <c:pt idx="4">
                  <c:v>0.48499999999999999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D-4A75-BE6B-AF978810BC28}"/>
            </c:ext>
          </c:extLst>
        </c:ser>
        <c:ser>
          <c:idx val="1"/>
          <c:order val="1"/>
          <c:tx>
            <c:strRef>
              <c:f>Sheet2!$J$2:$J$3</c:f>
              <c:strCache>
                <c:ptCount val="2"/>
                <c:pt idx="0">
                  <c:v>Aircraft Delay(s)</c:v>
                </c:pt>
                <c:pt idx="1">
                  <c:v>Hive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Sheet2!$B$4:$B$8</c:f>
              <c:strCache>
                <c:ptCount val="5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</c:strCache>
            </c:strRef>
          </c:cat>
          <c:val>
            <c:numRef>
              <c:f>Sheet2!$J$4:$J$8</c:f>
              <c:numCache>
                <c:formatCode>General</c:formatCode>
                <c:ptCount val="5"/>
                <c:pt idx="0">
                  <c:v>7.0430000000000001</c:v>
                </c:pt>
                <c:pt idx="1">
                  <c:v>5.5469999999999997</c:v>
                </c:pt>
                <c:pt idx="2">
                  <c:v>5.48</c:v>
                </c:pt>
                <c:pt idx="3">
                  <c:v>6.23</c:v>
                </c:pt>
                <c:pt idx="4">
                  <c:v>5.7549999999999999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D-4A75-BE6B-AF978810B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879871"/>
        <c:axId val="1421366911"/>
      </c:barChart>
      <c:catAx>
        <c:axId val="184387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66911"/>
        <c:crosses val="autoZero"/>
        <c:auto val="1"/>
        <c:lblAlgn val="ctr"/>
        <c:lblOffset val="100"/>
        <c:noMultiLvlLbl val="0"/>
      </c:catAx>
      <c:valAx>
        <c:axId val="142136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7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</a:t>
            </a:r>
            <a:r>
              <a:rPr lang="en-US" baseline="0"/>
              <a:t> of Time in Security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Sheet2!$K$2:$K$3</c:f>
              <c:strCache>
                <c:ptCount val="2"/>
                <c:pt idx="0">
                  <c:v>Security Delay(s)</c:v>
                </c:pt>
                <c:pt idx="1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Sheet2!$B$4:$B$8</c:f>
              <c:strCache>
                <c:ptCount val="5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</c:strCache>
            </c:strRef>
          </c:cat>
          <c:val>
            <c:numRef>
              <c:f>Sheet2!$K$4:$K$8</c:f>
              <c:numCache>
                <c:formatCode>General</c:formatCode>
                <c:ptCount val="5"/>
                <c:pt idx="0">
                  <c:v>0.438</c:v>
                </c:pt>
                <c:pt idx="1">
                  <c:v>0.39800000000000002</c:v>
                </c:pt>
                <c:pt idx="2">
                  <c:v>0.33400000000000002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6-4A9D-8546-11596C2BC573}"/>
            </c:ext>
          </c:extLst>
        </c:ser>
        <c:ser>
          <c:idx val="1"/>
          <c:order val="1"/>
          <c:tx>
            <c:strRef>
              <c:f>Sheet2!$L$2:$L$3</c:f>
              <c:strCache>
                <c:ptCount val="2"/>
                <c:pt idx="0">
                  <c:v>Security Delay(s)</c:v>
                </c:pt>
                <c:pt idx="1">
                  <c:v>Hive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Sheet2!$B$4:$B$8</c:f>
              <c:strCache>
                <c:ptCount val="5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</c:strCache>
            </c:strRef>
          </c:cat>
          <c:val>
            <c:numRef>
              <c:f>Sheet2!$L$4:$L$8</c:f>
              <c:numCache>
                <c:formatCode>General</c:formatCode>
                <c:ptCount val="5"/>
                <c:pt idx="0">
                  <c:v>7.2210000000000001</c:v>
                </c:pt>
                <c:pt idx="1">
                  <c:v>5.8819999999999997</c:v>
                </c:pt>
                <c:pt idx="2">
                  <c:v>6.335</c:v>
                </c:pt>
                <c:pt idx="3">
                  <c:v>5.9</c:v>
                </c:pt>
                <c:pt idx="4">
                  <c:v>5.7789999999999999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6-4A9D-8546-11596C2BC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761535"/>
        <c:axId val="916352575"/>
      </c:barChart>
      <c:catAx>
        <c:axId val="5697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52575"/>
        <c:crosses val="autoZero"/>
        <c:auto val="1"/>
        <c:lblAlgn val="ctr"/>
        <c:lblOffset val="100"/>
        <c:noMultiLvlLbl val="0"/>
      </c:catAx>
      <c:valAx>
        <c:axId val="9163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by Spark and Hive for 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Sheet2!$AA$1:$AA$2</c:f>
              <c:strCache>
                <c:ptCount val="2"/>
                <c:pt idx="0">
                  <c:v>Average Time</c:v>
                </c:pt>
                <c:pt idx="1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Sheet2!$Z$3:$Z$7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Sheet2!$AA$3:$AA$7</c:f>
              <c:numCache>
                <c:formatCode>General</c:formatCode>
                <c:ptCount val="5"/>
                <c:pt idx="0">
                  <c:v>0.85640000000000005</c:v>
                </c:pt>
                <c:pt idx="1">
                  <c:v>0.69040000000000001</c:v>
                </c:pt>
                <c:pt idx="2">
                  <c:v>0.45140000000000002</c:v>
                </c:pt>
                <c:pt idx="3">
                  <c:v>0.44500000000000001</c:v>
                </c:pt>
                <c:pt idx="4">
                  <c:v>0.40200000000000002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1-497E-B19A-34B9B758CA24}"/>
            </c:ext>
          </c:extLst>
        </c:ser>
        <c:ser>
          <c:idx val="1"/>
          <c:order val="1"/>
          <c:tx>
            <c:strRef>
              <c:f>Sheet2!$AB$1:$AB$2</c:f>
              <c:strCache>
                <c:ptCount val="2"/>
                <c:pt idx="0">
                  <c:v>Average Time</c:v>
                </c:pt>
                <c:pt idx="1">
                  <c:v>Hive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Sheet2!$Z$3:$Z$7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Sheet2!$AB$3:$AB$7</c:f>
              <c:numCache>
                <c:formatCode>General</c:formatCode>
                <c:ptCount val="5"/>
                <c:pt idx="0">
                  <c:v>6.5518000000000001</c:v>
                </c:pt>
                <c:pt idx="1">
                  <c:v>6.1676000000000002</c:v>
                </c:pt>
                <c:pt idx="2">
                  <c:v>6.1863999999999999</c:v>
                </c:pt>
                <c:pt idx="3">
                  <c:v>6.0110000000000001</c:v>
                </c:pt>
                <c:pt idx="4">
                  <c:v>6.2233999999999998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1-497E-B19A-34B9B758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253103"/>
        <c:axId val="1086944575"/>
      </c:barChart>
      <c:catAx>
        <c:axId val="133525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44575"/>
        <c:crosses val="autoZero"/>
        <c:auto val="1"/>
        <c:lblAlgn val="ctr"/>
        <c:lblOffset val="100"/>
        <c:noMultiLvlLbl val="0"/>
      </c:catAx>
      <c:valAx>
        <c:axId val="10869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11</xdr:row>
      <xdr:rowOff>14287</xdr:rowOff>
    </xdr:from>
    <xdr:to>
      <xdr:col>7</xdr:col>
      <xdr:colOff>590550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29233-84D9-7DF1-4FE4-14EAB0FB5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10</xdr:row>
      <xdr:rowOff>176212</xdr:rowOff>
    </xdr:from>
    <xdr:to>
      <xdr:col>16</xdr:col>
      <xdr:colOff>0</xdr:colOff>
      <xdr:row>25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D300A3-61B1-C2FB-28DC-9B85F9877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11</xdr:row>
      <xdr:rowOff>14287</xdr:rowOff>
    </xdr:from>
    <xdr:to>
      <xdr:col>23</xdr:col>
      <xdr:colOff>542925</xdr:colOff>
      <xdr:row>25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A5D4E-F611-0901-C44C-E4EFDC90B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238125</xdr:colOff>
      <xdr:row>26</xdr:row>
      <xdr:rowOff>23812</xdr:rowOff>
    </xdr:from>
    <xdr:to>
      <xdr:col>10</xdr:col>
      <xdr:colOff>542925</xdr:colOff>
      <xdr:row>40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4D4712-421D-87D2-292D-FD8B9780D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285750</xdr:colOff>
      <xdr:row>26</xdr:row>
      <xdr:rowOff>14287</xdr:rowOff>
    </xdr:from>
    <xdr:to>
      <xdr:col>19</xdr:col>
      <xdr:colOff>590550</xdr:colOff>
      <xdr:row>40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4A963E-2DC2-C2BB-E0CA-A2D38B12D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571500</xdr:colOff>
      <xdr:row>11</xdr:row>
      <xdr:rowOff>52387</xdr:rowOff>
    </xdr:from>
    <xdr:to>
      <xdr:col>31</xdr:col>
      <xdr:colOff>533400</xdr:colOff>
      <xdr:row>25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3E54CF-992F-B4F7-F5EA-7498B2129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9"/>
  <sheetViews>
    <sheetView workbookViewId="0">
      <selection activeCell="G16" sqref="G16"/>
    </sheetView>
  </sheetViews>
  <sheetFormatPr defaultRowHeight="15" x14ac:dyDescent="0.25"/>
  <cols>
    <col min="2" max="2" width="12.85546875" customWidth="1"/>
    <col min="3" max="4" width="13" customWidth="1"/>
    <col min="5" max="5" width="11.85546875" customWidth="1"/>
    <col min="6" max="6" width="12" customWidth="1"/>
    <col min="7" max="7" width="11.85546875" customWidth="1"/>
    <col min="8" max="8" width="11.7109375" customWidth="1"/>
    <col min="9" max="9" width="12" customWidth="1"/>
    <col min="10" max="10" width="12.85546875" customWidth="1"/>
    <col min="11" max="11" width="12.7109375" customWidth="1"/>
    <col min="12" max="12" width="13.28515625" customWidth="1"/>
  </cols>
  <sheetData>
    <row r="1" spans="2:12" ht="15.75" thickBot="1" x14ac:dyDescent="0.3"/>
    <row r="2" spans="2:12" ht="15.75" thickBot="1" x14ac:dyDescent="0.3">
      <c r="B2" s="21" t="s">
        <v>0</v>
      </c>
      <c r="C2" s="16" t="s">
        <v>8</v>
      </c>
      <c r="D2" s="17"/>
      <c r="E2" s="18" t="s">
        <v>9</v>
      </c>
      <c r="F2" s="19"/>
      <c r="G2" s="19" t="s">
        <v>10</v>
      </c>
      <c r="H2" s="19"/>
      <c r="I2" s="19" t="s">
        <v>11</v>
      </c>
      <c r="J2" s="19"/>
      <c r="K2" s="19" t="s">
        <v>12</v>
      </c>
      <c r="L2" s="20"/>
    </row>
    <row r="3" spans="2:12" ht="15.75" thickBot="1" x14ac:dyDescent="0.3">
      <c r="B3" s="22"/>
      <c r="C3" s="9" t="s">
        <v>2</v>
      </c>
      <c r="D3" s="8" t="s">
        <v>1</v>
      </c>
      <c r="E3" s="9" t="s">
        <v>2</v>
      </c>
      <c r="F3" s="12" t="s">
        <v>1</v>
      </c>
      <c r="G3" s="9" t="s">
        <v>2</v>
      </c>
      <c r="H3" s="12" t="s">
        <v>1</v>
      </c>
      <c r="I3" s="9" t="s">
        <v>2</v>
      </c>
      <c r="J3" s="12" t="s">
        <v>1</v>
      </c>
      <c r="K3" s="9" t="s">
        <v>2</v>
      </c>
      <c r="L3" s="9" t="s">
        <v>1</v>
      </c>
    </row>
    <row r="4" spans="2:12" x14ac:dyDescent="0.25">
      <c r="B4" s="3" t="s">
        <v>3</v>
      </c>
      <c r="C4" s="10">
        <v>1.0509999999999999</v>
      </c>
      <c r="D4" s="11">
        <v>7.45</v>
      </c>
      <c r="E4" s="10">
        <v>0.63600000000000001</v>
      </c>
      <c r="F4" s="13">
        <v>7.4429999999999996</v>
      </c>
      <c r="G4" s="10">
        <v>0.44900000000000001</v>
      </c>
      <c r="H4" s="13">
        <v>7.617</v>
      </c>
      <c r="I4" s="10">
        <v>0.47299999999999998</v>
      </c>
      <c r="J4" s="13">
        <v>7.0430000000000001</v>
      </c>
      <c r="K4" s="10">
        <v>0.438</v>
      </c>
      <c r="L4" s="10">
        <v>7.2210000000000001</v>
      </c>
    </row>
    <row r="5" spans="2:12" x14ac:dyDescent="0.25">
      <c r="B5" s="3" t="s">
        <v>4</v>
      </c>
      <c r="C5" s="3">
        <v>0.98199999999999998</v>
      </c>
      <c r="D5" s="6">
        <v>6.742</v>
      </c>
      <c r="E5" s="3">
        <v>0.70399999999999996</v>
      </c>
      <c r="F5" s="14">
        <v>6.1059999999999999</v>
      </c>
      <c r="G5" s="3">
        <v>0.46899999999999997</v>
      </c>
      <c r="H5" s="14">
        <v>5.968</v>
      </c>
      <c r="I5" s="3">
        <v>0.441</v>
      </c>
      <c r="J5" s="14">
        <v>5.5469999999999997</v>
      </c>
      <c r="K5" s="3">
        <v>0.39800000000000002</v>
      </c>
      <c r="L5" s="3">
        <v>5.8819999999999997</v>
      </c>
    </row>
    <row r="6" spans="2:12" x14ac:dyDescent="0.25">
      <c r="B6" s="3" t="s">
        <v>5</v>
      </c>
      <c r="C6" s="3">
        <v>0.73899999999999999</v>
      </c>
      <c r="D6" s="6">
        <v>5.5579999999999998</v>
      </c>
      <c r="E6" s="3">
        <v>0.68</v>
      </c>
      <c r="F6" s="14">
        <v>5.8120000000000003</v>
      </c>
      <c r="G6" s="3">
        <v>0.46800000000000003</v>
      </c>
      <c r="H6" s="14">
        <v>5.7249999999999996</v>
      </c>
      <c r="I6" s="3">
        <v>0.39700000000000002</v>
      </c>
      <c r="J6" s="14">
        <v>5.48</v>
      </c>
      <c r="K6" s="3">
        <v>0.33400000000000002</v>
      </c>
      <c r="L6" s="3">
        <v>6.335</v>
      </c>
    </row>
    <row r="7" spans="2:12" x14ac:dyDescent="0.25">
      <c r="B7" s="3" t="s">
        <v>6</v>
      </c>
      <c r="C7" s="3">
        <v>0.81699999999999995</v>
      </c>
      <c r="D7" s="6">
        <v>6.2240000000000002</v>
      </c>
      <c r="E7" s="3">
        <v>0.86799999999999999</v>
      </c>
      <c r="F7" s="14">
        <v>5.6120000000000001</v>
      </c>
      <c r="G7" s="3">
        <v>0.46899999999999997</v>
      </c>
      <c r="H7" s="14">
        <v>5.8650000000000002</v>
      </c>
      <c r="I7" s="3">
        <v>0.42899999999999999</v>
      </c>
      <c r="J7" s="14">
        <v>6.23</v>
      </c>
      <c r="K7" s="3">
        <v>0.43</v>
      </c>
      <c r="L7" s="3">
        <v>5.9</v>
      </c>
    </row>
    <row r="8" spans="2:12" ht="15.75" thickBot="1" x14ac:dyDescent="0.3">
      <c r="B8" s="4" t="s">
        <v>7</v>
      </c>
      <c r="C8" s="4">
        <v>0.69299999999999995</v>
      </c>
      <c r="D8" s="7">
        <v>6.7850000000000001</v>
      </c>
      <c r="E8" s="4">
        <v>0.56399999999999995</v>
      </c>
      <c r="F8" s="15">
        <v>5.8650000000000002</v>
      </c>
      <c r="G8" s="4">
        <v>0.40200000000000002</v>
      </c>
      <c r="H8" s="15">
        <v>5.7569999999999997</v>
      </c>
      <c r="I8" s="4">
        <v>0.48499999999999999</v>
      </c>
      <c r="J8" s="15">
        <v>5.7549999999999999</v>
      </c>
      <c r="K8" s="4">
        <v>0.41</v>
      </c>
      <c r="L8" s="4">
        <v>5.7789999999999999</v>
      </c>
    </row>
    <row r="9" spans="2:12" ht="15.75" thickBot="1" x14ac:dyDescent="0.3">
      <c r="B9" s="5" t="s">
        <v>13</v>
      </c>
      <c r="C9" s="9">
        <f>AVERAGE(C4:C8)</f>
        <v>0.85639999999999983</v>
      </c>
      <c r="D9" s="8">
        <f>AVERAGE(D4:D8)</f>
        <v>6.5518000000000001</v>
      </c>
      <c r="E9" s="9">
        <f t="shared" ref="E9:L9" si="0">AVERAGE(E4:E8)</f>
        <v>0.69040000000000001</v>
      </c>
      <c r="F9" s="12">
        <f t="shared" si="0"/>
        <v>6.1676000000000002</v>
      </c>
      <c r="G9" s="9">
        <f t="shared" si="0"/>
        <v>0.45140000000000002</v>
      </c>
      <c r="H9" s="12">
        <f t="shared" si="0"/>
        <v>6.1864000000000008</v>
      </c>
      <c r="I9" s="9">
        <f t="shared" si="0"/>
        <v>0.44500000000000001</v>
      </c>
      <c r="J9" s="12">
        <f t="shared" si="0"/>
        <v>6.0110000000000001</v>
      </c>
      <c r="K9" s="9">
        <f t="shared" si="0"/>
        <v>0.40200000000000002</v>
      </c>
      <c r="L9" s="9">
        <f t="shared" si="0"/>
        <v>6.2233999999999998</v>
      </c>
    </row>
  </sheetData>
  <mergeCells count="6">
    <mergeCell ref="B2:B3"/>
    <mergeCell ref="C2:D2"/>
    <mergeCell ref="E2:F2"/>
    <mergeCell ref="G2:H2"/>
    <mergeCell ref="I2:J2"/>
    <mergeCell ref="K2:L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CB6D-24D5-450E-87CF-6A5434F74BD8}">
  <dimension ref="B1:AB9"/>
  <sheetViews>
    <sheetView tabSelected="1" workbookViewId="0">
      <selection activeCell="H6" sqref="H6"/>
    </sheetView>
  </sheetViews>
  <sheetFormatPr defaultRowHeight="15" x14ac:dyDescent="0.25"/>
  <cols>
    <col min="2" max="2" width="13.28515625" bestFit="1" customWidth="1"/>
    <col min="17" max="17" width="9.140625" customWidth="1"/>
    <col min="26" max="26" width="14.28515625" bestFit="1" customWidth="1"/>
  </cols>
  <sheetData>
    <row r="1" spans="2:28" x14ac:dyDescent="0.25">
      <c r="Z1" s="23" t="s">
        <v>24</v>
      </c>
      <c r="AA1" s="24" t="s">
        <v>13</v>
      </c>
      <c r="AB1" s="24"/>
    </row>
    <row r="2" spans="2:28" x14ac:dyDescent="0.25">
      <c r="B2" s="23" t="s">
        <v>0</v>
      </c>
      <c r="C2" s="24" t="s">
        <v>14</v>
      </c>
      <c r="D2" s="24"/>
      <c r="E2" s="24" t="s">
        <v>15</v>
      </c>
      <c r="F2" s="24"/>
      <c r="G2" s="24" t="s">
        <v>16</v>
      </c>
      <c r="H2" s="24"/>
      <c r="I2" s="24" t="s">
        <v>17</v>
      </c>
      <c r="J2" s="24"/>
      <c r="K2" s="24" t="s">
        <v>18</v>
      </c>
      <c r="L2" s="24"/>
      <c r="Z2" s="23"/>
      <c r="AA2" s="25" t="s">
        <v>2</v>
      </c>
      <c r="AB2" s="25" t="s">
        <v>25</v>
      </c>
    </row>
    <row r="3" spans="2:28" x14ac:dyDescent="0.25">
      <c r="B3" s="23"/>
      <c r="C3" s="1" t="s">
        <v>2</v>
      </c>
      <c r="D3" s="1" t="s">
        <v>25</v>
      </c>
      <c r="E3" s="1" t="s">
        <v>2</v>
      </c>
      <c r="F3" s="1" t="s">
        <v>25</v>
      </c>
      <c r="G3" s="1" t="s">
        <v>2</v>
      </c>
      <c r="H3" s="1" t="s">
        <v>25</v>
      </c>
      <c r="I3" s="1" t="s">
        <v>2</v>
      </c>
      <c r="J3" s="1" t="s">
        <v>25</v>
      </c>
      <c r="K3" s="1" t="s">
        <v>2</v>
      </c>
      <c r="L3" s="1" t="s">
        <v>25</v>
      </c>
      <c r="Z3" s="1" t="s">
        <v>19</v>
      </c>
      <c r="AA3" s="1">
        <v>0.85640000000000005</v>
      </c>
      <c r="AB3" s="1">
        <v>6.5518000000000001</v>
      </c>
    </row>
    <row r="4" spans="2:28" x14ac:dyDescent="0.25">
      <c r="B4" s="1" t="s">
        <v>3</v>
      </c>
      <c r="C4" s="1">
        <v>1.0509999999999999</v>
      </c>
      <c r="D4" s="1">
        <v>7.45</v>
      </c>
      <c r="E4" s="1">
        <v>0.63600000000000001</v>
      </c>
      <c r="F4" s="1">
        <v>7.4429999999999996</v>
      </c>
      <c r="G4" s="1">
        <v>0.44900000000000001</v>
      </c>
      <c r="H4" s="1">
        <v>7.617</v>
      </c>
      <c r="I4" s="1">
        <v>0.47299999999999998</v>
      </c>
      <c r="J4" s="1">
        <v>7.0430000000000001</v>
      </c>
      <c r="K4" s="1">
        <v>0.438</v>
      </c>
      <c r="L4" s="1">
        <v>7.2210000000000001</v>
      </c>
      <c r="Z4" s="1" t="s">
        <v>20</v>
      </c>
      <c r="AA4" s="1">
        <v>0.69040000000000001</v>
      </c>
      <c r="AB4" s="1">
        <v>6.1676000000000002</v>
      </c>
    </row>
    <row r="5" spans="2:28" x14ac:dyDescent="0.25">
      <c r="B5" s="1" t="s">
        <v>4</v>
      </c>
      <c r="C5" s="1">
        <v>0.98199999999999998</v>
      </c>
      <c r="D5" s="1">
        <v>6.742</v>
      </c>
      <c r="E5" s="1">
        <v>0.70399999999999996</v>
      </c>
      <c r="F5" s="1">
        <v>6.1059999999999999</v>
      </c>
      <c r="G5" s="1">
        <v>0.46899999999999997</v>
      </c>
      <c r="H5" s="1">
        <v>5.968</v>
      </c>
      <c r="I5" s="1">
        <v>0.441</v>
      </c>
      <c r="J5" s="1">
        <v>5.5469999999999997</v>
      </c>
      <c r="K5" s="1">
        <v>0.39800000000000002</v>
      </c>
      <c r="L5" s="1">
        <v>5.8819999999999997</v>
      </c>
      <c r="Z5" s="1" t="s">
        <v>21</v>
      </c>
      <c r="AA5" s="1">
        <v>0.45140000000000002</v>
      </c>
      <c r="AB5" s="1">
        <v>6.1863999999999999</v>
      </c>
    </row>
    <row r="6" spans="2:28" x14ac:dyDescent="0.25">
      <c r="B6" s="1" t="s">
        <v>5</v>
      </c>
      <c r="C6" s="1">
        <v>0.73899999999999999</v>
      </c>
      <c r="D6" s="1">
        <v>5.5579999999999998</v>
      </c>
      <c r="E6" s="1">
        <v>0.68</v>
      </c>
      <c r="F6" s="1">
        <v>5.8120000000000003</v>
      </c>
      <c r="G6" s="1">
        <v>0.46800000000000003</v>
      </c>
      <c r="H6" s="1">
        <v>5.7249999999999996</v>
      </c>
      <c r="I6" s="1">
        <v>0.39700000000000002</v>
      </c>
      <c r="J6" s="1">
        <v>5.48</v>
      </c>
      <c r="K6" s="1">
        <v>0.33400000000000002</v>
      </c>
      <c r="L6" s="1">
        <v>6.335</v>
      </c>
      <c r="Z6" s="1" t="s">
        <v>22</v>
      </c>
      <c r="AA6" s="1">
        <v>0.44500000000000001</v>
      </c>
      <c r="AB6" s="1">
        <v>6.0110000000000001</v>
      </c>
    </row>
    <row r="7" spans="2:28" x14ac:dyDescent="0.25">
      <c r="B7" s="1" t="s">
        <v>6</v>
      </c>
      <c r="C7" s="1">
        <v>0.81699999999999995</v>
      </c>
      <c r="D7" s="1">
        <v>6.2240000000000002</v>
      </c>
      <c r="E7" s="1">
        <v>0.86799999999999999</v>
      </c>
      <c r="F7" s="1">
        <v>5.6120000000000001</v>
      </c>
      <c r="G7" s="1">
        <v>0.46899999999999997</v>
      </c>
      <c r="H7" s="1">
        <v>5.8650000000000002</v>
      </c>
      <c r="I7" s="1">
        <v>0.42899999999999999</v>
      </c>
      <c r="J7" s="1">
        <v>6.23</v>
      </c>
      <c r="K7" s="1">
        <v>0.43</v>
      </c>
      <c r="L7" s="1">
        <v>5.9</v>
      </c>
      <c r="Z7" s="1" t="s">
        <v>23</v>
      </c>
      <c r="AA7" s="1">
        <v>0.40200000000000002</v>
      </c>
      <c r="AB7" s="1">
        <v>6.2233999999999998</v>
      </c>
    </row>
    <row r="8" spans="2:28" x14ac:dyDescent="0.25">
      <c r="B8" s="1" t="s">
        <v>7</v>
      </c>
      <c r="C8" s="1">
        <v>0.69299999999999995</v>
      </c>
      <c r="D8" s="1">
        <v>6.7850000000000001</v>
      </c>
      <c r="E8" s="1">
        <v>0.56399999999999995</v>
      </c>
      <c r="F8" s="1">
        <v>5.8650000000000002</v>
      </c>
      <c r="G8" s="1">
        <v>0.40200000000000002</v>
      </c>
      <c r="H8" s="1">
        <v>5.7569999999999997</v>
      </c>
      <c r="I8" s="1">
        <v>0.48499999999999999</v>
      </c>
      <c r="J8" s="1">
        <v>5.7549999999999999</v>
      </c>
      <c r="K8" s="1">
        <v>0.41</v>
      </c>
      <c r="L8" s="1">
        <v>5.7789999999999999</v>
      </c>
    </row>
    <row r="9" spans="2:28" x14ac:dyDescent="0.25">
      <c r="B9" s="2" t="s">
        <v>13</v>
      </c>
      <c r="C9" s="1">
        <f>AVERAGE(C4:C8)</f>
        <v>0.85639999999999983</v>
      </c>
      <c r="D9" s="1">
        <f>AVERAGE(D4:D8)</f>
        <v>6.5518000000000001</v>
      </c>
      <c r="E9" s="1">
        <f t="shared" ref="E9:L9" si="0">AVERAGE(E4:E8)</f>
        <v>0.69040000000000001</v>
      </c>
      <c r="F9" s="1">
        <f t="shared" si="0"/>
        <v>6.1676000000000002</v>
      </c>
      <c r="G9" s="1">
        <f t="shared" si="0"/>
        <v>0.45140000000000002</v>
      </c>
      <c r="H9" s="1">
        <f t="shared" si="0"/>
        <v>6.1864000000000008</v>
      </c>
      <c r="I9" s="1">
        <f t="shared" si="0"/>
        <v>0.44500000000000001</v>
      </c>
      <c r="J9" s="1">
        <f t="shared" si="0"/>
        <v>6.0110000000000001</v>
      </c>
      <c r="K9" s="1">
        <f t="shared" si="0"/>
        <v>0.40200000000000002</v>
      </c>
      <c r="L9" s="1">
        <f t="shared" si="0"/>
        <v>6.2233999999999998</v>
      </c>
    </row>
  </sheetData>
  <mergeCells count="8">
    <mergeCell ref="K2:L2"/>
    <mergeCell ref="AA1:AB1"/>
    <mergeCell ref="Z1:Z2"/>
    <mergeCell ref="B2:B3"/>
    <mergeCell ref="C2:D2"/>
    <mergeCell ref="E2:F2"/>
    <mergeCell ref="G2:H2"/>
    <mergeCell ref="I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Kalindu Prabhash</dc:creator>
  <cp:lastModifiedBy>Kalindu Prabhash</cp:lastModifiedBy>
  <dcterms:created xsi:type="dcterms:W3CDTF">2015-06-05T18:17:20Z</dcterms:created>
  <dcterms:modified xsi:type="dcterms:W3CDTF">2024-03-04T20:51:06Z</dcterms:modified>
</cp:coreProperties>
</file>