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7185"/>
  </bookViews>
  <sheets>
    <sheet name="Invoice" sheetId="1" r:id="rId1"/>
    <sheet name="TaxInvoice" sheetId="2" r:id="rId2"/>
    <sheet name="Sheet3" sheetId="3" r:id="rId3"/>
  </sheets>
  <definedNames>
    <definedName name="_xlnm._FilterDatabase" localSheetId="0" hidden="1">Invoice!$A$1:$P$151</definedName>
    <definedName name="_xlnm.Print_Area" localSheetId="1">TaxInvoice!$A$1:$D$67</definedName>
    <definedName name="_xlnm.Print_Titles" localSheetId="0">Invoice!$1:$1</definedName>
  </definedNames>
  <calcPr calcId="124519" calcMode="autoNoTable"/>
</workbook>
</file>

<file path=xl/calcChain.xml><?xml version="1.0" encoding="utf-8"?>
<calcChain xmlns="http://schemas.openxmlformats.org/spreadsheetml/2006/main">
  <c r="P3" i="1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2"/>
</calcChain>
</file>

<file path=xl/sharedStrings.xml><?xml version="1.0" encoding="utf-8"?>
<sst xmlns="http://schemas.openxmlformats.org/spreadsheetml/2006/main" count="2250" uniqueCount="479">
  <si>
    <t>Business process type</t>
  </si>
  <si>
    <t>Invoice number</t>
  </si>
  <si>
    <t>Unique invoice identifier</t>
  </si>
  <si>
    <t>Invoice issue date (gregorian calendar)</t>
  </si>
  <si>
    <t>Invoice issue time</t>
  </si>
  <si>
    <t>Invoice type code</t>
  </si>
  <si>
    <t>Invoice type transactions</t>
  </si>
  <si>
    <t>Invoice currency code</t>
  </si>
  <si>
    <t>Tax currency code</t>
  </si>
  <si>
    <t>Invoice counter value</t>
  </si>
  <si>
    <t>Previous invoice hash</t>
  </si>
  <si>
    <t>Invoice QR code</t>
  </si>
  <si>
    <t>Cryptographic stamp</t>
  </si>
  <si>
    <t xml:space="preserve">Other seller ID </t>
  </si>
  <si>
    <t>Address - Street</t>
  </si>
  <si>
    <t>Additional - Building number</t>
  </si>
  <si>
    <t>Address - City</t>
  </si>
  <si>
    <t>Address - Seller postal code</t>
  </si>
  <si>
    <t>Address - District</t>
  </si>
  <si>
    <t>Address - Country code</t>
  </si>
  <si>
    <t>VAT number (registered) or Group VAT number</t>
  </si>
  <si>
    <t>Seller name</t>
  </si>
  <si>
    <t>Buyer name</t>
  </si>
  <si>
    <t>Sum of Invoice line net amount</t>
  </si>
  <si>
    <t>Currency for sum of invoice line net amount</t>
  </si>
  <si>
    <t>Invoice total amount without VAT</t>
  </si>
  <si>
    <t>Currency for invoice total amount without VAT</t>
  </si>
  <si>
    <t>Invoice total VAT amount</t>
  </si>
  <si>
    <t>Currency for total VAT amount</t>
  </si>
  <si>
    <t>Invoice total amount with VAT</t>
  </si>
  <si>
    <t>Currency for invoice total amount with VAT</t>
  </si>
  <si>
    <t>Amount due for payment</t>
  </si>
  <si>
    <t>Currency for amount due for payment</t>
  </si>
  <si>
    <t>VAT category taxable amount</t>
  </si>
  <si>
    <t>Currency for VAT category taxable amount</t>
  </si>
  <si>
    <t>VAT category tax amount</t>
  </si>
  <si>
    <t>Currency for category tax amount</t>
  </si>
  <si>
    <t>VAT category code</t>
  </si>
  <si>
    <t>Tax scheme ID</t>
  </si>
  <si>
    <t>Invoice line identifier</t>
  </si>
  <si>
    <t>Invoiced quantity</t>
  </si>
  <si>
    <t>Invoice line net amount</t>
  </si>
  <si>
    <t>Currency for invoice line net amount</t>
  </si>
  <si>
    <t>VAT line amount</t>
  </si>
  <si>
    <t>Currency for VAT line amount</t>
  </si>
  <si>
    <t>Line amount inclusive VAT</t>
  </si>
  <si>
    <t>Currency for line amount inclusive VAT</t>
  </si>
  <si>
    <t>Item name</t>
  </si>
  <si>
    <t>Item net price</t>
  </si>
  <si>
    <t>Currency for item net price</t>
  </si>
  <si>
    <t>Invoiced item VAT category code</t>
  </si>
  <si>
    <t>Invoiced item VAT rate</t>
  </si>
  <si>
    <t>Text</t>
  </si>
  <si>
    <t>Identifier</t>
  </si>
  <si>
    <t>Date</t>
  </si>
  <si>
    <t>Time</t>
  </si>
  <si>
    <t>String</t>
  </si>
  <si>
    <t>Code</t>
  </si>
  <si>
    <t>Complex tag</t>
  </si>
  <si>
    <t>Amount</t>
  </si>
  <si>
    <t>string</t>
  </si>
  <si>
    <t>Quantity</t>
  </si>
  <si>
    <t>Percentage</t>
  </si>
  <si>
    <t>Example</t>
  </si>
  <si>
    <t>2021/02/12/1230</t>
  </si>
  <si>
    <t>3cf5ee18-ee25-44ea-a444-2c37ba7f28be</t>
  </si>
  <si>
    <t>SAR</t>
  </si>
  <si>
    <t>NWZlY2ViNjZmZmM4NmYzOGQ5NTI3ODZjNmQ2OTZjNzljMmRiYzIzOWRkNGU5MWI0NjcyOWQ3M2EyN2ZiNTdlOQ==</t>
  </si>
  <si>
    <t>AQkxMjM0NTY3ODkCCjEyLzEyLzIwMjADBDEwMDADAzE1MPaIn2Z2jg6VqWvWV6IrZZNzLF7xvZrWXW5xRV5yFY2xFu0ycXOiyqV0k7Wsh6b1IcE2Tfzap1AQAQVsktmsv1FFQ1MxIAAAAGKblFMh9nFRSn8tvftXqo9zRSz2VEAPITSZ3W7UDHKhUx+7yXGijLtJSZGXMOc+jpKwARzDl68GmmRd75NWdOs=</t>
  </si>
  <si>
    <t>Main street 1</t>
  </si>
  <si>
    <t>Riyadh</t>
  </si>
  <si>
    <t>District A</t>
  </si>
  <si>
    <t>SA</t>
  </si>
  <si>
    <t xml:space="preserve">3xxxxxxxxx00003  </t>
  </si>
  <si>
    <t>SELLER SA</t>
  </si>
  <si>
    <t>BUYER SA</t>
  </si>
  <si>
    <t>S</t>
  </si>
  <si>
    <t>VAT</t>
  </si>
  <si>
    <t>Tax invoice</t>
  </si>
  <si>
    <t>Debit note
(tax invoice)</t>
  </si>
  <si>
    <t>Credit note
(tax invoice)</t>
  </si>
  <si>
    <t>Simplified invoice</t>
  </si>
  <si>
    <t>Debit note
(simplified tax invoice)</t>
  </si>
  <si>
    <t>Credit note
(simplified tax invoice)</t>
  </si>
  <si>
    <t>M</t>
  </si>
  <si>
    <t>O</t>
  </si>
  <si>
    <t>NA</t>
  </si>
  <si>
    <t>C</t>
  </si>
  <si>
    <t>Business term name</t>
  </si>
  <si>
    <t>Invoice note</t>
  </si>
  <si>
    <t>Purchase order ID</t>
  </si>
  <si>
    <t>Billing reference ID</t>
  </si>
  <si>
    <t>Contract ID</t>
  </si>
  <si>
    <t>Address - Additional street</t>
  </si>
  <si>
    <t>Address - Additional number</t>
  </si>
  <si>
    <t>Address - Province/State</t>
  </si>
  <si>
    <t>Other buyer ID</t>
  </si>
  <si>
    <t>Address - Building number</t>
  </si>
  <si>
    <t>Address - Buyer postal code</t>
  </si>
  <si>
    <t>Supply date (gregorian calendar)</t>
  </si>
  <si>
    <t>Supply end date</t>
  </si>
  <si>
    <t>Payment means type code</t>
  </si>
  <si>
    <t>Reasons for issuance of credit / debit note</t>
  </si>
  <si>
    <t>Payment terms</t>
  </si>
  <si>
    <t>Payment account identifier</t>
  </si>
  <si>
    <t>Document level allowance indicator</t>
  </si>
  <si>
    <t>Document level allowance percentage</t>
  </si>
  <si>
    <t>Document level allowance amount</t>
  </si>
  <si>
    <t>Currency for document level allowance amount</t>
  </si>
  <si>
    <t>Document level allowance base amount</t>
  </si>
  <si>
    <t>Currency for document level allowance base amount</t>
  </si>
  <si>
    <t>Document level allowance VAT category code</t>
  </si>
  <si>
    <t>Document level allowance VAT rate</t>
  </si>
  <si>
    <t>Reason for the document level allowance</t>
  </si>
  <si>
    <t>Code for the reason for document level allowance</t>
  </si>
  <si>
    <t>Document level charge indicator</t>
  </si>
  <si>
    <t>Document level charge percentage</t>
  </si>
  <si>
    <t>Document level charge amount</t>
  </si>
  <si>
    <t>Currency for document level charge amount</t>
  </si>
  <si>
    <t>Document level charge base amount</t>
  </si>
  <si>
    <t>Currency for document level charge base amount</t>
  </si>
  <si>
    <t>Document level Charge VAT category code</t>
  </si>
  <si>
    <t>Document level Charge VAT rate</t>
  </si>
  <si>
    <t>Reason for the document level charge</t>
  </si>
  <si>
    <t>Code for the reason for document level charge</t>
  </si>
  <si>
    <t>Sum of allowances on document level</t>
  </si>
  <si>
    <t>Currency for sum of allowances on document level</t>
  </si>
  <si>
    <t>Sum of charges on document level</t>
  </si>
  <si>
    <t>Currency for sum of charges on document level</t>
  </si>
  <si>
    <t>Invoice total VAT amount in accounting currency</t>
  </si>
  <si>
    <t>Currency for invoice total VAT amount in accounting currency</t>
  </si>
  <si>
    <t>Pre-Paid amount</t>
  </si>
  <si>
    <t>Currency for pre-paid amount</t>
  </si>
  <si>
    <t>Rounding amount</t>
  </si>
  <si>
    <t>Currency for Rounding amount</t>
  </si>
  <si>
    <t>VAT category rate</t>
  </si>
  <si>
    <t>VAT exemption reason code</t>
  </si>
  <si>
    <t>VAT exemption reason text</t>
  </si>
  <si>
    <t>Prepayment ID</t>
  </si>
  <si>
    <t>Prepayment UUID</t>
  </si>
  <si>
    <t>Prepayment Issue Date</t>
  </si>
  <si>
    <t>Prepayment Issue Time</t>
  </si>
  <si>
    <t>Prepayment Document Type Code</t>
  </si>
  <si>
    <t>Invoiced quantity unit of measure</t>
  </si>
  <si>
    <t>Invoice line allowance indicator</t>
  </si>
  <si>
    <t>Invoice line allowance percentage</t>
  </si>
  <si>
    <t xml:space="preserve">Reason for the invoice line allowance </t>
  </si>
  <si>
    <t>Code for the reason for invoice line allowance</t>
  </si>
  <si>
    <t>Invoice line allowance amount (discount or rebate amount)</t>
  </si>
  <si>
    <t>Currency for line allowance amount</t>
  </si>
  <si>
    <t>Invoice line allowance base amount</t>
  </si>
  <si>
    <t>Currency for invoice line allowance base amount</t>
  </si>
  <si>
    <t>Invoice line Charge indicator</t>
  </si>
  <si>
    <t>Invoice line charge percentage</t>
  </si>
  <si>
    <t xml:space="preserve">Invoice line charge amount </t>
  </si>
  <si>
    <t>Currency for Invoice line charge amount</t>
  </si>
  <si>
    <t>Invoice line charge base amount</t>
  </si>
  <si>
    <t>Currency for invoice line charge base amount</t>
  </si>
  <si>
    <t xml:space="preserve">Reason for invoice line charge </t>
  </si>
  <si>
    <t xml:space="preserve">Code for the reason for invoice line charge </t>
  </si>
  <si>
    <t>Prepayment VAT Category Taxable Amount</t>
  </si>
  <si>
    <t>Currency for Prepayment VAT category Taxable Amount</t>
  </si>
  <si>
    <t xml:space="preserve">Prepayment VAT Category Tax Amount </t>
  </si>
  <si>
    <t xml:space="preserve">Currency for Prepayment VAT Category Tax Amount </t>
  </si>
  <si>
    <t>Item Buyer's identifier</t>
  </si>
  <si>
    <t>Item Seller's identifier</t>
  </si>
  <si>
    <t>Item standard identifier</t>
  </si>
  <si>
    <t>Prepayment VAT Category Code</t>
  </si>
  <si>
    <t>Prepayment VAT rate</t>
  </si>
  <si>
    <t>Item price base quantity unit code</t>
  </si>
  <si>
    <t>Price allowance indicator</t>
  </si>
  <si>
    <t>Item price discount</t>
  </si>
  <si>
    <t>Currency for item price discount</t>
  </si>
  <si>
    <t>Item gross price</t>
  </si>
  <si>
    <t>Currency for item gross prices</t>
  </si>
  <si>
    <t>boolean</t>
  </si>
  <si>
    <t>Boolean</t>
  </si>
  <si>
    <t>Data Type</t>
  </si>
  <si>
    <t>BR-KSA-EN16931-01</t>
  </si>
  <si>
    <t>BR-KSA-F-06</t>
  </si>
  <si>
    <t>BR-KSA-03</t>
  </si>
  <si>
    <t>BR-KSA-04
BR-KSA-F-01</t>
  </si>
  <si>
    <t>BR-KSA-70</t>
  </si>
  <si>
    <t xml:space="preserve">BR-KSA-05
</t>
  </si>
  <si>
    <t>BR-KSA-06
BR-KSA-07
BR-KSA-31</t>
  </si>
  <si>
    <t>BR-KSA-CL-02</t>
  </si>
  <si>
    <t>BR-KSA-EN16931-02
BR-KSA-68</t>
  </si>
  <si>
    <t>BR-KSA-56
BR-KSA-F-06</t>
  </si>
  <si>
    <t>BR-KSA-33
BR-KSA-34</t>
  </si>
  <si>
    <t>BR-KSA-26
BR-KSA-61</t>
  </si>
  <si>
    <t>BR-KSA-27</t>
  </si>
  <si>
    <t>Digital Identity Standards
BR-KSA-28
BR-KSA-29
BR-KSA-30
BR-KSA-60</t>
  </si>
  <si>
    <t>BR-KSA-08</t>
  </si>
  <si>
    <t>BR-KSA-09
BR-KSA-F-06</t>
  </si>
  <si>
    <t>BR-KSA-09
BR-KSA-37</t>
  </si>
  <si>
    <t>BR-KSA-09
BR-KSA-66</t>
  </si>
  <si>
    <t>BR-KSA-09</t>
  </si>
  <si>
    <t>BR-KSA-39
BR-KSA-40</t>
  </si>
  <si>
    <t>BR-KSA-14
BR-KSA-49
BR-KSA-81</t>
  </si>
  <si>
    <t>BR-KSA-10
BR-KSA-63
BR-KSA-F-06</t>
  </si>
  <si>
    <t>BR-KSA-63</t>
  </si>
  <si>
    <t>BR-KSA-63
BR-KSA-67</t>
  </si>
  <si>
    <t>BR-KSA-63
BR-KSA-F-06</t>
  </si>
  <si>
    <t>BR-KSA-10
BR-KSA-63</t>
  </si>
  <si>
    <t>BR-KSA-44
BR-KSA-46</t>
  </si>
  <si>
    <t>BR-KSA-25
BR-KSA-42
BR-KSA-71
BR-KSA-F-06</t>
  </si>
  <si>
    <t>BR-KSA-15
BR-KSA-F-01
BR-KSA-72</t>
  </si>
  <si>
    <t>BR-KSA-F-01
BR-KSA-35
BR-KSA-36
BR-KSA-72</t>
  </si>
  <si>
    <t>BR-KSA-16</t>
  </si>
  <si>
    <t>BR-KSA-17
BR-KSA-F-06</t>
  </si>
  <si>
    <t>BR-KSA-F-02</t>
  </si>
  <si>
    <t>BR-KSA-DEC-01
BR-KSA-EN16931-03
BR-KSA-EN16931-04
BR-KSA-EN16931-05</t>
  </si>
  <si>
    <t>BR-KSA-F-04
BR-KSA-EN16931-03</t>
  </si>
  <si>
    <t>BR-KSA-F-04
BR-KSA-EN16931-03
BR-KSA-EN16931-04
BR-KSA-EN16931-05</t>
  </si>
  <si>
    <t xml:space="preserve">BR-KSA-18
</t>
  </si>
  <si>
    <t>BR-KSA-12
BR-KSA-DEC-02</t>
  </si>
  <si>
    <t>BR-KSA-EN16931-03
BR-KSA-EN16931-04
BR-KSA-EN16931-05</t>
  </si>
  <si>
    <t>BR-KSA-F-04 
BR-KSA-EN16931-03
BR-KSA-EN16931-04
BR-KSA-EN16931-05</t>
  </si>
  <si>
    <t>BR-KSA-13
BR-KSA-DEC-02</t>
  </si>
  <si>
    <t>BR-KSA-21
BR-KSA-F-06</t>
  </si>
  <si>
    <t>BR-KSA-19
BR-KSA-CL-06</t>
  </si>
  <si>
    <t>BR-KSA-F-04</t>
  </si>
  <si>
    <t>BR-KSA-EN16931-08
BR-KSA-EN16931-09
BR-KSA-F-04</t>
  </si>
  <si>
    <t>BR-KSA-73</t>
  </si>
  <si>
    <t>BR-KSA-18</t>
  </si>
  <si>
    <t>BR-KSA-DEC-02</t>
  </si>
  <si>
    <t>BR-KSA-23
BR-KSA-24
BR-KSA-69
BR-KSA-CL-04</t>
  </si>
  <si>
    <t>BR-KSA-83
BR-KSA-F-06</t>
  </si>
  <si>
    <t xml:space="preserve">BR-KSA-73
</t>
  </si>
  <si>
    <t>BR-KSA-73
BR-KSA-F-01</t>
  </si>
  <si>
    <t>BR-KSA-73
BR-KSA-F-05</t>
  </si>
  <si>
    <t>BR-KSA-73
BR-KSA-74</t>
  </si>
  <si>
    <t>BR-KSA-EN16931-11
BR-KSA-F-04
BR-KSA-82</t>
  </si>
  <si>
    <t xml:space="preserve">BR-KSA-DEC-01
BR-KSA-EN16931-03
BR-KSA-EN16931-05
BR-KSA-EN16931-04
</t>
  </si>
  <si>
    <t>BR-KSA-F-04
BR-KSA-EN16931-03
BR-KSA-82</t>
  </si>
  <si>
    <t xml:space="preserve">BR-KSA-EN16931-03
BR-KSA-EN16931-04
BR-KSA-EN16931-05
</t>
  </si>
  <si>
    <t xml:space="preserve">BR-KSA-F-04 
BR-KSA-EN16931-03
BR-KSA-82
</t>
  </si>
  <si>
    <t>BR-KSA-22
BR-KSA-F-06</t>
  </si>
  <si>
    <t>BR-KSA-20
BR-KSA-CL-06</t>
  </si>
  <si>
    <t>BR-KSA-DEC-03
BR-KSA-F-04
BR-KSA-52
BR-KSA-82</t>
  </si>
  <si>
    <t>BR-KSA-CL-01
BR-KSA-CL-02</t>
  </si>
  <si>
    <t>BR-KSA-DEC-04
BR-KSA-F-04
BR-KSA-51
BR-KSA-53
BR-KSA-82</t>
  </si>
  <si>
    <t xml:space="preserve">BR-KSA-75
BR-KSA-79
BR-KSA-80
BR-KSA-DEC-06
BR-KSA-F-04
</t>
  </si>
  <si>
    <t>BR-KSA-75
BR-KSA-79
BR-KSA-80
BR-KSA-DEC-06
BR-KSA-F-04</t>
  </si>
  <si>
    <t>BR-KSA-EN16931-07
BR-KSA-F-04
BR-KSA-82</t>
  </si>
  <si>
    <t xml:space="preserve">BR-KSA-11
BR-KSA-DEC-02
BR-KSA-F-04
</t>
  </si>
  <si>
    <t>BR-KSA-75
BR-KSA-18</t>
  </si>
  <si>
    <t xml:space="preserve">BR-KSA-75
BR-KSA-76
BR-KSA-77
BR-KSA-78
BR-KSA-DEC-02
</t>
  </si>
  <si>
    <t>BR-KSA-EN16931-06</t>
  </si>
  <si>
    <t>Item price base quantity</t>
  </si>
  <si>
    <t>2021-02-25</t>
  </si>
  <si>
    <t>16:55:24</t>
  </si>
  <si>
    <t>388</t>
  </si>
  <si>
    <t>010100</t>
  </si>
  <si>
    <t>Unstructured text</t>
  </si>
  <si>
    <t>161313031</t>
  </si>
  <si>
    <t>156166151</t>
  </si>
  <si>
    <t>46531</t>
  </si>
  <si>
    <t>456789123</t>
  </si>
  <si>
    <t>72415</t>
  </si>
  <si>
    <t>Riyadh Region</t>
  </si>
  <si>
    <t>PO Box 14</t>
  </si>
  <si>
    <t>District B</t>
  </si>
  <si>
    <t>3xxxxxxxxx00003</t>
  </si>
  <si>
    <t>2021-02-26</t>
  </si>
  <si>
    <t>30</t>
  </si>
  <si>
    <t>Cancellation or suspension of the supplies after its occurrence either wholly or partially</t>
  </si>
  <si>
    <t>Payment by credit</t>
  </si>
  <si>
    <t>SA000000000000001</t>
  </si>
  <si>
    <t>Fixed value "false"</t>
  </si>
  <si>
    <t>20</t>
  </si>
  <si>
    <t>24</t>
  </si>
  <si>
    <t>120</t>
  </si>
  <si>
    <t>Discount</t>
  </si>
  <si>
    <t>95</t>
  </si>
  <si>
    <t>Fixed value "true"</t>
  </si>
  <si>
    <t>2</t>
  </si>
  <si>
    <t>1000</t>
  </si>
  <si>
    <t>15</t>
  </si>
  <si>
    <t>Cleaning</t>
  </si>
  <si>
    <t>CG</t>
  </si>
  <si>
    <t>4200.00</t>
  </si>
  <si>
    <t>300</t>
  </si>
  <si>
    <t>4000.00</t>
  </si>
  <si>
    <t>800.00</t>
  </si>
  <si>
    <t>4800.00</t>
  </si>
  <si>
    <t>100</t>
  </si>
  <si>
    <t>0.04</t>
  </si>
  <si>
    <t>4701.52</t>
  </si>
  <si>
    <t>200</t>
  </si>
  <si>
    <t>40</t>
  </si>
  <si>
    <t>20.00</t>
  </si>
  <si>
    <t>Exemption reason</t>
  </si>
  <si>
    <t>1</t>
  </si>
  <si>
    <t>12345678</t>
  </si>
  <si>
    <t>2021-02-28</t>
  </si>
  <si>
    <t>18:50:30</t>
  </si>
  <si>
    <t>386</t>
  </si>
  <si>
    <t>4</t>
  </si>
  <si>
    <t>PCE</t>
  </si>
  <si>
    <t>2000</t>
  </si>
  <si>
    <t>24.34</t>
  </si>
  <si>
    <t>120.34</t>
  </si>
  <si>
    <t>20.04</t>
  </si>
  <si>
    <t>150</t>
  </si>
  <si>
    <t>1234567</t>
  </si>
  <si>
    <t>123456</t>
  </si>
  <si>
    <t>1234567891234</t>
  </si>
  <si>
    <t>50.24</t>
  </si>
  <si>
    <t>10</t>
  </si>
  <si>
    <t>60.25</t>
  </si>
  <si>
    <r>
      <rPr>
        <b/>
        <sz val="6"/>
        <rFont val="Arial Narrow"/>
        <family val="2"/>
      </rPr>
      <t>Default value</t>
    </r>
    <r>
      <rPr>
        <sz val="6"/>
        <rFont val="Arial Narrow"/>
        <family val="2"/>
      </rPr>
      <t xml:space="preserve">
reporting:1.0</t>
    </r>
  </si>
  <si>
    <r>
      <t xml:space="preserve">In the UBL extension
</t>
    </r>
    <r>
      <rPr>
        <sz val="6"/>
        <rFont val="Arial Narrow"/>
        <family val="2"/>
      </rPr>
      <t xml:space="preserve">&lt;ext:UBLExtensions&gt;
        &lt;ext:UBLExtension&gt;
            &lt;ext:ExtensionURI&gt;urn:oasis:names:specification:ubl:dsig:enveloped:xades&lt;/ext:ExtensionURI&gt;
            &lt;ext:ExtensionContent&gt;
                &lt;sig:UBLDocumentSignatures xmlns:sac="urn:oasis:names:specification:ubl:schema:xsd:SignatureAggregateComponents-2" xmlns:sbc="urn:oasis:names:specification:ubl:schema:xsd:SignatureBasicComponents-2" xmlns:sig="urn:oasis:names:specification:ubl:schema:xsd:CommonSignatureComponents-2"&gt;
                    &lt;sac:SignatureInformation&gt;
                        &lt;cbc:ID&gt;urn:oasis:names:specification:ubl:signature:1&lt;/cbc:ID&gt;
                        &lt;sbc:ReferencedSignatureID&gt;urn:oasis:names:specification:ubl:signature:Invoice&lt;/sbc:ReferencedSignatureID&gt;
                        &lt;ds:Signature Id="signature" xmlns:ds="http://www.w3.org/2000/09/xmldsig#"&gt;
                            &lt;ds:SignedInfo&gt;
                                &lt;ds:CanonicalizationMethod Algorithm="http://www.w3.org/2006/12/xml-c14n11"/&gt;
                                &lt;ds:SignatureMethod Algorithm="http://www.w3.org/2001/04/xmldsig-more#ecdsa-sha256"/&gt;
                                &lt;ds:Reference Id="invoiceSignedData" URI=""&gt;
                                    &lt;ds:Transforms&gt;
                                        &lt;ds:Transform Algorithm="http://www.w3.org/TR/1999/REC-xpath-19991116"&gt;
                                            &lt;ds:XPath&gt;not(//ancestor-or-self::ext:UBLExtensions)&lt;/ds:XPath&gt;
                                        &lt;/ds:Transform&gt;
                                        &lt;ds:Transform Algorithm="http://www.w3.org/TR/1999/REC-xpath-19991116"&gt;
                                            &lt;ds:XPath&gt;not(//ancestor-or-self::cac:Signature)&lt;/ds:XPath&gt;
                                        &lt;/ds:Transform&gt;
                                        &lt;ds:Transform Algorithm="http://www.w3.org/TR/1999/REC-xpath-19991116"&gt;
                                            &lt;ds:XPath&gt;not(//ancestor-or-self::cac:AdditionalDocumentReference[cbc:ID='QR'])&lt;/ds:XPath&gt;
                                        &lt;/ds:Transform&gt;
                                        &lt;ds:Transform Algorithm="http://www.w3.org/2006/12/xml-c14n11"/&gt;
                                    &lt;/ds:Transforms&gt;
                                    &lt;ds:DigestMethod Algorithm="http://www.w3.org/2001/04/xmlenc#sha256"/&gt;
                                    &lt;ds:DigestValue&gt;tIgyb6RmuRm+rvj8tL5cbwK5eRk=&lt;/ds:DigestValue&gt;
                                &lt;/ds:Reference&gt;
                                &lt;ds:Reference Type="http://www.w3.org/2000/09/xmldsig#SignatureProperties" URI="#xadesSignedProperties"&gt;
                                    &lt;ds:DigestMethod Algorithm="http://www.w3.org/2001/04/xmlenc#sha256"/&gt;
                                    &lt;ds:DigestValue&gt;skZ+8g6hyUFzbbTZvJZRyAREMiM=&lt;/ds:DigestValue&gt;
                                &lt;/ds:Reference&gt;
                            &lt;/ds:SignedInfo&gt;
                            &lt;ds:SignatureValue&gt;J3dQSz3nEQd8wagH2CBlip1fj03NTccYAQTGiU/4IhBYzylKxjB09OMBb5vXj2Lv7eXhciRoMmvSF+A9eIUd2a4b5aEm7VBkxIbyGgltNHR8u3oZ7Ee+HNWRAQU+IFCKpZoVA68Bo/g4Gy3pqNQoC7AOghUUXTjvFEBcHVgpt/5wDC8U3PwNfx9hzpU00t/b042GyLECGjPDzr8mGbI09mobT7sSb9oPPzxsC71dph+oU0ug+TAh2NheVih+HWCe870hFJvH3mZ9YcC/lcMXb80Ot+LSjgV8gcTSDz/BaOYLjEGvZrOxmoK2doUZNPi811tbq6nC4jjlrU+NRr5kQA==&lt;/ds:SignatureValue&gt;
                            &lt;ds:KeyInfo&gt;
                                &lt;ds:X509Data&gt;
                                    &lt;ds:X509Certificate&gt;MIIDaDCCAlCgAwIBAgIKlswlvJ8beIpd9jANBgkqhkiG9w0BAQsFADBiMRkwFwYDVQQDExBNb2hkIEtoYWxpZmEgUDEyMRAwDgYDVQQKEwd0ZXMgcHdjMQkwBwYDVQQLEwAxGzAZBgkqhkiG9w0BCQEWDFRlc3RAcHdjLmNvbTELMAkGA1UEBhMCQUUwHhcNMjEwMjI1MTI1NjU3WhcNMjYwMjI1MTI1NjU3WjBiMRkwFwYDVQQDExBNb2hkIEtoYWxpZmEgUDEyMRAwDgYDVQQKEwd0ZXMgcHdjMQkwBwYDVQQLEwAxGzAZBgkqhkiG9w0BCQEWDFRlc3RAcHdjLmNvbTELMAkGA1UEBhMCQUUwggEiMA0GCSqGSIb3DQEBAQUAA4IBDwAwggEKAoIBAQDWaRBaLHqhlZDDAf+YH2H2xgtHT9tMcg3vmGuP4YT2aeG77RWnIu0bqtNiNrOK+ph7UE+B2ClyW+CRixDx82Qkn9IUX+nw28QO7ux9UBDt3nIeL6euAUPMxrnyESALXXRjTLrJK3p6vsFr3hNbP4V0t/ZDAtk36PAn6WfKZICMI63GnzWLAQz6QOGvVmOYNym93Q84W9Ttn844yfun1EVj/+XC3bYmysTPbAgPZ/vT1UgeolOrvnsEKeDR8w43C1Juuw9CVi3duekYf1WVjfuNNClocjZ0N4D7dYdg536bqtc4F8C6sBmk/2YfG/Fsqb6DSU0FU1dSj+rjZvaR6tIDAgMBAAGjIDAeMA8GCSqGSIb3LwEBCgQCBQAwCwYDVR0PBAQDAgeAMA0GCSqGSIb3DQEBCwUAA4IBAQDACtfjpOtcy5dPp1tS31rB9lJ7aeQ6dayxJGyXGovhjYZ8N60sAR/0Yfe1EkjbFLV25AGw/06jZV7Fy8jK2jR7TJnv2QnxZz4ldg2k8DolC6J4YZqI5R0THFnd09MNHcgV6ChGJNzivRRkTrwFM0qWErTCh/5wA/GHgqRKjWUA/S2P7UbKbjIA5Ba6N3K/zT4DfspxvvCp50jigPyh1e/UilQdexNFUmkUyZBisKEhpdHURHCJY2ip0iH8wZtG4oiGtisLEHJT+ZREWIzjTUKlw9ImXu2e4ptzrPBPLMGdWdQ153YCkXFKLbV97JBUzilUhJ7GouDYKj3PnUzLMCSd&lt;/ds:X509Certificate&gt;
                                &lt;/ds:X509Data&gt;
                            &lt;/ds:KeyInfo&gt;
                            &lt;ds:Object&gt;
                                &lt;xades:QualifyingProperties Target="signature" xmlns:xades="http://uri.etsi.org/01903/v1.3.2#"&gt;
                                    &lt;xades:SignedProperties Id="xadesSignedProperties"&gt;
                                        &lt;xades:SignedSignatureProperties&gt;
                                            &lt;xades:SigningTime&gt;2021-02-25T12:57:51Z&lt;/xades:SigningTime&gt;
                                            &lt;xades:SigningCertificate&gt;
                                                &lt;xades:Cert&gt;
                                                    &lt;xades:CertDigest&gt;
                                                        &lt;ds:DigestMethod Algorithm="http://www.w3.org/2001/04/xmlenc#sha256"/&gt;
                                                        &lt;ds:DigestValue&gt;p6/1GNOqntK37JwfUub56vSecg0=&lt;/ds:DigestValue&gt;
                                                    &lt;/xades:CertDigest&gt;
                                                    &lt;xades:IssuerSerial&gt;
                                                        &lt;ds:X509IssuerName&gt;C=SA,  E=Test@test Taxpayer.com, OU=&amp;quot;&amp;quot;, O=test Taxpayer, CN=EGS0001&lt;/ds:X509IssuerName&gt;
                                                        &lt;ds:X509SerialNumber&gt;1234&lt;/ds:X509SerialNumber&gt;
                                                    &lt;/xades:IssuerSerial&gt;
                                                &lt;/xades:Cert&gt;
                                            &lt;/xades:SigningCertificate&gt;
                                        &lt;/xades:SignedSignatureProperties&gt;
                                    &lt;/xades:SignedProperties&gt;
                                &lt;/xades:QualifyingProperties&gt;
                            &lt;/ds:Object&gt;
                        &lt;/ds:Signature&gt;
                    &lt;/sac:SignatureInformation&gt;
                &lt;/sig:UBLDocumentSignatures&gt;
            &lt;/ext:ExtensionContent&gt;
        &lt;/ext:UBLExtension&gt;
    &lt;/ext:UBLExtensions&gt;
</t>
    </r>
    <r>
      <rPr>
        <b/>
        <sz val="6"/>
        <rFont val="Arial Narrow"/>
        <family val="2"/>
      </rPr>
      <t xml:space="preserve">
In the main UBL
</t>
    </r>
    <r>
      <rPr>
        <sz val="6"/>
        <rFont val="Arial Narrow"/>
        <family val="2"/>
      </rPr>
      <t xml:space="preserve">&lt;cac:Signature&gt;
        &lt;cbc:ID&gt;urn:oasis:names:specification:ubl:signature:Invoice&lt;/cbc:ID&gt;
        &lt;cbc:SignatureMethod&gt;urn:oasis:names:specification:ubl:dsig:enveloped:xades&lt;/cbc:SignatureMethod&gt;
    &lt;/cac:Signature&gt;
</t>
    </r>
    <r>
      <rPr>
        <b/>
        <sz val="6"/>
        <rFont val="Arial Narrow"/>
        <family val="2"/>
      </rPr>
      <t xml:space="preserve">
</t>
    </r>
  </si>
  <si>
    <t>KSA Rules</t>
  </si>
  <si>
    <t>S#</t>
  </si>
  <si>
    <t xml:space="preserve">Number of characters (minimum limit) - Standard documents </t>
  </si>
  <si>
    <t>Number of characters (minimum limit) - Simplified documents</t>
  </si>
  <si>
    <t xml:space="preserve">Number of characters (maximum limit) </t>
  </si>
  <si>
    <t>-</t>
  </si>
  <si>
    <t xml:space="preserve">1 character </t>
  </si>
  <si>
    <t xml:space="preserve">127 characters </t>
  </si>
  <si>
    <t>0 characters</t>
  </si>
  <si>
    <t>1,000 characters</t>
  </si>
  <si>
    <t>1 character</t>
  </si>
  <si>
    <t xml:space="preserve">5,000 characters </t>
  </si>
  <si>
    <t>127 characters</t>
  </si>
  <si>
    <t>6 characters</t>
  </si>
  <si>
    <t>header</t>
  </si>
  <si>
    <t>detail</t>
  </si>
  <si>
    <t>header / detail</t>
  </si>
  <si>
    <t>header ref</t>
  </si>
  <si>
    <t>Column Name</t>
  </si>
  <si>
    <t>,Businessprocesstype,Text</t>
  </si>
  <si>
    <t>,Invoicenumber,Identifier</t>
  </si>
  <si>
    <t>,Uniqueinvoiceidentifier,Identifier</t>
  </si>
  <si>
    <t>,Invoiceissuedategregoriancalendar,Date</t>
  </si>
  <si>
    <t>,Invoiceissuetime,Time</t>
  </si>
  <si>
    <t>,Invoicetypecode,String</t>
  </si>
  <si>
    <t>,Invoicetypetransactions,String</t>
  </si>
  <si>
    <t>,Invoicenote,Text</t>
  </si>
  <si>
    <t>,Invoicecurrencycode,Code</t>
  </si>
  <si>
    <t>,Taxcurrencycode,Code</t>
  </si>
  <si>
    <t>,PurchaseorderID,Identifier</t>
  </si>
  <si>
    <t>,BillingreferenceID,Text</t>
  </si>
  <si>
    <t>,ContractID,Identifier</t>
  </si>
  <si>
    <t>,Invoicecountervalue,Identifier</t>
  </si>
  <si>
    <t>,Previousinvoicehash,Text</t>
  </si>
  <si>
    <t>,InvoiceQRcode,Text</t>
  </si>
  <si>
    <t>,Cryptographicstamp,Complex tag</t>
  </si>
  <si>
    <t>,OthersellerID,Identifier</t>
  </si>
  <si>
    <t>,AddressStreet,Text</t>
  </si>
  <si>
    <t>,AddressAdditionalstreet,Text</t>
  </si>
  <si>
    <t>,AdditionalBuildingnumber,Text</t>
  </si>
  <si>
    <t>,AddressAdditionalnumber,Text</t>
  </si>
  <si>
    <t>,AddressCity,Text</t>
  </si>
  <si>
    <t>,AddressSellerpostalcode,Text</t>
  </si>
  <si>
    <t>,AddressProvinceState,Text</t>
  </si>
  <si>
    <t>,AddressDistrict,Text</t>
  </si>
  <si>
    <t>,AddressCountrycode,Code</t>
  </si>
  <si>
    <t>,VATnumberregisteredorGroupVATnumber,Identifier</t>
  </si>
  <si>
    <t>,Sellername,Text</t>
  </si>
  <si>
    <t>,OtherbuyerID,Identifier</t>
  </si>
  <si>
    <t>,AddressBuildingnumber,Text</t>
  </si>
  <si>
    <t>,AddressBuyerpostalcode,Text</t>
  </si>
  <si>
    <t>,Buyername,Text</t>
  </si>
  <si>
    <t>,Supplydategregoriancalendar,Date</t>
  </si>
  <si>
    <t>,Supplyenddate,Date</t>
  </si>
  <si>
    <t>,Paymentmeanstypecode,Code</t>
  </si>
  <si>
    <t>,Reasonsforissuanceofcreditdebitnote,Text</t>
  </si>
  <si>
    <t>,Paymentterms,Text</t>
  </si>
  <si>
    <t>,Paymentaccountidentifier,Text</t>
  </si>
  <si>
    <t>,Documentlevelallowanceindicator,boolean</t>
  </si>
  <si>
    <t>,Documentlevelallowancepercentage,Percentage</t>
  </si>
  <si>
    <t>,Documentlevelallowanceamount,Amount</t>
  </si>
  <si>
    <t>,Currencyfordocumentlevelallowanceamount,Code</t>
  </si>
  <si>
    <t>,Documentlevelallowancebaseamount,Amount</t>
  </si>
  <si>
    <t>,Currencyfordocumentlevelallowancebaseamount,Code</t>
  </si>
  <si>
    <t>,DocumentlevelallowanceVATcategorycode,Code</t>
  </si>
  <si>
    <t>,DocumentlevelallowanceVATrate,Percentage</t>
  </si>
  <si>
    <t>,Reasonforthedocumentlevelallowance,Text</t>
  </si>
  <si>
    <t>,Codeforthereasonfordocumentlevelallowance,Code</t>
  </si>
  <si>
    <t>,TaxschemeID,string</t>
  </si>
  <si>
    <t>,Documentlevelchargeindicator,boolean</t>
  </si>
  <si>
    <t>,Documentlevelchargepercentage,Percentage</t>
  </si>
  <si>
    <t>,Documentlevelchargeamount,Amount</t>
  </si>
  <si>
    <t>,Currencyfordocumentlevelchargeamount,Code</t>
  </si>
  <si>
    <t>,Documentlevelchargebaseamount,Amount</t>
  </si>
  <si>
    <t>,Currencyfordocumentlevelchargebaseamount,Code</t>
  </si>
  <si>
    <t>,DocumentlevelChargeVATcategorycode,Code</t>
  </si>
  <si>
    <t>,DocumentlevelChargeVATrate,Percentage</t>
  </si>
  <si>
    <t>,Reasonforthedocumentlevelcharge,Text</t>
  </si>
  <si>
    <t>,Codeforthereasonfordocumentlevelcharge,Code</t>
  </si>
  <si>
    <t>,SumofInvoicelinenetamount,Amount</t>
  </si>
  <si>
    <t>,Currencyforsumofinvoicelinenetamount,Code</t>
  </si>
  <si>
    <t>,Sumofallowancesondocumentlevel,Amount</t>
  </si>
  <si>
    <t>,Currencyforsumofallowancesondocumentlevel,Code</t>
  </si>
  <si>
    <t>,Sumofchargesondocumentlevel,Amount</t>
  </si>
  <si>
    <t>,Currencyforsumofchargesondocumentlevel,Code</t>
  </si>
  <si>
    <t>,InvoicetotalamountwithoutVAT,Amount</t>
  </si>
  <si>
    <t>,CurrencyforinvoicetotalamountwithoutVAT,Code</t>
  </si>
  <si>
    <t>,InvoicetotalVATamount,Amount</t>
  </si>
  <si>
    <t>,CurrencyfortotalVATamount,Code</t>
  </si>
  <si>
    <t>,InvoicetotalVATamountinaccountingcurrency,Amount</t>
  </si>
  <si>
    <t>,CurrencyforinvoicetotalVATamountinaccountingcurrency,Code</t>
  </si>
  <si>
    <t>,InvoicetotalamountwithVAT,Amount</t>
  </si>
  <si>
    <t>,CurrencyforinvoicetotalamountwithVAT,Code</t>
  </si>
  <si>
    <t>,PrePaidamount,Amount</t>
  </si>
  <si>
    <t>,Currencyforprepaidamount,Code</t>
  </si>
  <si>
    <t>,Roundingamount,Amount</t>
  </si>
  <si>
    <t>,CurrencyforRoundingamount,Code</t>
  </si>
  <si>
    <t>,Amountdueforpayment,Amount</t>
  </si>
  <si>
    <t>,Currencyforamountdueforpayment,Code</t>
  </si>
  <si>
    <t>,VATcategorytaxableamount,Amount</t>
  </si>
  <si>
    <t>,CurrencyforVATcategorytaxableamount,Code</t>
  </si>
  <si>
    <t>,VATcategorytaxamount,Amount</t>
  </si>
  <si>
    <t>,Currencyforcategorytaxamount,Code</t>
  </si>
  <si>
    <t>,VATcategorycode,Code</t>
  </si>
  <si>
    <t>,VATcategoryrate,Percentage</t>
  </si>
  <si>
    <t>,VATexemptionreasoncode,Code</t>
  </si>
  <si>
    <t>,VATexemptionreasontext,Text</t>
  </si>
  <si>
    <t>,Invoicelineidentifier,Identifier</t>
  </si>
  <si>
    <t>,PrepaymentID,Text</t>
  </si>
  <si>
    <t>,PrepaymentUUID,Identifier</t>
  </si>
  <si>
    <t>,PrepaymentIssueDate,Date</t>
  </si>
  <si>
    <t>,PrepaymentIssueTime,Time</t>
  </si>
  <si>
    <t>,PrepaymentDocumentTypeCode,String</t>
  </si>
  <si>
    <t>,Invoicedquantity,Quantity</t>
  </si>
  <si>
    <t>,Invoicedquantityunitofmeasure,string</t>
  </si>
  <si>
    <t>,Invoicelinenetamount,Amount</t>
  </si>
  <si>
    <t>,Currencyforinvoicelinenetamount,Code</t>
  </si>
  <si>
    <t>,Invoicelineallowanceindicator,boolean</t>
  </si>
  <si>
    <t>,Invoicelineallowancepercentage,Percentage</t>
  </si>
  <si>
    <t>,Reasonfortheinvoicelineallowance,Text</t>
  </si>
  <si>
    <t>,Codeforthereasonforinvoicelineallowance,Code</t>
  </si>
  <si>
    <t>,Invoicelineallowanceamountdiscountorrebateamount,Amount</t>
  </si>
  <si>
    <t>,Currencyforlineallowanceamount,Code</t>
  </si>
  <si>
    <t>,Invoicelineallowancebaseamount,Amount</t>
  </si>
  <si>
    <t>,Currencyforinvoicelineallowancebaseamount,Code</t>
  </si>
  <si>
    <t>,InvoicelineChargeindicator,boolean</t>
  </si>
  <si>
    <t>,Invoicelinechargepercentage,Percentage</t>
  </si>
  <si>
    <t>,Invoicelinechargeamount,Amount</t>
  </si>
  <si>
    <t>,CurrencyforInvoicelinechargeamount,Code</t>
  </si>
  <si>
    <t>,Invoicelinechargebaseamount,Amount</t>
  </si>
  <si>
    <t>,Currencyforinvoicelinechargebaseamount,Code</t>
  </si>
  <si>
    <t>,Reasonforinvoicelinecharge,Text</t>
  </si>
  <si>
    <t>,Codeforthereasonforinvoicelinecharge,Code</t>
  </si>
  <si>
    <t>,VATlineamount,Amount</t>
  </si>
  <si>
    <t>,CurrencyforVATlineamount,Code</t>
  </si>
  <si>
    <t>,LineamountinclusiveVAT,Amount</t>
  </si>
  <si>
    <t>,CurrencyforlineamountinclusiveVAT,Code</t>
  </si>
  <si>
    <t>,PrepaymentVATCategoryTaxableAmount,Amount</t>
  </si>
  <si>
    <t>,CurrencyforPrepaymentVATcategoryTaxableAmount,Code</t>
  </si>
  <si>
    <t>,PrepaymentVATCategoryTaxAmount,Amount</t>
  </si>
  <si>
    <t>,CurrencyforPrepaymentVATCategoryTaxAmount,Code</t>
  </si>
  <si>
    <t>,Itemname,Text</t>
  </si>
  <si>
    <t>,ItemBuyersidentifier,Identifier</t>
  </si>
  <si>
    <t>,ItemSellersidentifier,Identifier</t>
  </si>
  <si>
    <t>,Itemstandardidentifier,Identifier</t>
  </si>
  <si>
    <t>,Itemnetprice,Amount</t>
  </si>
  <si>
    <t>,Currencyforitemnetprice,Code</t>
  </si>
  <si>
    <t>,InvoiceditemVATcategorycode,Code</t>
  </si>
  <si>
    <t>,InvoiceditemVATrate,Percentage</t>
  </si>
  <si>
    <t>,PrepaymentVATCategoryCode,Code</t>
  </si>
  <si>
    <t>,PrepaymentVATrate,Percentage</t>
  </si>
  <si>
    <t>,Itempricebasequantity,Quantity</t>
  </si>
  <si>
    <t>,Itempricebasequantityunitcode,Code</t>
  </si>
  <si>
    <t>,Priceallowanceindicator,Boolean</t>
  </si>
  <si>
    <t>,Itempricediscount,Amount</t>
  </si>
  <si>
    <t>,Currencyforitempricediscount,Code</t>
  </si>
  <si>
    <t>,Itemgrossprice,Amount</t>
  </si>
  <si>
    <t>,Currencyforitemgrossprices,Code</t>
  </si>
  <si>
    <t>Header</t>
  </si>
  <si>
    <t>Detail</t>
  </si>
  <si>
    <t>Mandatory Column</t>
  </si>
  <si>
    <t>Optional</t>
  </si>
  <si>
    <t>Conditional</t>
  </si>
  <si>
    <t>Font Color</t>
  </si>
  <si>
    <t>Background Color</t>
  </si>
  <si>
    <t>Header Ref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</si>
</sst>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6"/>
      <color theme="1"/>
      <name val="Arial Narrow"/>
      <family val="2"/>
    </font>
    <font>
      <sz val="6"/>
      <name val="Arial Narrow"/>
      <family val="2"/>
    </font>
    <font>
      <sz val="6"/>
      <color rgb="FF000000"/>
      <name val="Arial Narrow"/>
      <family val="2"/>
    </font>
    <font>
      <strike/>
      <sz val="6"/>
      <name val="Arial Narrow"/>
      <family val="2"/>
    </font>
    <font>
      <b/>
      <sz val="6"/>
      <name val="Arial Narrow"/>
      <family val="2"/>
    </font>
    <font>
      <sz val="6"/>
      <color rgb="FFFF0000"/>
      <name val="Arial Narrow"/>
      <family val="2"/>
    </font>
    <font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2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/>
    <xf numFmtId="49" fontId="3" fillId="0" borderId="1" xfId="1" applyNumberFormat="1" applyFont="1" applyFill="1" applyBorder="1" applyAlignment="1">
      <alignment horizontal="left" vertical="top" wrapText="1"/>
    </xf>
    <xf numFmtId="49" fontId="4" fillId="0" borderId="1" xfId="2" applyNumberFormat="1" applyFont="1" applyFill="1" applyBorder="1" applyAlignment="1">
      <alignment vertical="top" wrapText="1"/>
    </xf>
    <xf numFmtId="49" fontId="3" fillId="0" borderId="1" xfId="1" applyNumberFormat="1" applyFont="1" applyFill="1" applyBorder="1" applyAlignment="1">
      <alignment vertical="top" wrapText="1"/>
    </xf>
    <xf numFmtId="49" fontId="5" fillId="0" borderId="1" xfId="1" applyNumberFormat="1" applyFont="1" applyFill="1" applyBorder="1" applyAlignment="1">
      <alignment vertical="top" wrapText="1"/>
    </xf>
    <xf numFmtId="49" fontId="7" fillId="0" borderId="1" xfId="2" applyNumberFormat="1" applyFont="1" applyFill="1" applyBorder="1" applyAlignment="1">
      <alignment vertical="top" wrapText="1"/>
    </xf>
    <xf numFmtId="49" fontId="4" fillId="0" borderId="1" xfId="1" applyNumberFormat="1" applyFont="1" applyFill="1" applyBorder="1" applyAlignment="1">
      <alignment vertical="top" wrapText="1"/>
    </xf>
    <xf numFmtId="49" fontId="6" fillId="0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49" fontId="5" fillId="0" borderId="1" xfId="1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49" fontId="8" fillId="0" borderId="1" xfId="2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9" fillId="0" borderId="0" xfId="0" applyFont="1"/>
    <xf numFmtId="0" fontId="0" fillId="0" borderId="0" xfId="0" applyFont="1"/>
    <xf numFmtId="0" fontId="10" fillId="0" borderId="0" xfId="0" applyFont="1"/>
    <xf numFmtId="0" fontId="12" fillId="0" borderId="0" xfId="0" applyFont="1"/>
    <xf numFmtId="0" fontId="0" fillId="0" borderId="0" xfId="0" applyBorder="1"/>
    <xf numFmtId="0" fontId="0" fillId="0" borderId="0" xfId="0" applyFont="1" applyBorder="1"/>
    <xf numFmtId="0" fontId="10" fillId="0" borderId="0" xfId="0" applyFont="1" applyBorder="1"/>
    <xf numFmtId="0" fontId="12" fillId="0" borderId="0" xfId="0" applyFont="1" applyBorder="1"/>
    <xf numFmtId="0" fontId="9" fillId="0" borderId="0" xfId="0" applyFont="1" applyBorder="1"/>
    <xf numFmtId="0" fontId="0" fillId="5" borderId="0" xfId="0" applyFill="1" applyBorder="1"/>
    <xf numFmtId="0" fontId="0" fillId="6" borderId="0" xfId="0" applyFill="1" applyBorder="1"/>
    <xf numFmtId="0" fontId="0" fillId="7" borderId="0" xfId="0" applyFill="1" applyBorder="1"/>
    <xf numFmtId="0" fontId="0" fillId="2" borderId="0" xfId="0" applyFill="1" applyBorder="1"/>
    <xf numFmtId="0" fontId="0" fillId="4" borderId="0" xfId="0" applyFill="1" applyBorder="1"/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/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6" xfId="0" applyFill="1" applyBorder="1"/>
    <xf numFmtId="0" fontId="0" fillId="0" borderId="5" xfId="0" applyBorder="1"/>
    <xf numFmtId="0" fontId="0" fillId="5" borderId="5" xfId="0" applyFont="1" applyFill="1" applyBorder="1"/>
    <xf numFmtId="0" fontId="9" fillId="5" borderId="5" xfId="0" applyFont="1" applyFill="1" applyBorder="1"/>
    <xf numFmtId="0" fontId="10" fillId="5" borderId="5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0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3" borderId="5" xfId="0" applyFont="1" applyFill="1" applyBorder="1"/>
    <xf numFmtId="0" fontId="12" fillId="0" borderId="8" xfId="0" applyFont="1" applyBorder="1"/>
  </cellXfs>
  <cellStyles count="3">
    <cellStyle name="Normal" xfId="0" builtinId="0"/>
    <cellStyle name="Normal 4" xfId="1"/>
    <cellStyle name="Normal 5" xfId="2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>
          <bgColor theme="5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zoomScale="115" zoomScaleNormal="115" workbookViewId="0">
      <selection activeCell="J11" sqref="J11"/>
    </sheetView>
  </sheetViews>
  <sheetFormatPr defaultRowHeight="15"/>
  <cols>
    <col min="1" max="1" width="5.42578125" style="1" bestFit="1" customWidth="1"/>
    <col min="2" max="2" width="45.42578125" customWidth="1"/>
    <col min="4" max="4" width="9.140625" style="1"/>
    <col min="6" max="11" width="9.28515625" customWidth="1"/>
    <col min="12" max="12" width="15.42578125" bestFit="1" customWidth="1"/>
    <col min="13" max="13" width="15.7109375" bestFit="1" customWidth="1"/>
    <col min="14" max="14" width="15.5703125" bestFit="1" customWidth="1"/>
  </cols>
  <sheetData>
    <row r="1" spans="1:16" ht="75" customHeight="1">
      <c r="A1" s="5" t="s">
        <v>314</v>
      </c>
      <c r="B1" s="5" t="s">
        <v>88</v>
      </c>
      <c r="C1" s="5" t="s">
        <v>177</v>
      </c>
      <c r="D1" s="5" t="s">
        <v>313</v>
      </c>
      <c r="E1" s="5" t="s">
        <v>63</v>
      </c>
      <c r="F1" s="6" t="s">
        <v>78</v>
      </c>
      <c r="G1" s="6" t="s">
        <v>79</v>
      </c>
      <c r="H1" s="6" t="s">
        <v>80</v>
      </c>
      <c r="I1" s="6" t="s">
        <v>81</v>
      </c>
      <c r="J1" s="6" t="s">
        <v>82</v>
      </c>
      <c r="K1" s="6" t="s">
        <v>83</v>
      </c>
      <c r="L1" s="4" t="s">
        <v>315</v>
      </c>
      <c r="M1" s="4" t="s">
        <v>316</v>
      </c>
      <c r="N1" s="4" t="s">
        <v>317</v>
      </c>
      <c r="O1" s="19" t="s">
        <v>329</v>
      </c>
      <c r="P1" s="19" t="s">
        <v>331</v>
      </c>
    </row>
    <row r="2" spans="1:16" ht="15" customHeight="1">
      <c r="A2" s="17">
        <v>1</v>
      </c>
      <c r="B2" s="7" t="s">
        <v>0</v>
      </c>
      <c r="C2" s="7" t="s">
        <v>52</v>
      </c>
      <c r="D2" s="8" t="s">
        <v>178</v>
      </c>
      <c r="E2" s="3" t="s">
        <v>311</v>
      </c>
      <c r="F2" s="7" t="s">
        <v>84</v>
      </c>
      <c r="G2" s="7" t="s">
        <v>84</v>
      </c>
      <c r="H2" s="7" t="s">
        <v>84</v>
      </c>
      <c r="I2" s="7" t="s">
        <v>84</v>
      </c>
      <c r="J2" s="7" t="s">
        <v>84</v>
      </c>
      <c r="K2" s="7" t="s">
        <v>84</v>
      </c>
      <c r="L2" t="s">
        <v>318</v>
      </c>
      <c r="M2" t="s">
        <v>318</v>
      </c>
      <c r="N2" t="s">
        <v>318</v>
      </c>
      <c r="O2" t="s">
        <v>327</v>
      </c>
      <c r="P2" s="21" t="str">
        <f>","&amp;SUBSTITUTE(SUBSTITUTE(SUBSTITUTE(SUBSTITUTE(SUBSTITUTE(SUBSTITUTE(B2," ",""),"-",""),"(",""),")",""),"/",""),"'","")&amp;","&amp;C2</f>
        <v>,Businessprocesstype,Text</v>
      </c>
    </row>
    <row r="3" spans="1:16" ht="15" customHeight="1">
      <c r="A3" s="17">
        <v>2</v>
      </c>
      <c r="B3" s="7" t="s">
        <v>1</v>
      </c>
      <c r="C3" s="7" t="s">
        <v>53</v>
      </c>
      <c r="D3" s="2" t="s">
        <v>179</v>
      </c>
      <c r="E3" s="3" t="s">
        <v>64</v>
      </c>
      <c r="F3" s="7" t="s">
        <v>84</v>
      </c>
      <c r="G3" s="7" t="s">
        <v>84</v>
      </c>
      <c r="H3" s="7" t="s">
        <v>84</v>
      </c>
      <c r="I3" s="7" t="s">
        <v>84</v>
      </c>
      <c r="J3" s="7" t="s">
        <v>84</v>
      </c>
      <c r="K3" s="7" t="s">
        <v>84</v>
      </c>
      <c r="L3" t="s">
        <v>319</v>
      </c>
      <c r="M3" t="s">
        <v>319</v>
      </c>
      <c r="N3" t="s">
        <v>320</v>
      </c>
      <c r="O3" t="s">
        <v>327</v>
      </c>
      <c r="P3" s="21" t="str">
        <f t="shared" ref="P3:P66" si="0">","&amp;SUBSTITUTE(SUBSTITUTE(SUBSTITUTE(SUBSTITUTE(SUBSTITUTE(SUBSTITUTE(B3," ",""),"-",""),"(",""),")",""),"/",""),"'","")&amp;","&amp;C3</f>
        <v>,Invoicenumber,Identifier</v>
      </c>
    </row>
    <row r="4" spans="1:16" ht="15" customHeight="1">
      <c r="A4" s="17">
        <v>3</v>
      </c>
      <c r="B4" s="7" t="s">
        <v>2</v>
      </c>
      <c r="C4" s="7" t="s">
        <v>53</v>
      </c>
      <c r="D4" s="8" t="s">
        <v>180</v>
      </c>
      <c r="E4" s="3" t="s">
        <v>65</v>
      </c>
      <c r="F4" s="7" t="s">
        <v>84</v>
      </c>
      <c r="G4" s="7" t="s">
        <v>84</v>
      </c>
      <c r="H4" s="7" t="s">
        <v>84</v>
      </c>
      <c r="I4" s="7" t="s">
        <v>84</v>
      </c>
      <c r="J4" s="7" t="s">
        <v>84</v>
      </c>
      <c r="K4" s="7" t="s">
        <v>84</v>
      </c>
      <c r="L4" t="s">
        <v>318</v>
      </c>
      <c r="M4" t="s">
        <v>318</v>
      </c>
      <c r="N4" t="s">
        <v>318</v>
      </c>
      <c r="O4" t="s">
        <v>327</v>
      </c>
      <c r="P4" s="21" t="str">
        <f t="shared" si="0"/>
        <v>,Uniqueinvoiceidentifier,Identifier</v>
      </c>
    </row>
    <row r="5" spans="1:16" ht="15" customHeight="1">
      <c r="A5" s="17">
        <v>4</v>
      </c>
      <c r="B5" s="7" t="s">
        <v>3</v>
      </c>
      <c r="C5" s="7" t="s">
        <v>54</v>
      </c>
      <c r="D5" s="8" t="s">
        <v>181</v>
      </c>
      <c r="E5" s="3" t="s">
        <v>250</v>
      </c>
      <c r="F5" s="7" t="s">
        <v>84</v>
      </c>
      <c r="G5" s="7" t="s">
        <v>84</v>
      </c>
      <c r="H5" s="7" t="s">
        <v>84</v>
      </c>
      <c r="I5" s="7" t="s">
        <v>84</v>
      </c>
      <c r="J5" s="7" t="s">
        <v>84</v>
      </c>
      <c r="K5" s="7" t="s">
        <v>84</v>
      </c>
      <c r="L5" t="s">
        <v>318</v>
      </c>
      <c r="M5" t="s">
        <v>318</v>
      </c>
      <c r="N5" t="s">
        <v>318</v>
      </c>
      <c r="O5" t="s">
        <v>327</v>
      </c>
      <c r="P5" s="21" t="str">
        <f t="shared" si="0"/>
        <v>,Invoiceissuedategregoriancalendar,Date</v>
      </c>
    </row>
    <row r="6" spans="1:16" ht="15" customHeight="1">
      <c r="A6" s="17">
        <v>5</v>
      </c>
      <c r="B6" s="7" t="s">
        <v>4</v>
      </c>
      <c r="C6" s="7" t="s">
        <v>55</v>
      </c>
      <c r="D6" s="8" t="s">
        <v>182</v>
      </c>
      <c r="E6" s="3" t="s">
        <v>251</v>
      </c>
      <c r="F6" s="7" t="s">
        <v>84</v>
      </c>
      <c r="G6" s="7" t="s">
        <v>84</v>
      </c>
      <c r="H6" s="7" t="s">
        <v>84</v>
      </c>
      <c r="I6" s="7" t="s">
        <v>84</v>
      </c>
      <c r="J6" s="7" t="s">
        <v>84</v>
      </c>
      <c r="K6" s="7" t="s">
        <v>84</v>
      </c>
      <c r="L6" t="s">
        <v>318</v>
      </c>
      <c r="M6" t="s">
        <v>318</v>
      </c>
      <c r="N6" t="s">
        <v>318</v>
      </c>
      <c r="O6" t="s">
        <v>327</v>
      </c>
      <c r="P6" s="21" t="str">
        <f t="shared" si="0"/>
        <v>,Invoiceissuetime,Time</v>
      </c>
    </row>
    <row r="7" spans="1:16" ht="15" customHeight="1">
      <c r="A7" s="17">
        <v>6</v>
      </c>
      <c r="B7" s="7" t="s">
        <v>5</v>
      </c>
      <c r="C7" s="7" t="s">
        <v>56</v>
      </c>
      <c r="D7" s="8" t="s">
        <v>183</v>
      </c>
      <c r="E7" s="18" t="s">
        <v>252</v>
      </c>
      <c r="F7" s="7" t="s">
        <v>84</v>
      </c>
      <c r="G7" s="7" t="s">
        <v>84</v>
      </c>
      <c r="H7" s="7" t="s">
        <v>84</v>
      </c>
      <c r="I7" s="7" t="s">
        <v>84</v>
      </c>
      <c r="J7" s="7" t="s">
        <v>84</v>
      </c>
      <c r="K7" s="7" t="s">
        <v>84</v>
      </c>
      <c r="L7" t="s">
        <v>318</v>
      </c>
      <c r="M7" t="s">
        <v>318</v>
      </c>
      <c r="N7" t="s">
        <v>318</v>
      </c>
      <c r="O7" t="s">
        <v>327</v>
      </c>
      <c r="P7" s="21" t="str">
        <f t="shared" si="0"/>
        <v>,Invoicetypecode,String</v>
      </c>
    </row>
    <row r="8" spans="1:16" ht="15" customHeight="1">
      <c r="A8" s="17">
        <v>7</v>
      </c>
      <c r="B8" s="7" t="s">
        <v>6</v>
      </c>
      <c r="C8" s="7" t="s">
        <v>56</v>
      </c>
      <c r="D8" s="8" t="s">
        <v>184</v>
      </c>
      <c r="E8" s="18" t="s">
        <v>253</v>
      </c>
      <c r="F8" s="7" t="s">
        <v>84</v>
      </c>
      <c r="G8" s="7" t="s">
        <v>84</v>
      </c>
      <c r="H8" s="7" t="s">
        <v>84</v>
      </c>
      <c r="I8" s="7" t="s">
        <v>84</v>
      </c>
      <c r="J8" s="7" t="s">
        <v>84</v>
      </c>
      <c r="K8" s="7" t="s">
        <v>84</v>
      </c>
      <c r="L8" t="s">
        <v>318</v>
      </c>
      <c r="M8" t="s">
        <v>318</v>
      </c>
      <c r="N8" t="s">
        <v>318</v>
      </c>
      <c r="O8" t="s">
        <v>327</v>
      </c>
      <c r="P8" s="21" t="str">
        <f t="shared" si="0"/>
        <v>,Invoicetypetransactions,String</v>
      </c>
    </row>
    <row r="9" spans="1:16" ht="15" customHeight="1">
      <c r="A9" s="17">
        <v>8</v>
      </c>
      <c r="B9" s="7" t="s">
        <v>89</v>
      </c>
      <c r="C9" s="7" t="s">
        <v>52</v>
      </c>
      <c r="D9" s="2" t="s">
        <v>179</v>
      </c>
      <c r="E9" s="3" t="s">
        <v>254</v>
      </c>
      <c r="F9" s="7" t="s">
        <v>85</v>
      </c>
      <c r="G9" s="7" t="s">
        <v>85</v>
      </c>
      <c r="H9" s="7" t="s">
        <v>85</v>
      </c>
      <c r="I9" s="7" t="s">
        <v>85</v>
      </c>
      <c r="J9" s="7" t="s">
        <v>85</v>
      </c>
      <c r="K9" s="7" t="s">
        <v>85</v>
      </c>
      <c r="L9" t="s">
        <v>321</v>
      </c>
      <c r="M9" t="s">
        <v>321</v>
      </c>
      <c r="N9" t="s">
        <v>322</v>
      </c>
      <c r="O9" t="s">
        <v>327</v>
      </c>
      <c r="P9" s="22" t="str">
        <f t="shared" si="0"/>
        <v>,Invoicenote,Text</v>
      </c>
    </row>
    <row r="10" spans="1:16" ht="15" customHeight="1">
      <c r="A10" s="17">
        <v>9</v>
      </c>
      <c r="B10" s="7" t="s">
        <v>7</v>
      </c>
      <c r="C10" s="7" t="s">
        <v>57</v>
      </c>
      <c r="D10" s="8" t="s">
        <v>185</v>
      </c>
      <c r="E10" s="18" t="s">
        <v>66</v>
      </c>
      <c r="F10" s="7" t="s">
        <v>84</v>
      </c>
      <c r="G10" s="7" t="s">
        <v>84</v>
      </c>
      <c r="H10" s="7" t="s">
        <v>84</v>
      </c>
      <c r="I10" s="7" t="s">
        <v>84</v>
      </c>
      <c r="J10" s="7" t="s">
        <v>84</v>
      </c>
      <c r="K10" s="7" t="s">
        <v>84</v>
      </c>
      <c r="L10" t="s">
        <v>318</v>
      </c>
      <c r="M10" t="s">
        <v>318</v>
      </c>
      <c r="N10" t="s">
        <v>318</v>
      </c>
      <c r="O10" t="s">
        <v>327</v>
      </c>
      <c r="P10" s="21" t="str">
        <f t="shared" si="0"/>
        <v>,Invoicecurrencycode,Code</v>
      </c>
    </row>
    <row r="11" spans="1:16" ht="15" customHeight="1">
      <c r="A11" s="17">
        <v>10</v>
      </c>
      <c r="B11" s="7" t="s">
        <v>8</v>
      </c>
      <c r="C11" s="7" t="s">
        <v>57</v>
      </c>
      <c r="D11" s="8" t="s">
        <v>186</v>
      </c>
      <c r="E11" s="18" t="s">
        <v>66</v>
      </c>
      <c r="F11" s="7" t="s">
        <v>84</v>
      </c>
      <c r="G11" s="7" t="s">
        <v>84</v>
      </c>
      <c r="H11" s="7" t="s">
        <v>84</v>
      </c>
      <c r="I11" s="7" t="s">
        <v>84</v>
      </c>
      <c r="J11" s="7" t="s">
        <v>84</v>
      </c>
      <c r="K11" s="7" t="s">
        <v>84</v>
      </c>
      <c r="L11" t="s">
        <v>318</v>
      </c>
      <c r="M11" t="s">
        <v>318</v>
      </c>
      <c r="N11" t="s">
        <v>318</v>
      </c>
      <c r="O11" t="s">
        <v>327</v>
      </c>
      <c r="P11" s="21" t="str">
        <f t="shared" si="0"/>
        <v>,Taxcurrencycode,Code</v>
      </c>
    </row>
    <row r="12" spans="1:16" ht="15" customHeight="1">
      <c r="A12" s="17">
        <v>11</v>
      </c>
      <c r="B12" s="7" t="s">
        <v>90</v>
      </c>
      <c r="C12" s="7" t="s">
        <v>53</v>
      </c>
      <c r="D12" s="2" t="s">
        <v>179</v>
      </c>
      <c r="E12" s="3" t="s">
        <v>255</v>
      </c>
      <c r="F12" s="7" t="s">
        <v>85</v>
      </c>
      <c r="G12" s="7" t="s">
        <v>85</v>
      </c>
      <c r="H12" s="7" t="s">
        <v>85</v>
      </c>
      <c r="I12" s="7" t="s">
        <v>85</v>
      </c>
      <c r="J12" s="7" t="s">
        <v>85</v>
      </c>
      <c r="K12" s="7" t="s">
        <v>85</v>
      </c>
      <c r="L12" t="s">
        <v>321</v>
      </c>
      <c r="M12" t="s">
        <v>321</v>
      </c>
      <c r="N12" t="s">
        <v>320</v>
      </c>
      <c r="O12" t="s">
        <v>327</v>
      </c>
      <c r="P12" s="22" t="str">
        <f t="shared" si="0"/>
        <v>,PurchaseorderID,Identifier</v>
      </c>
    </row>
    <row r="13" spans="1:16" ht="15" customHeight="1">
      <c r="A13" s="17">
        <v>12</v>
      </c>
      <c r="B13" s="7" t="s">
        <v>91</v>
      </c>
      <c r="C13" s="7" t="s">
        <v>52</v>
      </c>
      <c r="D13" s="2" t="s">
        <v>187</v>
      </c>
      <c r="E13" s="3" t="s">
        <v>256</v>
      </c>
      <c r="F13" s="7" t="s">
        <v>86</v>
      </c>
      <c r="G13" s="7" t="s">
        <v>84</v>
      </c>
      <c r="H13" s="7" t="s">
        <v>84</v>
      </c>
      <c r="I13" s="7" t="s">
        <v>86</v>
      </c>
      <c r="J13" s="7" t="s">
        <v>84</v>
      </c>
      <c r="K13" s="7" t="s">
        <v>84</v>
      </c>
      <c r="L13" t="s">
        <v>323</v>
      </c>
      <c r="M13" t="s">
        <v>323</v>
      </c>
      <c r="N13" t="s">
        <v>324</v>
      </c>
      <c r="O13" t="s">
        <v>327</v>
      </c>
      <c r="P13" s="23" t="str">
        <f t="shared" si="0"/>
        <v>,BillingreferenceID,Text</v>
      </c>
    </row>
    <row r="14" spans="1:16" ht="15" customHeight="1">
      <c r="A14" s="17">
        <v>13</v>
      </c>
      <c r="B14" s="7" t="s">
        <v>92</v>
      </c>
      <c r="C14" s="7" t="s">
        <v>53</v>
      </c>
      <c r="D14" s="2" t="s">
        <v>179</v>
      </c>
      <c r="E14" s="3" t="s">
        <v>255</v>
      </c>
      <c r="F14" s="7" t="s">
        <v>85</v>
      </c>
      <c r="G14" s="7" t="s">
        <v>85</v>
      </c>
      <c r="H14" s="7" t="s">
        <v>85</v>
      </c>
      <c r="I14" s="7" t="s">
        <v>85</v>
      </c>
      <c r="J14" s="7" t="s">
        <v>85</v>
      </c>
      <c r="K14" s="7" t="s">
        <v>85</v>
      </c>
      <c r="L14" t="s">
        <v>321</v>
      </c>
      <c r="M14" t="s">
        <v>321</v>
      </c>
      <c r="N14" t="s">
        <v>320</v>
      </c>
      <c r="O14" t="s">
        <v>327</v>
      </c>
      <c r="P14" s="22" t="str">
        <f t="shared" si="0"/>
        <v>,ContractID,Identifier</v>
      </c>
    </row>
    <row r="15" spans="1:16" ht="15" customHeight="1">
      <c r="A15" s="17">
        <v>14</v>
      </c>
      <c r="B15" s="7" t="s">
        <v>9</v>
      </c>
      <c r="C15" s="7" t="s">
        <v>53</v>
      </c>
      <c r="D15" s="8" t="s">
        <v>188</v>
      </c>
      <c r="E15" s="9" t="s">
        <v>257</v>
      </c>
      <c r="F15" s="7" t="s">
        <v>84</v>
      </c>
      <c r="G15" s="7" t="s">
        <v>84</v>
      </c>
      <c r="H15" s="7" t="s">
        <v>84</v>
      </c>
      <c r="I15" s="7" t="s">
        <v>84</v>
      </c>
      <c r="J15" s="7" t="s">
        <v>84</v>
      </c>
      <c r="K15" s="7" t="s">
        <v>84</v>
      </c>
      <c r="L15" t="s">
        <v>318</v>
      </c>
      <c r="M15" t="s">
        <v>318</v>
      </c>
      <c r="N15" t="s">
        <v>318</v>
      </c>
      <c r="O15" t="s">
        <v>327</v>
      </c>
      <c r="P15" s="21" t="str">
        <f t="shared" si="0"/>
        <v>,Invoicecountervalue,Identifier</v>
      </c>
    </row>
    <row r="16" spans="1:16" ht="15" customHeight="1">
      <c r="A16" s="17">
        <v>15</v>
      </c>
      <c r="B16" s="7" t="s">
        <v>10</v>
      </c>
      <c r="C16" s="7" t="s">
        <v>52</v>
      </c>
      <c r="D16" s="10" t="s">
        <v>189</v>
      </c>
      <c r="E16" s="9" t="s">
        <v>67</v>
      </c>
      <c r="F16" s="7" t="s">
        <v>84</v>
      </c>
      <c r="G16" s="7" t="s">
        <v>84</v>
      </c>
      <c r="H16" s="7" t="s">
        <v>84</v>
      </c>
      <c r="I16" s="7" t="s">
        <v>84</v>
      </c>
      <c r="J16" s="7" t="s">
        <v>84</v>
      </c>
      <c r="K16" s="7" t="s">
        <v>84</v>
      </c>
      <c r="L16" t="s">
        <v>318</v>
      </c>
      <c r="M16" t="s">
        <v>318</v>
      </c>
      <c r="N16" t="s">
        <v>318</v>
      </c>
      <c r="O16" t="s">
        <v>327</v>
      </c>
      <c r="P16" s="21" t="str">
        <f t="shared" si="0"/>
        <v>,Previousinvoicehash,Text</v>
      </c>
    </row>
    <row r="17" spans="1:16" ht="15" customHeight="1">
      <c r="A17" s="17">
        <v>16</v>
      </c>
      <c r="B17" s="7" t="s">
        <v>11</v>
      </c>
      <c r="C17" s="7" t="s">
        <v>52</v>
      </c>
      <c r="D17" s="10" t="s">
        <v>190</v>
      </c>
      <c r="E17" s="9" t="s">
        <v>68</v>
      </c>
      <c r="F17" s="7" t="s">
        <v>84</v>
      </c>
      <c r="G17" s="7" t="s">
        <v>84</v>
      </c>
      <c r="H17" s="7" t="s">
        <v>84</v>
      </c>
      <c r="I17" s="7" t="s">
        <v>84</v>
      </c>
      <c r="J17" s="7" t="s">
        <v>84</v>
      </c>
      <c r="K17" s="7" t="s">
        <v>84</v>
      </c>
      <c r="L17" t="s">
        <v>318</v>
      </c>
      <c r="M17" t="s">
        <v>318</v>
      </c>
      <c r="N17" t="s">
        <v>318</v>
      </c>
      <c r="O17" t="s">
        <v>327</v>
      </c>
      <c r="P17" s="21" t="str">
        <f t="shared" si="0"/>
        <v>,InvoiceQRcode,Text</v>
      </c>
    </row>
    <row r="18" spans="1:16" ht="15" customHeight="1">
      <c r="A18" s="17">
        <v>17</v>
      </c>
      <c r="B18" s="7" t="s">
        <v>12</v>
      </c>
      <c r="C18" s="7" t="s">
        <v>58</v>
      </c>
      <c r="D18" s="11" t="s">
        <v>191</v>
      </c>
      <c r="E18" s="12" t="s">
        <v>312</v>
      </c>
      <c r="F18" s="7" t="s">
        <v>84</v>
      </c>
      <c r="G18" s="7" t="s">
        <v>84</v>
      </c>
      <c r="H18" s="7" t="s">
        <v>84</v>
      </c>
      <c r="I18" s="7" t="s">
        <v>84</v>
      </c>
      <c r="J18" s="7" t="s">
        <v>84</v>
      </c>
      <c r="K18" s="7" t="s">
        <v>84</v>
      </c>
      <c r="L18" t="s">
        <v>318</v>
      </c>
      <c r="M18" t="s">
        <v>318</v>
      </c>
      <c r="N18" t="s">
        <v>318</v>
      </c>
      <c r="O18" t="s">
        <v>327</v>
      </c>
      <c r="P18" s="21" t="str">
        <f t="shared" si="0"/>
        <v>,Cryptographicstamp,Complex tag</v>
      </c>
    </row>
    <row r="19" spans="1:16" ht="15" customHeight="1">
      <c r="A19" s="17">
        <v>18</v>
      </c>
      <c r="B19" s="7" t="s">
        <v>13</v>
      </c>
      <c r="C19" s="7" t="s">
        <v>53</v>
      </c>
      <c r="D19" s="13" t="s">
        <v>192</v>
      </c>
      <c r="E19" s="9" t="s">
        <v>258</v>
      </c>
      <c r="F19" s="7" t="s">
        <v>84</v>
      </c>
      <c r="G19" s="7" t="s">
        <v>84</v>
      </c>
      <c r="H19" s="7" t="s">
        <v>84</v>
      </c>
      <c r="I19" s="7" t="s">
        <v>84</v>
      </c>
      <c r="J19" s="7" t="s">
        <v>84</v>
      </c>
      <c r="K19" s="7" t="s">
        <v>84</v>
      </c>
      <c r="L19" t="s">
        <v>318</v>
      </c>
      <c r="M19" t="s">
        <v>318</v>
      </c>
      <c r="N19" t="s">
        <v>318</v>
      </c>
      <c r="O19" t="s">
        <v>327</v>
      </c>
      <c r="P19" s="21" t="str">
        <f t="shared" si="0"/>
        <v>,OthersellerID,Identifier</v>
      </c>
    </row>
    <row r="20" spans="1:16" ht="15" customHeight="1">
      <c r="A20" s="17">
        <v>19</v>
      </c>
      <c r="B20" s="7" t="s">
        <v>14</v>
      </c>
      <c r="C20" s="7" t="s">
        <v>52</v>
      </c>
      <c r="D20" s="2" t="s">
        <v>193</v>
      </c>
      <c r="E20" s="3" t="s">
        <v>69</v>
      </c>
      <c r="F20" s="7" t="s">
        <v>84</v>
      </c>
      <c r="G20" s="7" t="s">
        <v>84</v>
      </c>
      <c r="H20" s="7" t="s">
        <v>84</v>
      </c>
      <c r="I20" s="7" t="s">
        <v>84</v>
      </c>
      <c r="J20" s="7" t="s">
        <v>84</v>
      </c>
      <c r="K20" s="7" t="s">
        <v>84</v>
      </c>
      <c r="L20" t="s">
        <v>323</v>
      </c>
      <c r="M20" t="s">
        <v>323</v>
      </c>
      <c r="N20" t="s">
        <v>322</v>
      </c>
      <c r="O20" t="s">
        <v>327</v>
      </c>
      <c r="P20" s="21" t="str">
        <f t="shared" si="0"/>
        <v>,AddressStreet,Text</v>
      </c>
    </row>
    <row r="21" spans="1:16" ht="15" customHeight="1">
      <c r="A21" s="17">
        <v>20</v>
      </c>
      <c r="B21" s="7" t="s">
        <v>93</v>
      </c>
      <c r="C21" s="7" t="s">
        <v>52</v>
      </c>
      <c r="D21" s="2" t="s">
        <v>179</v>
      </c>
      <c r="E21" s="3"/>
      <c r="F21" s="7" t="s">
        <v>85</v>
      </c>
      <c r="G21" s="7" t="s">
        <v>85</v>
      </c>
      <c r="H21" s="7" t="s">
        <v>85</v>
      </c>
      <c r="I21" s="7" t="s">
        <v>85</v>
      </c>
      <c r="J21" s="7" t="s">
        <v>85</v>
      </c>
      <c r="K21" s="7" t="s">
        <v>85</v>
      </c>
      <c r="L21" t="s">
        <v>321</v>
      </c>
      <c r="M21" t="s">
        <v>321</v>
      </c>
      <c r="N21" t="s">
        <v>325</v>
      </c>
      <c r="O21" t="s">
        <v>327</v>
      </c>
      <c r="P21" s="22" t="str">
        <f t="shared" si="0"/>
        <v>,AddressAdditionalstreet,Text</v>
      </c>
    </row>
    <row r="22" spans="1:16" ht="15" customHeight="1">
      <c r="A22" s="17">
        <v>21</v>
      </c>
      <c r="B22" s="7" t="s">
        <v>15</v>
      </c>
      <c r="C22" s="7" t="s">
        <v>52</v>
      </c>
      <c r="D22" s="2" t="s">
        <v>194</v>
      </c>
      <c r="E22" s="3"/>
      <c r="F22" s="7" t="s">
        <v>84</v>
      </c>
      <c r="G22" s="7" t="s">
        <v>84</v>
      </c>
      <c r="H22" s="7" t="s">
        <v>84</v>
      </c>
      <c r="I22" s="7" t="s">
        <v>84</v>
      </c>
      <c r="J22" s="7" t="s">
        <v>84</v>
      </c>
      <c r="K22" s="7" t="s">
        <v>84</v>
      </c>
      <c r="L22" t="s">
        <v>318</v>
      </c>
      <c r="M22" t="s">
        <v>318</v>
      </c>
      <c r="N22" t="s">
        <v>318</v>
      </c>
      <c r="O22" t="s">
        <v>327</v>
      </c>
      <c r="P22" s="21" t="str">
        <f t="shared" si="0"/>
        <v>,AdditionalBuildingnumber,Text</v>
      </c>
    </row>
    <row r="23" spans="1:16" ht="15" customHeight="1">
      <c r="A23" s="17">
        <v>22</v>
      </c>
      <c r="B23" s="7" t="s">
        <v>94</v>
      </c>
      <c r="C23" s="7" t="s">
        <v>52</v>
      </c>
      <c r="D23" s="2"/>
      <c r="E23" s="3"/>
      <c r="F23" s="7" t="s">
        <v>85</v>
      </c>
      <c r="G23" s="7" t="s">
        <v>85</v>
      </c>
      <c r="H23" s="7" t="s">
        <v>85</v>
      </c>
      <c r="I23" s="7" t="s">
        <v>85</v>
      </c>
      <c r="J23" s="7" t="s">
        <v>85</v>
      </c>
      <c r="K23" s="7" t="s">
        <v>85</v>
      </c>
      <c r="L23" t="s">
        <v>318</v>
      </c>
      <c r="M23" t="s">
        <v>318</v>
      </c>
      <c r="N23" t="s">
        <v>318</v>
      </c>
      <c r="O23" t="s">
        <v>327</v>
      </c>
      <c r="P23" s="22" t="str">
        <f t="shared" si="0"/>
        <v>,AddressAdditionalnumber,Text</v>
      </c>
    </row>
    <row r="24" spans="1:16" ht="15" customHeight="1">
      <c r="A24" s="17">
        <v>23</v>
      </c>
      <c r="B24" s="7" t="s">
        <v>16</v>
      </c>
      <c r="C24" s="7" t="s">
        <v>52</v>
      </c>
      <c r="D24" s="2" t="s">
        <v>193</v>
      </c>
      <c r="E24" s="3" t="s">
        <v>70</v>
      </c>
      <c r="F24" s="7" t="s">
        <v>84</v>
      </c>
      <c r="G24" s="7" t="s">
        <v>84</v>
      </c>
      <c r="H24" s="7" t="s">
        <v>84</v>
      </c>
      <c r="I24" s="7" t="s">
        <v>84</v>
      </c>
      <c r="J24" s="7" t="s">
        <v>84</v>
      </c>
      <c r="K24" s="7" t="s">
        <v>84</v>
      </c>
      <c r="L24" t="s">
        <v>323</v>
      </c>
      <c r="M24" t="s">
        <v>323</v>
      </c>
      <c r="N24" t="s">
        <v>325</v>
      </c>
      <c r="O24" t="s">
        <v>327</v>
      </c>
      <c r="P24" s="21" t="str">
        <f t="shared" si="0"/>
        <v>,AddressCity,Text</v>
      </c>
    </row>
    <row r="25" spans="1:16" ht="15" customHeight="1">
      <c r="A25" s="17">
        <v>24</v>
      </c>
      <c r="B25" s="7" t="s">
        <v>17</v>
      </c>
      <c r="C25" s="7" t="s">
        <v>52</v>
      </c>
      <c r="D25" s="2" t="s">
        <v>195</v>
      </c>
      <c r="E25" s="3" t="s">
        <v>259</v>
      </c>
      <c r="F25" s="7" t="s">
        <v>84</v>
      </c>
      <c r="G25" s="7" t="s">
        <v>84</v>
      </c>
      <c r="H25" s="7" t="s">
        <v>84</v>
      </c>
      <c r="I25" s="7" t="s">
        <v>84</v>
      </c>
      <c r="J25" s="7" t="s">
        <v>84</v>
      </c>
      <c r="K25" s="7" t="s">
        <v>84</v>
      </c>
      <c r="L25" t="s">
        <v>318</v>
      </c>
      <c r="M25" t="s">
        <v>318</v>
      </c>
      <c r="N25" t="s">
        <v>318</v>
      </c>
      <c r="O25" t="s">
        <v>327</v>
      </c>
      <c r="P25" s="21" t="str">
        <f t="shared" si="0"/>
        <v>,AddressSellerpostalcode,Text</v>
      </c>
    </row>
    <row r="26" spans="1:16" ht="15" customHeight="1">
      <c r="A26" s="17">
        <v>25</v>
      </c>
      <c r="B26" s="7" t="s">
        <v>95</v>
      </c>
      <c r="C26" s="7" t="s">
        <v>52</v>
      </c>
      <c r="D26" s="2" t="s">
        <v>179</v>
      </c>
      <c r="E26" s="3" t="s">
        <v>260</v>
      </c>
      <c r="F26" s="7" t="s">
        <v>85</v>
      </c>
      <c r="G26" s="7" t="s">
        <v>85</v>
      </c>
      <c r="H26" s="7" t="s">
        <v>85</v>
      </c>
      <c r="I26" s="7" t="s">
        <v>85</v>
      </c>
      <c r="J26" s="7" t="s">
        <v>85</v>
      </c>
      <c r="K26" s="7" t="s">
        <v>85</v>
      </c>
      <c r="L26" t="s">
        <v>321</v>
      </c>
      <c r="M26" t="s">
        <v>321</v>
      </c>
      <c r="N26" t="s">
        <v>325</v>
      </c>
      <c r="O26" t="s">
        <v>327</v>
      </c>
      <c r="P26" s="22" t="str">
        <f t="shared" si="0"/>
        <v>,AddressProvinceState,Text</v>
      </c>
    </row>
    <row r="27" spans="1:16" ht="15" customHeight="1">
      <c r="A27" s="17">
        <v>26</v>
      </c>
      <c r="B27" s="7" t="s">
        <v>18</v>
      </c>
      <c r="C27" s="7" t="s">
        <v>52</v>
      </c>
      <c r="D27" s="2" t="s">
        <v>193</v>
      </c>
      <c r="E27" s="3" t="s">
        <v>71</v>
      </c>
      <c r="F27" s="7" t="s">
        <v>84</v>
      </c>
      <c r="G27" s="7" t="s">
        <v>84</v>
      </c>
      <c r="H27" s="7" t="s">
        <v>84</v>
      </c>
      <c r="I27" s="7" t="s">
        <v>84</v>
      </c>
      <c r="J27" s="7" t="s">
        <v>84</v>
      </c>
      <c r="K27" s="7" t="s">
        <v>84</v>
      </c>
      <c r="L27" t="s">
        <v>323</v>
      </c>
      <c r="M27" t="s">
        <v>323</v>
      </c>
      <c r="N27" t="s">
        <v>325</v>
      </c>
      <c r="O27" t="s">
        <v>327</v>
      </c>
      <c r="P27" s="21" t="str">
        <f t="shared" si="0"/>
        <v>,AddressDistrict,Text</v>
      </c>
    </row>
    <row r="28" spans="1:16" ht="15" customHeight="1">
      <c r="A28" s="17">
        <v>27</v>
      </c>
      <c r="B28" s="7" t="s">
        <v>19</v>
      </c>
      <c r="C28" s="7" t="s">
        <v>57</v>
      </c>
      <c r="D28" s="2" t="s">
        <v>196</v>
      </c>
      <c r="E28" s="18" t="s">
        <v>72</v>
      </c>
      <c r="F28" s="7" t="s">
        <v>84</v>
      </c>
      <c r="G28" s="7" t="s">
        <v>84</v>
      </c>
      <c r="H28" s="7" t="s">
        <v>84</v>
      </c>
      <c r="I28" s="7" t="s">
        <v>84</v>
      </c>
      <c r="J28" s="7" t="s">
        <v>84</v>
      </c>
      <c r="K28" s="7" t="s">
        <v>84</v>
      </c>
      <c r="L28" t="s">
        <v>318</v>
      </c>
      <c r="M28" t="s">
        <v>318</v>
      </c>
      <c r="N28" t="s">
        <v>318</v>
      </c>
      <c r="O28" t="s">
        <v>327</v>
      </c>
      <c r="P28" s="21" t="str">
        <f t="shared" si="0"/>
        <v>,AddressCountrycode,Code</v>
      </c>
    </row>
    <row r="29" spans="1:16" ht="15" customHeight="1">
      <c r="A29" s="17">
        <v>28</v>
      </c>
      <c r="B29" s="7" t="s">
        <v>20</v>
      </c>
      <c r="C29" s="7" t="s">
        <v>53</v>
      </c>
      <c r="D29" s="2" t="s">
        <v>197</v>
      </c>
      <c r="E29" s="3" t="s">
        <v>73</v>
      </c>
      <c r="F29" s="7" t="s">
        <v>84</v>
      </c>
      <c r="G29" s="7" t="s">
        <v>84</v>
      </c>
      <c r="H29" s="7" t="s">
        <v>84</v>
      </c>
      <c r="I29" s="7" t="s">
        <v>84</v>
      </c>
      <c r="J29" s="7" t="s">
        <v>84</v>
      </c>
      <c r="K29" s="7" t="s">
        <v>84</v>
      </c>
      <c r="L29" t="s">
        <v>318</v>
      </c>
      <c r="M29" t="s">
        <v>318</v>
      </c>
      <c r="N29" t="s">
        <v>318</v>
      </c>
      <c r="O29" t="s">
        <v>327</v>
      </c>
      <c r="P29" s="21" t="str">
        <f t="shared" si="0"/>
        <v>,VATnumberregisteredorGroupVATnumber,Identifier</v>
      </c>
    </row>
    <row r="30" spans="1:16" ht="15" customHeight="1">
      <c r="A30" s="17">
        <v>29</v>
      </c>
      <c r="B30" s="7" t="s">
        <v>21</v>
      </c>
      <c r="C30" s="7" t="s">
        <v>52</v>
      </c>
      <c r="D30" s="2" t="s">
        <v>179</v>
      </c>
      <c r="E30" s="3" t="s">
        <v>74</v>
      </c>
      <c r="F30" s="7" t="s">
        <v>84</v>
      </c>
      <c r="G30" s="7" t="s">
        <v>84</v>
      </c>
      <c r="H30" s="7" t="s">
        <v>84</v>
      </c>
      <c r="I30" s="7" t="s">
        <v>84</v>
      </c>
      <c r="J30" s="7" t="s">
        <v>84</v>
      </c>
      <c r="K30" s="7" t="s">
        <v>84</v>
      </c>
      <c r="L30" t="s">
        <v>323</v>
      </c>
      <c r="M30" t="s">
        <v>323</v>
      </c>
      <c r="N30" t="s">
        <v>322</v>
      </c>
      <c r="O30" t="s">
        <v>327</v>
      </c>
      <c r="P30" s="21" t="str">
        <f t="shared" si="0"/>
        <v>,Sellername,Text</v>
      </c>
    </row>
    <row r="31" spans="1:16" ht="15" customHeight="1">
      <c r="A31" s="17">
        <v>30</v>
      </c>
      <c r="B31" s="7" t="s">
        <v>96</v>
      </c>
      <c r="C31" s="7" t="s">
        <v>53</v>
      </c>
      <c r="D31" s="2" t="s">
        <v>198</v>
      </c>
      <c r="E31" s="3" t="s">
        <v>258</v>
      </c>
      <c r="F31" s="7" t="s">
        <v>87</v>
      </c>
      <c r="G31" s="7" t="s">
        <v>87</v>
      </c>
      <c r="H31" s="7" t="s">
        <v>87</v>
      </c>
      <c r="I31" s="7" t="s">
        <v>87</v>
      </c>
      <c r="J31" s="7" t="s">
        <v>87</v>
      </c>
      <c r="K31" s="7" t="s">
        <v>87</v>
      </c>
      <c r="L31" t="s">
        <v>318</v>
      </c>
      <c r="M31" t="s">
        <v>318</v>
      </c>
      <c r="N31" t="s">
        <v>318</v>
      </c>
      <c r="O31" t="s">
        <v>327</v>
      </c>
      <c r="P31" s="20" t="str">
        <f t="shared" si="0"/>
        <v>,OtherbuyerID,Identifier</v>
      </c>
    </row>
    <row r="32" spans="1:16" ht="15" customHeight="1">
      <c r="A32" s="17">
        <v>31</v>
      </c>
      <c r="B32" s="7" t="s">
        <v>14</v>
      </c>
      <c r="C32" s="7" t="s">
        <v>52</v>
      </c>
      <c r="D32" s="2" t="s">
        <v>199</v>
      </c>
      <c r="E32" s="3" t="s">
        <v>69</v>
      </c>
      <c r="F32" s="7" t="s">
        <v>84</v>
      </c>
      <c r="G32" s="7" t="s">
        <v>84</v>
      </c>
      <c r="H32" s="7" t="s">
        <v>84</v>
      </c>
      <c r="I32" s="7" t="s">
        <v>85</v>
      </c>
      <c r="J32" s="7" t="s">
        <v>85</v>
      </c>
      <c r="K32" s="7" t="s">
        <v>85</v>
      </c>
      <c r="L32" t="s">
        <v>323</v>
      </c>
      <c r="M32" t="s">
        <v>321</v>
      </c>
      <c r="N32" t="s">
        <v>322</v>
      </c>
      <c r="O32" t="s">
        <v>327</v>
      </c>
      <c r="P32" s="21" t="str">
        <f t="shared" si="0"/>
        <v>,AddressStreet,Text</v>
      </c>
    </row>
    <row r="33" spans="1:16" ht="15" customHeight="1">
      <c r="A33" s="17">
        <v>32</v>
      </c>
      <c r="B33" s="7" t="s">
        <v>93</v>
      </c>
      <c r="C33" s="7" t="s">
        <v>52</v>
      </c>
      <c r="D33" s="2" t="s">
        <v>179</v>
      </c>
      <c r="E33" s="3" t="s">
        <v>261</v>
      </c>
      <c r="F33" s="7" t="s">
        <v>85</v>
      </c>
      <c r="G33" s="7" t="s">
        <v>85</v>
      </c>
      <c r="H33" s="7" t="s">
        <v>85</v>
      </c>
      <c r="I33" s="7" t="s">
        <v>85</v>
      </c>
      <c r="J33" s="7" t="s">
        <v>85</v>
      </c>
      <c r="K33" s="7" t="s">
        <v>85</v>
      </c>
      <c r="L33" t="s">
        <v>321</v>
      </c>
      <c r="M33" t="s">
        <v>321</v>
      </c>
      <c r="N33" t="s">
        <v>325</v>
      </c>
      <c r="O33" t="s">
        <v>327</v>
      </c>
      <c r="P33" s="22" t="str">
        <f t="shared" si="0"/>
        <v>,AddressAdditionalstreet,Text</v>
      </c>
    </row>
    <row r="34" spans="1:16" ht="15" customHeight="1">
      <c r="A34" s="17">
        <v>33</v>
      </c>
      <c r="B34" s="7" t="s">
        <v>97</v>
      </c>
      <c r="C34" s="7" t="s">
        <v>52</v>
      </c>
      <c r="D34" s="2" t="s">
        <v>200</v>
      </c>
      <c r="E34" s="3"/>
      <c r="F34" s="7" t="s">
        <v>87</v>
      </c>
      <c r="G34" s="7" t="s">
        <v>87</v>
      </c>
      <c r="H34" s="7" t="s">
        <v>87</v>
      </c>
      <c r="I34" s="7" t="s">
        <v>85</v>
      </c>
      <c r="J34" s="7" t="s">
        <v>85</v>
      </c>
      <c r="K34" s="7" t="s">
        <v>85</v>
      </c>
      <c r="L34" t="s">
        <v>318</v>
      </c>
      <c r="M34" t="s">
        <v>318</v>
      </c>
      <c r="N34" t="s">
        <v>318</v>
      </c>
      <c r="O34" t="s">
        <v>327</v>
      </c>
      <c r="P34" s="20" t="str">
        <f t="shared" si="0"/>
        <v>,AddressBuildingnumber,Text</v>
      </c>
    </row>
    <row r="35" spans="1:16" ht="15" customHeight="1">
      <c r="A35" s="17">
        <v>34</v>
      </c>
      <c r="B35" s="7" t="s">
        <v>94</v>
      </c>
      <c r="C35" s="7" t="s">
        <v>52</v>
      </c>
      <c r="D35" s="2"/>
      <c r="E35" s="3"/>
      <c r="F35" s="7" t="s">
        <v>85</v>
      </c>
      <c r="G35" s="7" t="s">
        <v>85</v>
      </c>
      <c r="H35" s="7" t="s">
        <v>85</v>
      </c>
      <c r="I35" s="7" t="s">
        <v>85</v>
      </c>
      <c r="J35" s="7" t="s">
        <v>85</v>
      </c>
      <c r="K35" s="7" t="s">
        <v>85</v>
      </c>
      <c r="L35" t="s">
        <v>318</v>
      </c>
      <c r="M35" t="s">
        <v>318</v>
      </c>
      <c r="N35" t="s">
        <v>318</v>
      </c>
      <c r="O35" t="s">
        <v>327</v>
      </c>
      <c r="P35" s="22" t="str">
        <f t="shared" si="0"/>
        <v>,AddressAdditionalnumber,Text</v>
      </c>
    </row>
    <row r="36" spans="1:16" ht="15" customHeight="1">
      <c r="A36" s="17">
        <v>35</v>
      </c>
      <c r="B36" s="7" t="s">
        <v>16</v>
      </c>
      <c r="C36" s="7" t="s">
        <v>52</v>
      </c>
      <c r="D36" s="2" t="s">
        <v>199</v>
      </c>
      <c r="E36" s="3" t="s">
        <v>70</v>
      </c>
      <c r="F36" s="7" t="s">
        <v>84</v>
      </c>
      <c r="G36" s="7" t="s">
        <v>84</v>
      </c>
      <c r="H36" s="7" t="s">
        <v>84</v>
      </c>
      <c r="I36" s="7" t="s">
        <v>85</v>
      </c>
      <c r="J36" s="7" t="s">
        <v>85</v>
      </c>
      <c r="K36" s="7" t="s">
        <v>85</v>
      </c>
      <c r="L36" t="s">
        <v>323</v>
      </c>
      <c r="M36" t="s">
        <v>321</v>
      </c>
      <c r="N36" t="s">
        <v>325</v>
      </c>
      <c r="O36" t="s">
        <v>327</v>
      </c>
      <c r="P36" s="21" t="str">
        <f t="shared" si="0"/>
        <v>,AddressCity,Text</v>
      </c>
    </row>
    <row r="37" spans="1:16" ht="15" customHeight="1">
      <c r="A37" s="17">
        <v>36</v>
      </c>
      <c r="B37" s="7" t="s">
        <v>98</v>
      </c>
      <c r="C37" s="7" t="s">
        <v>52</v>
      </c>
      <c r="D37" s="2" t="s">
        <v>201</v>
      </c>
      <c r="E37" s="3"/>
      <c r="F37" s="7" t="s">
        <v>87</v>
      </c>
      <c r="G37" s="7" t="s">
        <v>87</v>
      </c>
      <c r="H37" s="7" t="s">
        <v>87</v>
      </c>
      <c r="I37" s="7" t="s">
        <v>85</v>
      </c>
      <c r="J37" s="7" t="s">
        <v>85</v>
      </c>
      <c r="K37" s="7" t="s">
        <v>85</v>
      </c>
      <c r="L37" t="s">
        <v>318</v>
      </c>
      <c r="M37" t="s">
        <v>318</v>
      </c>
      <c r="N37" t="s">
        <v>318</v>
      </c>
      <c r="O37" t="s">
        <v>327</v>
      </c>
      <c r="P37" s="20" t="str">
        <f t="shared" si="0"/>
        <v>,AddressBuyerpostalcode,Text</v>
      </c>
    </row>
    <row r="38" spans="1:16" ht="15" customHeight="1">
      <c r="A38" s="17">
        <v>37</v>
      </c>
      <c r="B38" s="7" t="s">
        <v>95</v>
      </c>
      <c r="C38" s="7" t="s">
        <v>52</v>
      </c>
      <c r="D38" s="2" t="s">
        <v>179</v>
      </c>
      <c r="E38" s="3" t="s">
        <v>260</v>
      </c>
      <c r="F38" s="7" t="s">
        <v>85</v>
      </c>
      <c r="G38" s="7" t="s">
        <v>85</v>
      </c>
      <c r="H38" s="7" t="s">
        <v>85</v>
      </c>
      <c r="I38" s="7" t="s">
        <v>85</v>
      </c>
      <c r="J38" s="7" t="s">
        <v>85</v>
      </c>
      <c r="K38" s="7" t="s">
        <v>85</v>
      </c>
      <c r="L38" t="s">
        <v>321</v>
      </c>
      <c r="M38" t="s">
        <v>321</v>
      </c>
      <c r="N38" t="s">
        <v>325</v>
      </c>
      <c r="O38" t="s">
        <v>327</v>
      </c>
      <c r="P38" s="22" t="str">
        <f t="shared" si="0"/>
        <v>,AddressProvinceState,Text</v>
      </c>
    </row>
    <row r="39" spans="1:16" ht="15" customHeight="1">
      <c r="A39" s="17">
        <v>38</v>
      </c>
      <c r="B39" s="7" t="s">
        <v>18</v>
      </c>
      <c r="C39" s="7" t="s">
        <v>52</v>
      </c>
      <c r="D39" s="2" t="s">
        <v>202</v>
      </c>
      <c r="E39" s="3" t="s">
        <v>262</v>
      </c>
      <c r="F39" s="7" t="s">
        <v>87</v>
      </c>
      <c r="G39" s="7" t="s">
        <v>87</v>
      </c>
      <c r="H39" s="7" t="s">
        <v>87</v>
      </c>
      <c r="I39" s="7" t="s">
        <v>85</v>
      </c>
      <c r="J39" s="7" t="s">
        <v>85</v>
      </c>
      <c r="K39" s="7" t="s">
        <v>85</v>
      </c>
      <c r="L39" t="s">
        <v>319</v>
      </c>
      <c r="M39" t="s">
        <v>321</v>
      </c>
      <c r="N39" t="s">
        <v>325</v>
      </c>
      <c r="O39" t="s">
        <v>327</v>
      </c>
      <c r="P39" s="20" t="str">
        <f t="shared" si="0"/>
        <v>,AddressDistrict,Text</v>
      </c>
    </row>
    <row r="40" spans="1:16" ht="15" customHeight="1">
      <c r="A40" s="17">
        <v>39</v>
      </c>
      <c r="B40" s="7" t="s">
        <v>19</v>
      </c>
      <c r="C40" s="7" t="s">
        <v>57</v>
      </c>
      <c r="D40" s="2" t="s">
        <v>203</v>
      </c>
      <c r="E40" s="18" t="s">
        <v>72</v>
      </c>
      <c r="F40" s="7" t="s">
        <v>84</v>
      </c>
      <c r="G40" s="7" t="s">
        <v>84</v>
      </c>
      <c r="H40" s="7" t="s">
        <v>84</v>
      </c>
      <c r="I40" s="7" t="s">
        <v>85</v>
      </c>
      <c r="J40" s="7" t="s">
        <v>85</v>
      </c>
      <c r="K40" s="7" t="s">
        <v>85</v>
      </c>
      <c r="L40" t="s">
        <v>318</v>
      </c>
      <c r="M40" t="s">
        <v>318</v>
      </c>
      <c r="N40" t="s">
        <v>318</v>
      </c>
      <c r="O40" t="s">
        <v>327</v>
      </c>
      <c r="P40" s="21" t="str">
        <f t="shared" si="0"/>
        <v>,AddressCountrycode,Code</v>
      </c>
    </row>
    <row r="41" spans="1:16" ht="15" customHeight="1">
      <c r="A41" s="17">
        <v>40</v>
      </c>
      <c r="B41" s="7" t="s">
        <v>20</v>
      </c>
      <c r="C41" s="7" t="s">
        <v>53</v>
      </c>
      <c r="D41" s="2" t="s">
        <v>204</v>
      </c>
      <c r="E41" s="3" t="s">
        <v>263</v>
      </c>
      <c r="F41" s="7" t="s">
        <v>87</v>
      </c>
      <c r="G41" s="7" t="s">
        <v>87</v>
      </c>
      <c r="H41" s="7" t="s">
        <v>87</v>
      </c>
      <c r="I41" s="7" t="s">
        <v>85</v>
      </c>
      <c r="J41" s="7" t="s">
        <v>85</v>
      </c>
      <c r="K41" s="7" t="s">
        <v>85</v>
      </c>
      <c r="L41" t="s">
        <v>318</v>
      </c>
      <c r="M41" t="s">
        <v>318</v>
      </c>
      <c r="N41" t="s">
        <v>318</v>
      </c>
      <c r="O41" t="s">
        <v>327</v>
      </c>
      <c r="P41" s="20" t="str">
        <f t="shared" si="0"/>
        <v>,VATnumberregisteredorGroupVATnumber,Identifier</v>
      </c>
    </row>
    <row r="42" spans="1:16" ht="15" customHeight="1">
      <c r="A42" s="17">
        <v>41</v>
      </c>
      <c r="B42" s="7" t="s">
        <v>22</v>
      </c>
      <c r="C42" s="7" t="s">
        <v>52</v>
      </c>
      <c r="D42" s="2" t="s">
        <v>205</v>
      </c>
      <c r="E42" s="3" t="s">
        <v>75</v>
      </c>
      <c r="F42" s="7" t="s">
        <v>84</v>
      </c>
      <c r="G42" s="7" t="s">
        <v>84</v>
      </c>
      <c r="H42" s="7" t="s">
        <v>84</v>
      </c>
      <c r="I42" s="7" t="s">
        <v>87</v>
      </c>
      <c r="J42" s="7" t="s">
        <v>87</v>
      </c>
      <c r="K42" s="7" t="s">
        <v>87</v>
      </c>
      <c r="L42" t="s">
        <v>323</v>
      </c>
      <c r="M42" t="s">
        <v>321</v>
      </c>
      <c r="N42" t="s">
        <v>322</v>
      </c>
      <c r="O42" t="s">
        <v>327</v>
      </c>
      <c r="P42" s="21" t="str">
        <f t="shared" si="0"/>
        <v>,Buyername,Text</v>
      </c>
    </row>
    <row r="43" spans="1:16" ht="15" customHeight="1">
      <c r="A43" s="17">
        <v>42</v>
      </c>
      <c r="B43" s="7" t="s">
        <v>99</v>
      </c>
      <c r="C43" s="7" t="s">
        <v>54</v>
      </c>
      <c r="D43" s="2" t="s">
        <v>206</v>
      </c>
      <c r="E43" s="3" t="s">
        <v>264</v>
      </c>
      <c r="F43" s="7" t="s">
        <v>87</v>
      </c>
      <c r="G43" s="7" t="s">
        <v>87</v>
      </c>
      <c r="H43" s="7" t="s">
        <v>87</v>
      </c>
      <c r="I43" s="7" t="s">
        <v>87</v>
      </c>
      <c r="J43" s="7" t="s">
        <v>87</v>
      </c>
      <c r="K43" s="7" t="s">
        <v>87</v>
      </c>
      <c r="L43" t="s">
        <v>318</v>
      </c>
      <c r="M43" t="s">
        <v>318</v>
      </c>
      <c r="N43" t="s">
        <v>318</v>
      </c>
      <c r="O43" t="s">
        <v>327</v>
      </c>
      <c r="P43" s="20" t="str">
        <f t="shared" si="0"/>
        <v>,Supplydategregoriancalendar,Date</v>
      </c>
    </row>
    <row r="44" spans="1:16" ht="15" customHeight="1">
      <c r="A44" s="17">
        <v>43</v>
      </c>
      <c r="B44" s="7" t="s">
        <v>100</v>
      </c>
      <c r="C44" s="7" t="s">
        <v>54</v>
      </c>
      <c r="D44" s="2" t="s">
        <v>207</v>
      </c>
      <c r="E44" s="3" t="s">
        <v>264</v>
      </c>
      <c r="F44" s="7" t="s">
        <v>87</v>
      </c>
      <c r="G44" s="7" t="s">
        <v>87</v>
      </c>
      <c r="H44" s="7" t="s">
        <v>87</v>
      </c>
      <c r="I44" s="7" t="s">
        <v>87</v>
      </c>
      <c r="J44" s="7" t="s">
        <v>87</v>
      </c>
      <c r="K44" s="7" t="s">
        <v>87</v>
      </c>
      <c r="L44" t="s">
        <v>318</v>
      </c>
      <c r="M44" t="s">
        <v>318</v>
      </c>
      <c r="N44" t="s">
        <v>318</v>
      </c>
      <c r="O44" t="s">
        <v>327</v>
      </c>
      <c r="P44" s="20" t="str">
        <f t="shared" si="0"/>
        <v>,Supplyenddate,Date</v>
      </c>
    </row>
    <row r="45" spans="1:16" ht="15" customHeight="1">
      <c r="A45" s="17">
        <v>44</v>
      </c>
      <c r="B45" s="7" t="s">
        <v>101</v>
      </c>
      <c r="C45" s="7" t="s">
        <v>57</v>
      </c>
      <c r="D45" s="2" t="s">
        <v>208</v>
      </c>
      <c r="E45" s="18" t="s">
        <v>265</v>
      </c>
      <c r="F45" s="7" t="s">
        <v>85</v>
      </c>
      <c r="G45" s="7" t="s">
        <v>85</v>
      </c>
      <c r="H45" s="7" t="s">
        <v>85</v>
      </c>
      <c r="I45" s="7" t="s">
        <v>85</v>
      </c>
      <c r="J45" s="7" t="s">
        <v>85</v>
      </c>
      <c r="K45" s="7" t="s">
        <v>85</v>
      </c>
      <c r="L45" t="s">
        <v>318</v>
      </c>
      <c r="M45" t="s">
        <v>318</v>
      </c>
      <c r="N45" t="s">
        <v>318</v>
      </c>
      <c r="O45" t="s">
        <v>327</v>
      </c>
      <c r="P45" s="22" t="str">
        <f t="shared" si="0"/>
        <v>,Paymentmeanstypecode,Code</v>
      </c>
    </row>
    <row r="46" spans="1:16" ht="15" customHeight="1">
      <c r="A46" s="17">
        <v>45</v>
      </c>
      <c r="B46" s="7" t="s">
        <v>102</v>
      </c>
      <c r="C46" s="7" t="s">
        <v>52</v>
      </c>
      <c r="D46" s="2" t="s">
        <v>209</v>
      </c>
      <c r="E46" s="3" t="s">
        <v>266</v>
      </c>
      <c r="F46" s="7" t="s">
        <v>86</v>
      </c>
      <c r="G46" s="7" t="s">
        <v>84</v>
      </c>
      <c r="H46" s="7" t="s">
        <v>84</v>
      </c>
      <c r="I46" s="7" t="s">
        <v>86</v>
      </c>
      <c r="J46" s="7" t="s">
        <v>84</v>
      </c>
      <c r="K46" s="7" t="s">
        <v>84</v>
      </c>
      <c r="L46" t="s">
        <v>323</v>
      </c>
      <c r="M46" t="s">
        <v>323</v>
      </c>
      <c r="N46" t="s">
        <v>322</v>
      </c>
      <c r="O46" t="s">
        <v>327</v>
      </c>
      <c r="P46" s="23" t="str">
        <f t="shared" si="0"/>
        <v>,Reasonsforissuanceofcreditdebitnote,Text</v>
      </c>
    </row>
    <row r="47" spans="1:16" ht="15" customHeight="1">
      <c r="A47" s="17">
        <v>46</v>
      </c>
      <c r="B47" s="7" t="s">
        <v>103</v>
      </c>
      <c r="C47" s="7" t="s">
        <v>52</v>
      </c>
      <c r="D47" s="2" t="s">
        <v>179</v>
      </c>
      <c r="E47" s="3" t="s">
        <v>267</v>
      </c>
      <c r="F47" s="7" t="s">
        <v>85</v>
      </c>
      <c r="G47" s="7" t="s">
        <v>85</v>
      </c>
      <c r="H47" s="7" t="s">
        <v>85</v>
      </c>
      <c r="I47" s="7" t="s">
        <v>85</v>
      </c>
      <c r="J47" s="7" t="s">
        <v>85</v>
      </c>
      <c r="K47" s="7" t="s">
        <v>85</v>
      </c>
      <c r="L47" t="s">
        <v>321</v>
      </c>
      <c r="M47" t="s">
        <v>321</v>
      </c>
      <c r="N47" t="s">
        <v>322</v>
      </c>
      <c r="O47" t="s">
        <v>327</v>
      </c>
      <c r="P47" s="22" t="str">
        <f t="shared" si="0"/>
        <v>,Paymentterms,Text</v>
      </c>
    </row>
    <row r="48" spans="1:16" ht="15" customHeight="1">
      <c r="A48" s="17">
        <v>47</v>
      </c>
      <c r="B48" s="7" t="s">
        <v>104</v>
      </c>
      <c r="C48" s="7" t="s">
        <v>52</v>
      </c>
      <c r="D48" s="2" t="s">
        <v>179</v>
      </c>
      <c r="E48" s="3" t="s">
        <v>268</v>
      </c>
      <c r="F48" s="7" t="s">
        <v>85</v>
      </c>
      <c r="G48" s="7" t="s">
        <v>85</v>
      </c>
      <c r="H48" s="7" t="s">
        <v>85</v>
      </c>
      <c r="I48" s="7" t="s">
        <v>85</v>
      </c>
      <c r="J48" s="7" t="s">
        <v>85</v>
      </c>
      <c r="K48" s="7" t="s">
        <v>85</v>
      </c>
      <c r="L48" t="s">
        <v>321</v>
      </c>
      <c r="M48" t="s">
        <v>321</v>
      </c>
      <c r="N48" t="s">
        <v>325</v>
      </c>
      <c r="O48" t="s">
        <v>327</v>
      </c>
      <c r="P48" s="22" t="str">
        <f t="shared" si="0"/>
        <v>,Paymentaccountidentifier,Text</v>
      </c>
    </row>
    <row r="49" spans="1:16" ht="15" customHeight="1">
      <c r="A49" s="17">
        <v>48</v>
      </c>
      <c r="B49" s="7" t="s">
        <v>105</v>
      </c>
      <c r="C49" s="7" t="s">
        <v>175</v>
      </c>
      <c r="D49" s="2" t="s">
        <v>210</v>
      </c>
      <c r="E49" s="3" t="s">
        <v>269</v>
      </c>
      <c r="F49" s="7" t="s">
        <v>87</v>
      </c>
      <c r="G49" s="7" t="s">
        <v>87</v>
      </c>
      <c r="H49" s="7" t="s">
        <v>87</v>
      </c>
      <c r="I49" s="7" t="s">
        <v>87</v>
      </c>
      <c r="J49" s="7" t="s">
        <v>87</v>
      </c>
      <c r="K49" s="7" t="s">
        <v>87</v>
      </c>
      <c r="L49" t="s">
        <v>318</v>
      </c>
      <c r="M49" t="s">
        <v>318</v>
      </c>
      <c r="N49" t="s">
        <v>318</v>
      </c>
      <c r="O49" t="s">
        <v>327</v>
      </c>
      <c r="P49" s="20" t="str">
        <f t="shared" si="0"/>
        <v>,Documentlevelallowanceindicator,boolean</v>
      </c>
    </row>
    <row r="50" spans="1:16" ht="15" customHeight="1">
      <c r="A50" s="17">
        <v>49</v>
      </c>
      <c r="B50" s="7" t="s">
        <v>106</v>
      </c>
      <c r="C50" s="7" t="s">
        <v>62</v>
      </c>
      <c r="D50" s="2" t="s">
        <v>211</v>
      </c>
      <c r="E50" s="3" t="s">
        <v>270</v>
      </c>
      <c r="F50" s="7" t="s">
        <v>87</v>
      </c>
      <c r="G50" s="7" t="s">
        <v>87</v>
      </c>
      <c r="H50" s="7" t="s">
        <v>87</v>
      </c>
      <c r="I50" s="7" t="s">
        <v>87</v>
      </c>
      <c r="J50" s="7" t="s">
        <v>87</v>
      </c>
      <c r="K50" s="7" t="s">
        <v>87</v>
      </c>
      <c r="L50" t="s">
        <v>318</v>
      </c>
      <c r="M50" t="s">
        <v>318</v>
      </c>
      <c r="N50" t="s">
        <v>318</v>
      </c>
      <c r="O50" t="s">
        <v>327</v>
      </c>
      <c r="P50" s="20" t="str">
        <f t="shared" si="0"/>
        <v>,Documentlevelallowancepercentage,Percentage</v>
      </c>
    </row>
    <row r="51" spans="1:16" ht="15" customHeight="1">
      <c r="A51" s="17">
        <v>50</v>
      </c>
      <c r="B51" s="7" t="s">
        <v>107</v>
      </c>
      <c r="C51" s="7" t="s">
        <v>59</v>
      </c>
      <c r="D51" s="2" t="s">
        <v>212</v>
      </c>
      <c r="E51" s="3" t="s">
        <v>271</v>
      </c>
      <c r="F51" s="7" t="s">
        <v>87</v>
      </c>
      <c r="G51" s="7" t="s">
        <v>87</v>
      </c>
      <c r="H51" s="7" t="s">
        <v>87</v>
      </c>
      <c r="I51" s="7" t="s">
        <v>87</v>
      </c>
      <c r="J51" s="7" t="s">
        <v>87</v>
      </c>
      <c r="K51" s="7" t="s">
        <v>87</v>
      </c>
      <c r="L51" t="s">
        <v>318</v>
      </c>
      <c r="M51" t="s">
        <v>318</v>
      </c>
      <c r="N51" t="s">
        <v>318</v>
      </c>
      <c r="O51" t="s">
        <v>327</v>
      </c>
      <c r="P51" s="20" t="str">
        <f t="shared" si="0"/>
        <v>,Documentlevelallowanceamount,Amount</v>
      </c>
    </row>
    <row r="52" spans="1:16" ht="15" customHeight="1">
      <c r="A52" s="17">
        <v>51</v>
      </c>
      <c r="B52" s="7" t="s">
        <v>108</v>
      </c>
      <c r="C52" s="7" t="s">
        <v>57</v>
      </c>
      <c r="D52" s="2" t="s">
        <v>185</v>
      </c>
      <c r="E52" s="18" t="s">
        <v>66</v>
      </c>
      <c r="F52" s="7" t="s">
        <v>87</v>
      </c>
      <c r="G52" s="7" t="s">
        <v>87</v>
      </c>
      <c r="H52" s="7" t="s">
        <v>87</v>
      </c>
      <c r="I52" s="7" t="s">
        <v>87</v>
      </c>
      <c r="J52" s="7" t="s">
        <v>87</v>
      </c>
      <c r="K52" s="7" t="s">
        <v>87</v>
      </c>
      <c r="L52" t="s">
        <v>318</v>
      </c>
      <c r="M52" t="s">
        <v>318</v>
      </c>
      <c r="N52" t="s">
        <v>318</v>
      </c>
      <c r="O52" t="s">
        <v>327</v>
      </c>
      <c r="P52" s="20" t="str">
        <f t="shared" si="0"/>
        <v>,Currencyfordocumentlevelallowanceamount,Code</v>
      </c>
    </row>
    <row r="53" spans="1:16" ht="15" customHeight="1">
      <c r="A53" s="17">
        <v>52</v>
      </c>
      <c r="B53" s="7" t="s">
        <v>109</v>
      </c>
      <c r="C53" s="7" t="s">
        <v>59</v>
      </c>
      <c r="D53" s="2" t="s">
        <v>213</v>
      </c>
      <c r="E53" s="3" t="s">
        <v>272</v>
      </c>
      <c r="F53" s="7" t="s">
        <v>87</v>
      </c>
      <c r="G53" s="7" t="s">
        <v>87</v>
      </c>
      <c r="H53" s="7" t="s">
        <v>87</v>
      </c>
      <c r="I53" s="7" t="s">
        <v>87</v>
      </c>
      <c r="J53" s="7" t="s">
        <v>87</v>
      </c>
      <c r="K53" s="7" t="s">
        <v>87</v>
      </c>
      <c r="L53" t="s">
        <v>318</v>
      </c>
      <c r="M53" t="s">
        <v>318</v>
      </c>
      <c r="N53" t="s">
        <v>318</v>
      </c>
      <c r="O53" t="s">
        <v>327</v>
      </c>
      <c r="P53" s="20" t="str">
        <f t="shared" si="0"/>
        <v>,Documentlevelallowancebaseamount,Amount</v>
      </c>
    </row>
    <row r="54" spans="1:16" ht="15" customHeight="1">
      <c r="A54" s="17">
        <v>53</v>
      </c>
      <c r="B54" s="7" t="s">
        <v>110</v>
      </c>
      <c r="C54" s="7" t="s">
        <v>57</v>
      </c>
      <c r="D54" s="2" t="s">
        <v>185</v>
      </c>
      <c r="E54" s="18" t="s">
        <v>66</v>
      </c>
      <c r="F54" s="7" t="s">
        <v>87</v>
      </c>
      <c r="G54" s="7" t="s">
        <v>87</v>
      </c>
      <c r="H54" s="7" t="s">
        <v>87</v>
      </c>
      <c r="I54" s="7" t="s">
        <v>87</v>
      </c>
      <c r="J54" s="7" t="s">
        <v>87</v>
      </c>
      <c r="K54" s="7" t="s">
        <v>87</v>
      </c>
      <c r="L54" t="s">
        <v>318</v>
      </c>
      <c r="M54" t="s">
        <v>318</v>
      </c>
      <c r="N54" t="s">
        <v>318</v>
      </c>
      <c r="O54" t="s">
        <v>327</v>
      </c>
      <c r="P54" s="20" t="str">
        <f t="shared" si="0"/>
        <v>,Currencyfordocumentlevelallowancebaseamount,Code</v>
      </c>
    </row>
    <row r="55" spans="1:16" ht="15" customHeight="1">
      <c r="A55" s="17">
        <v>54</v>
      </c>
      <c r="B55" s="7" t="s">
        <v>111</v>
      </c>
      <c r="C55" s="7" t="s">
        <v>57</v>
      </c>
      <c r="D55" s="2" t="s">
        <v>214</v>
      </c>
      <c r="E55" s="18" t="s">
        <v>76</v>
      </c>
      <c r="F55" s="7" t="s">
        <v>87</v>
      </c>
      <c r="G55" s="7" t="s">
        <v>87</v>
      </c>
      <c r="H55" s="7" t="s">
        <v>87</v>
      </c>
      <c r="I55" s="7" t="s">
        <v>87</v>
      </c>
      <c r="J55" s="7" t="s">
        <v>87</v>
      </c>
      <c r="K55" s="7" t="s">
        <v>87</v>
      </c>
      <c r="L55" t="s">
        <v>318</v>
      </c>
      <c r="M55" t="s">
        <v>318</v>
      </c>
      <c r="N55" t="s">
        <v>318</v>
      </c>
      <c r="O55" t="s">
        <v>327</v>
      </c>
      <c r="P55" s="20" t="str">
        <f t="shared" si="0"/>
        <v>,DocumentlevelallowanceVATcategorycode,Code</v>
      </c>
    </row>
    <row r="56" spans="1:16" ht="15" customHeight="1">
      <c r="A56" s="17">
        <v>55</v>
      </c>
      <c r="B56" s="7" t="s">
        <v>112</v>
      </c>
      <c r="C56" s="7" t="s">
        <v>62</v>
      </c>
      <c r="D56" s="2" t="s">
        <v>215</v>
      </c>
      <c r="E56" s="3" t="s">
        <v>270</v>
      </c>
      <c r="F56" s="7" t="s">
        <v>87</v>
      </c>
      <c r="G56" s="7" t="s">
        <v>87</v>
      </c>
      <c r="H56" s="7" t="s">
        <v>87</v>
      </c>
      <c r="I56" s="7" t="s">
        <v>87</v>
      </c>
      <c r="J56" s="7" t="s">
        <v>87</v>
      </c>
      <c r="K56" s="7" t="s">
        <v>87</v>
      </c>
      <c r="L56" t="s">
        <v>318</v>
      </c>
      <c r="M56" t="s">
        <v>318</v>
      </c>
      <c r="N56" t="s">
        <v>318</v>
      </c>
      <c r="O56" t="s">
        <v>327</v>
      </c>
      <c r="P56" s="20" t="str">
        <f t="shared" si="0"/>
        <v>,DocumentlevelallowanceVATrate,Percentage</v>
      </c>
    </row>
    <row r="57" spans="1:16" ht="15" customHeight="1">
      <c r="A57" s="17">
        <v>56</v>
      </c>
      <c r="B57" s="7" t="s">
        <v>113</v>
      </c>
      <c r="C57" s="7" t="s">
        <v>52</v>
      </c>
      <c r="D57" s="2" t="s">
        <v>179</v>
      </c>
      <c r="E57" s="3" t="s">
        <v>273</v>
      </c>
      <c r="F57" s="7" t="s">
        <v>85</v>
      </c>
      <c r="G57" s="7" t="s">
        <v>85</v>
      </c>
      <c r="H57" s="7" t="s">
        <v>85</v>
      </c>
      <c r="I57" s="7" t="s">
        <v>85</v>
      </c>
      <c r="J57" s="7" t="s">
        <v>85</v>
      </c>
      <c r="K57" s="7" t="s">
        <v>85</v>
      </c>
      <c r="L57">
        <v>0</v>
      </c>
      <c r="M57">
        <v>0</v>
      </c>
      <c r="N57" t="s">
        <v>322</v>
      </c>
      <c r="O57" t="s">
        <v>327</v>
      </c>
      <c r="P57" s="22" t="str">
        <f t="shared" si="0"/>
        <v>,Reasonforthedocumentlevelallowance,Text</v>
      </c>
    </row>
    <row r="58" spans="1:16" ht="15" customHeight="1">
      <c r="A58" s="17">
        <v>57</v>
      </c>
      <c r="B58" s="7" t="s">
        <v>114</v>
      </c>
      <c r="C58" s="7" t="s">
        <v>57</v>
      </c>
      <c r="D58" s="2"/>
      <c r="E58" s="18" t="s">
        <v>274</v>
      </c>
      <c r="F58" s="7" t="s">
        <v>85</v>
      </c>
      <c r="G58" s="7" t="s">
        <v>85</v>
      </c>
      <c r="H58" s="7" t="s">
        <v>85</v>
      </c>
      <c r="I58" s="7" t="s">
        <v>85</v>
      </c>
      <c r="J58" s="7" t="s">
        <v>85</v>
      </c>
      <c r="K58" s="7" t="s">
        <v>85</v>
      </c>
      <c r="L58" t="s">
        <v>318</v>
      </c>
      <c r="M58" t="s">
        <v>318</v>
      </c>
      <c r="N58" t="s">
        <v>318</v>
      </c>
      <c r="O58" t="s">
        <v>327</v>
      </c>
      <c r="P58" s="22" t="str">
        <f t="shared" si="0"/>
        <v>,Codeforthereasonfordocumentlevelallowance,Code</v>
      </c>
    </row>
    <row r="59" spans="1:16" ht="15" customHeight="1">
      <c r="A59" s="17">
        <v>58</v>
      </c>
      <c r="B59" s="7" t="s">
        <v>38</v>
      </c>
      <c r="C59" s="7" t="s">
        <v>60</v>
      </c>
      <c r="D59" s="14"/>
      <c r="E59" s="3" t="s">
        <v>77</v>
      </c>
      <c r="F59" s="7" t="s">
        <v>87</v>
      </c>
      <c r="G59" s="7" t="s">
        <v>87</v>
      </c>
      <c r="H59" s="7" t="s">
        <v>87</v>
      </c>
      <c r="I59" s="7" t="s">
        <v>87</v>
      </c>
      <c r="J59" s="7" t="s">
        <v>87</v>
      </c>
      <c r="K59" s="7" t="s">
        <v>87</v>
      </c>
      <c r="L59" t="s">
        <v>318</v>
      </c>
      <c r="M59" t="s">
        <v>318</v>
      </c>
      <c r="N59" t="s">
        <v>318</v>
      </c>
      <c r="O59" t="s">
        <v>327</v>
      </c>
      <c r="P59" s="20" t="str">
        <f t="shared" si="0"/>
        <v>,TaxschemeID,string</v>
      </c>
    </row>
    <row r="60" spans="1:16" ht="15" customHeight="1">
      <c r="A60" s="17">
        <v>59</v>
      </c>
      <c r="B60" s="7" t="s">
        <v>115</v>
      </c>
      <c r="C60" s="7" t="s">
        <v>175</v>
      </c>
      <c r="D60" s="2" t="s">
        <v>210</v>
      </c>
      <c r="E60" s="3" t="s">
        <v>275</v>
      </c>
      <c r="F60" s="7" t="s">
        <v>87</v>
      </c>
      <c r="G60" s="7" t="s">
        <v>87</v>
      </c>
      <c r="H60" s="7" t="s">
        <v>87</v>
      </c>
      <c r="I60" s="7" t="s">
        <v>87</v>
      </c>
      <c r="J60" s="7" t="s">
        <v>87</v>
      </c>
      <c r="K60" s="7" t="s">
        <v>87</v>
      </c>
      <c r="L60" t="s">
        <v>318</v>
      </c>
      <c r="M60" t="s">
        <v>318</v>
      </c>
      <c r="N60" t="s">
        <v>318</v>
      </c>
      <c r="O60" t="s">
        <v>327</v>
      </c>
      <c r="P60" s="20" t="str">
        <f t="shared" si="0"/>
        <v>,Documentlevelchargeindicator,boolean</v>
      </c>
    </row>
    <row r="61" spans="1:16" ht="15" customHeight="1">
      <c r="A61" s="17">
        <v>60</v>
      </c>
      <c r="B61" s="7" t="s">
        <v>116</v>
      </c>
      <c r="C61" s="7" t="s">
        <v>62</v>
      </c>
      <c r="D61" s="2" t="s">
        <v>216</v>
      </c>
      <c r="E61" s="3" t="s">
        <v>276</v>
      </c>
      <c r="F61" s="7" t="s">
        <v>87</v>
      </c>
      <c r="G61" s="7" t="s">
        <v>87</v>
      </c>
      <c r="H61" s="7" t="s">
        <v>87</v>
      </c>
      <c r="I61" s="7" t="s">
        <v>87</v>
      </c>
      <c r="J61" s="7" t="s">
        <v>87</v>
      </c>
      <c r="K61" s="7" t="s">
        <v>87</v>
      </c>
      <c r="L61" t="s">
        <v>318</v>
      </c>
      <c r="M61" t="s">
        <v>318</v>
      </c>
      <c r="N61" t="s">
        <v>318</v>
      </c>
      <c r="O61" t="s">
        <v>327</v>
      </c>
      <c r="P61" s="20" t="str">
        <f t="shared" si="0"/>
        <v>,Documentlevelchargepercentage,Percentage</v>
      </c>
    </row>
    <row r="62" spans="1:16" ht="15" customHeight="1">
      <c r="A62" s="17">
        <v>61</v>
      </c>
      <c r="B62" s="7" t="s">
        <v>117</v>
      </c>
      <c r="C62" s="7" t="s">
        <v>59</v>
      </c>
      <c r="D62" s="2" t="s">
        <v>212</v>
      </c>
      <c r="E62" s="3" t="s">
        <v>270</v>
      </c>
      <c r="F62" s="7" t="s">
        <v>87</v>
      </c>
      <c r="G62" s="7" t="s">
        <v>87</v>
      </c>
      <c r="H62" s="7" t="s">
        <v>87</v>
      </c>
      <c r="I62" s="7" t="s">
        <v>87</v>
      </c>
      <c r="J62" s="7" t="s">
        <v>87</v>
      </c>
      <c r="K62" s="7" t="s">
        <v>87</v>
      </c>
      <c r="L62" t="s">
        <v>318</v>
      </c>
      <c r="M62" t="s">
        <v>318</v>
      </c>
      <c r="N62" t="s">
        <v>318</v>
      </c>
      <c r="O62" t="s">
        <v>327</v>
      </c>
      <c r="P62" s="20" t="str">
        <f t="shared" si="0"/>
        <v>,Documentlevelchargeamount,Amount</v>
      </c>
    </row>
    <row r="63" spans="1:16" ht="15" customHeight="1">
      <c r="A63" s="17">
        <v>62</v>
      </c>
      <c r="B63" s="7" t="s">
        <v>118</v>
      </c>
      <c r="C63" s="7" t="s">
        <v>57</v>
      </c>
      <c r="D63" s="2" t="s">
        <v>185</v>
      </c>
      <c r="E63" s="18" t="s">
        <v>66</v>
      </c>
      <c r="F63" s="7" t="s">
        <v>87</v>
      </c>
      <c r="G63" s="7" t="s">
        <v>87</v>
      </c>
      <c r="H63" s="7" t="s">
        <v>87</v>
      </c>
      <c r="I63" s="7" t="s">
        <v>87</v>
      </c>
      <c r="J63" s="7" t="s">
        <v>87</v>
      </c>
      <c r="K63" s="7" t="s">
        <v>87</v>
      </c>
      <c r="L63" t="s">
        <v>318</v>
      </c>
      <c r="M63" t="s">
        <v>318</v>
      </c>
      <c r="N63" t="s">
        <v>318</v>
      </c>
      <c r="O63" t="s">
        <v>327</v>
      </c>
      <c r="P63" s="20" t="str">
        <f t="shared" si="0"/>
        <v>,Currencyfordocumentlevelchargeamount,Code</v>
      </c>
    </row>
    <row r="64" spans="1:16" ht="15" customHeight="1">
      <c r="A64" s="17">
        <v>63</v>
      </c>
      <c r="B64" s="7" t="s">
        <v>119</v>
      </c>
      <c r="C64" s="7" t="s">
        <v>59</v>
      </c>
      <c r="D64" s="2" t="s">
        <v>217</v>
      </c>
      <c r="E64" s="3" t="s">
        <v>277</v>
      </c>
      <c r="F64" s="7" t="s">
        <v>87</v>
      </c>
      <c r="G64" s="7" t="s">
        <v>87</v>
      </c>
      <c r="H64" s="7" t="s">
        <v>87</v>
      </c>
      <c r="I64" s="7" t="s">
        <v>87</v>
      </c>
      <c r="J64" s="7" t="s">
        <v>87</v>
      </c>
      <c r="K64" s="7" t="s">
        <v>87</v>
      </c>
      <c r="L64" t="s">
        <v>318</v>
      </c>
      <c r="M64" t="s">
        <v>318</v>
      </c>
      <c r="N64" t="s">
        <v>318</v>
      </c>
      <c r="O64" t="s">
        <v>327</v>
      </c>
      <c r="P64" s="20" t="str">
        <f t="shared" si="0"/>
        <v>,Documentlevelchargebaseamount,Amount</v>
      </c>
    </row>
    <row r="65" spans="1:16" ht="15" customHeight="1">
      <c r="A65" s="17">
        <v>64</v>
      </c>
      <c r="B65" s="7" t="s">
        <v>120</v>
      </c>
      <c r="C65" s="7" t="s">
        <v>57</v>
      </c>
      <c r="D65" s="2" t="s">
        <v>185</v>
      </c>
      <c r="E65" s="18" t="s">
        <v>66</v>
      </c>
      <c r="F65" s="7" t="s">
        <v>87</v>
      </c>
      <c r="G65" s="7" t="s">
        <v>87</v>
      </c>
      <c r="H65" s="7" t="s">
        <v>87</v>
      </c>
      <c r="I65" s="7" t="s">
        <v>87</v>
      </c>
      <c r="J65" s="7" t="s">
        <v>87</v>
      </c>
      <c r="K65" s="7" t="s">
        <v>87</v>
      </c>
      <c r="L65" t="s">
        <v>318</v>
      </c>
      <c r="M65" t="s">
        <v>318</v>
      </c>
      <c r="N65" t="s">
        <v>318</v>
      </c>
      <c r="O65" t="s">
        <v>327</v>
      </c>
      <c r="P65" s="20" t="str">
        <f t="shared" si="0"/>
        <v>,Currencyfordocumentlevelchargebaseamount,Code</v>
      </c>
    </row>
    <row r="66" spans="1:16" ht="15" customHeight="1">
      <c r="A66" s="17">
        <v>65</v>
      </c>
      <c r="B66" s="7" t="s">
        <v>121</v>
      </c>
      <c r="C66" s="7" t="s">
        <v>57</v>
      </c>
      <c r="D66" s="2" t="s">
        <v>214</v>
      </c>
      <c r="E66" s="18" t="s">
        <v>76</v>
      </c>
      <c r="F66" s="7" t="s">
        <v>87</v>
      </c>
      <c r="G66" s="7" t="s">
        <v>87</v>
      </c>
      <c r="H66" s="7" t="s">
        <v>87</v>
      </c>
      <c r="I66" s="7" t="s">
        <v>87</v>
      </c>
      <c r="J66" s="7" t="s">
        <v>87</v>
      </c>
      <c r="K66" s="7" t="s">
        <v>87</v>
      </c>
      <c r="L66" t="s">
        <v>318</v>
      </c>
      <c r="M66" t="s">
        <v>318</v>
      </c>
      <c r="N66" t="s">
        <v>318</v>
      </c>
      <c r="O66" t="s">
        <v>327</v>
      </c>
      <c r="P66" s="20" t="str">
        <f t="shared" si="0"/>
        <v>,DocumentlevelChargeVATcategorycode,Code</v>
      </c>
    </row>
    <row r="67" spans="1:16" ht="15" customHeight="1">
      <c r="A67" s="17">
        <v>66</v>
      </c>
      <c r="B67" s="7" t="s">
        <v>122</v>
      </c>
      <c r="C67" s="7" t="s">
        <v>62</v>
      </c>
      <c r="D67" s="2" t="s">
        <v>218</v>
      </c>
      <c r="E67" s="3" t="s">
        <v>278</v>
      </c>
      <c r="F67" s="7" t="s">
        <v>87</v>
      </c>
      <c r="G67" s="7" t="s">
        <v>87</v>
      </c>
      <c r="H67" s="7" t="s">
        <v>87</v>
      </c>
      <c r="I67" s="7" t="s">
        <v>87</v>
      </c>
      <c r="J67" s="7" t="s">
        <v>87</v>
      </c>
      <c r="K67" s="7" t="s">
        <v>87</v>
      </c>
      <c r="L67" t="s">
        <v>318</v>
      </c>
      <c r="M67" t="s">
        <v>318</v>
      </c>
      <c r="N67" t="s">
        <v>318</v>
      </c>
      <c r="O67" t="s">
        <v>327</v>
      </c>
      <c r="P67" s="20" t="str">
        <f t="shared" ref="P67:P130" si="1">","&amp;SUBSTITUTE(SUBSTITUTE(SUBSTITUTE(SUBSTITUTE(SUBSTITUTE(SUBSTITUTE(B67," ",""),"-",""),"(",""),")",""),"/",""),"'","")&amp;","&amp;C67</f>
        <v>,DocumentlevelChargeVATrate,Percentage</v>
      </c>
    </row>
    <row r="68" spans="1:16" ht="15" customHeight="1">
      <c r="A68" s="17">
        <v>67</v>
      </c>
      <c r="B68" s="7" t="s">
        <v>123</v>
      </c>
      <c r="C68" s="7" t="s">
        <v>52</v>
      </c>
      <c r="D68" s="2" t="s">
        <v>219</v>
      </c>
      <c r="E68" s="3" t="s">
        <v>279</v>
      </c>
      <c r="F68" s="7" t="s">
        <v>87</v>
      </c>
      <c r="G68" s="7" t="s">
        <v>87</v>
      </c>
      <c r="H68" s="7" t="s">
        <v>87</v>
      </c>
      <c r="I68" s="7" t="s">
        <v>87</v>
      </c>
      <c r="J68" s="7" t="s">
        <v>87</v>
      </c>
      <c r="K68" s="7" t="s">
        <v>87</v>
      </c>
      <c r="L68">
        <v>0</v>
      </c>
      <c r="M68">
        <v>0</v>
      </c>
      <c r="N68" t="s">
        <v>322</v>
      </c>
      <c r="O68" t="s">
        <v>327</v>
      </c>
      <c r="P68" s="20" t="str">
        <f t="shared" si="1"/>
        <v>,Reasonforthedocumentlevelcharge,Text</v>
      </c>
    </row>
    <row r="69" spans="1:16" ht="15" customHeight="1">
      <c r="A69" s="17">
        <v>68</v>
      </c>
      <c r="B69" s="7" t="s">
        <v>124</v>
      </c>
      <c r="C69" s="7" t="s">
        <v>57</v>
      </c>
      <c r="D69" s="2" t="s">
        <v>220</v>
      </c>
      <c r="E69" s="18" t="s">
        <v>280</v>
      </c>
      <c r="F69" s="7" t="s">
        <v>87</v>
      </c>
      <c r="G69" s="7" t="s">
        <v>87</v>
      </c>
      <c r="H69" s="7" t="s">
        <v>87</v>
      </c>
      <c r="I69" s="7" t="s">
        <v>87</v>
      </c>
      <c r="J69" s="7" t="s">
        <v>87</v>
      </c>
      <c r="K69" s="7" t="s">
        <v>87</v>
      </c>
      <c r="L69" t="s">
        <v>318</v>
      </c>
      <c r="M69" t="s">
        <v>318</v>
      </c>
      <c r="N69" t="s">
        <v>318</v>
      </c>
      <c r="O69" t="s">
        <v>327</v>
      </c>
      <c r="P69" s="20" t="str">
        <f t="shared" si="1"/>
        <v>,Codeforthereasonfordocumentlevelcharge,Code</v>
      </c>
    </row>
    <row r="70" spans="1:16" ht="15" customHeight="1">
      <c r="A70" s="17">
        <v>69</v>
      </c>
      <c r="B70" s="7" t="s">
        <v>38</v>
      </c>
      <c r="C70" s="7" t="s">
        <v>60</v>
      </c>
      <c r="D70" s="2"/>
      <c r="E70" s="3" t="s">
        <v>77</v>
      </c>
      <c r="F70" s="7" t="s">
        <v>87</v>
      </c>
      <c r="G70" s="7" t="s">
        <v>87</v>
      </c>
      <c r="H70" s="7" t="s">
        <v>87</v>
      </c>
      <c r="I70" s="7" t="s">
        <v>87</v>
      </c>
      <c r="J70" s="7" t="s">
        <v>87</v>
      </c>
      <c r="K70" s="7" t="s">
        <v>87</v>
      </c>
      <c r="L70" t="s">
        <v>318</v>
      </c>
      <c r="M70" t="s">
        <v>318</v>
      </c>
      <c r="N70" t="s">
        <v>318</v>
      </c>
      <c r="O70" t="s">
        <v>327</v>
      </c>
      <c r="P70" s="20" t="str">
        <f t="shared" si="1"/>
        <v>,TaxschemeID,string</v>
      </c>
    </row>
    <row r="71" spans="1:16" ht="15" customHeight="1">
      <c r="A71" s="17">
        <v>70</v>
      </c>
      <c r="B71" s="7" t="s">
        <v>23</v>
      </c>
      <c r="C71" s="7" t="s">
        <v>59</v>
      </c>
      <c r="D71" s="8" t="s">
        <v>221</v>
      </c>
      <c r="E71" s="3" t="s">
        <v>281</v>
      </c>
      <c r="F71" s="7" t="s">
        <v>84</v>
      </c>
      <c r="G71" s="7" t="s">
        <v>84</v>
      </c>
      <c r="H71" s="7" t="s">
        <v>84</v>
      </c>
      <c r="I71" s="7" t="s">
        <v>84</v>
      </c>
      <c r="J71" s="7" t="s">
        <v>84</v>
      </c>
      <c r="K71" s="7" t="s">
        <v>84</v>
      </c>
      <c r="L71" t="s">
        <v>318</v>
      </c>
      <c r="M71" t="s">
        <v>318</v>
      </c>
      <c r="N71" t="s">
        <v>318</v>
      </c>
      <c r="O71" t="s">
        <v>327</v>
      </c>
      <c r="P71" s="21" t="str">
        <f t="shared" si="1"/>
        <v>,SumofInvoicelinenetamount,Amount</v>
      </c>
    </row>
    <row r="72" spans="1:16" ht="15" customHeight="1">
      <c r="A72" s="17">
        <v>71</v>
      </c>
      <c r="B72" s="7" t="s">
        <v>24</v>
      </c>
      <c r="C72" s="7" t="s">
        <v>57</v>
      </c>
      <c r="D72" s="8" t="s">
        <v>185</v>
      </c>
      <c r="E72" s="18" t="s">
        <v>66</v>
      </c>
      <c r="F72" s="7" t="s">
        <v>84</v>
      </c>
      <c r="G72" s="7" t="s">
        <v>84</v>
      </c>
      <c r="H72" s="7" t="s">
        <v>84</v>
      </c>
      <c r="I72" s="7" t="s">
        <v>84</v>
      </c>
      <c r="J72" s="7" t="s">
        <v>84</v>
      </c>
      <c r="K72" s="7" t="s">
        <v>84</v>
      </c>
      <c r="L72" t="s">
        <v>318</v>
      </c>
      <c r="M72" t="s">
        <v>318</v>
      </c>
      <c r="N72" t="s">
        <v>318</v>
      </c>
      <c r="O72" t="s">
        <v>327</v>
      </c>
      <c r="P72" s="21" t="str">
        <f t="shared" si="1"/>
        <v>,Currencyforsumofinvoicelinenetamount,Code</v>
      </c>
    </row>
    <row r="73" spans="1:16" ht="15" customHeight="1">
      <c r="A73" s="17">
        <v>72</v>
      </c>
      <c r="B73" s="7" t="s">
        <v>125</v>
      </c>
      <c r="C73" s="7" t="s">
        <v>59</v>
      </c>
      <c r="D73" s="8" t="s">
        <v>221</v>
      </c>
      <c r="E73" s="3" t="s">
        <v>282</v>
      </c>
      <c r="F73" s="7" t="s">
        <v>87</v>
      </c>
      <c r="G73" s="7" t="s">
        <v>87</v>
      </c>
      <c r="H73" s="7" t="s">
        <v>87</v>
      </c>
      <c r="I73" s="7" t="s">
        <v>87</v>
      </c>
      <c r="J73" s="7" t="s">
        <v>87</v>
      </c>
      <c r="K73" s="7" t="s">
        <v>87</v>
      </c>
      <c r="L73" t="s">
        <v>318</v>
      </c>
      <c r="M73" t="s">
        <v>318</v>
      </c>
      <c r="N73" t="s">
        <v>318</v>
      </c>
      <c r="O73" t="s">
        <v>327</v>
      </c>
      <c r="P73" s="20" t="str">
        <f t="shared" si="1"/>
        <v>,Sumofallowancesondocumentlevel,Amount</v>
      </c>
    </row>
    <row r="74" spans="1:16" ht="15" customHeight="1">
      <c r="A74" s="17">
        <v>73</v>
      </c>
      <c r="B74" s="7" t="s">
        <v>126</v>
      </c>
      <c r="C74" s="7" t="s">
        <v>57</v>
      </c>
      <c r="D74" s="8" t="s">
        <v>185</v>
      </c>
      <c r="E74" s="18" t="s">
        <v>66</v>
      </c>
      <c r="F74" s="7" t="s">
        <v>87</v>
      </c>
      <c r="G74" s="7" t="s">
        <v>87</v>
      </c>
      <c r="H74" s="7" t="s">
        <v>87</v>
      </c>
      <c r="I74" s="7" t="s">
        <v>87</v>
      </c>
      <c r="J74" s="7" t="s">
        <v>87</v>
      </c>
      <c r="K74" s="7" t="s">
        <v>87</v>
      </c>
      <c r="L74" t="s">
        <v>318</v>
      </c>
      <c r="M74" t="s">
        <v>318</v>
      </c>
      <c r="N74" t="s">
        <v>318</v>
      </c>
      <c r="O74" t="s">
        <v>327</v>
      </c>
      <c r="P74" s="20" t="str">
        <f t="shared" si="1"/>
        <v>,Currencyforsumofallowancesondocumentlevel,Code</v>
      </c>
    </row>
    <row r="75" spans="1:16" ht="15" customHeight="1">
      <c r="A75" s="17">
        <v>74</v>
      </c>
      <c r="B75" s="7" t="s">
        <v>127</v>
      </c>
      <c r="C75" s="7" t="s">
        <v>59</v>
      </c>
      <c r="D75" s="2" t="s">
        <v>221</v>
      </c>
      <c r="E75" s="3" t="s">
        <v>282</v>
      </c>
      <c r="F75" s="7" t="s">
        <v>87</v>
      </c>
      <c r="G75" s="7" t="s">
        <v>87</v>
      </c>
      <c r="H75" s="7" t="s">
        <v>87</v>
      </c>
      <c r="I75" s="7" t="s">
        <v>87</v>
      </c>
      <c r="J75" s="7" t="s">
        <v>87</v>
      </c>
      <c r="K75" s="7" t="s">
        <v>87</v>
      </c>
      <c r="L75" t="s">
        <v>318</v>
      </c>
      <c r="M75" t="s">
        <v>318</v>
      </c>
      <c r="N75" t="s">
        <v>318</v>
      </c>
      <c r="O75" t="s">
        <v>327</v>
      </c>
      <c r="P75" s="20" t="str">
        <f t="shared" si="1"/>
        <v>,Sumofchargesondocumentlevel,Amount</v>
      </c>
    </row>
    <row r="76" spans="1:16" ht="15" customHeight="1">
      <c r="A76" s="17">
        <v>75</v>
      </c>
      <c r="B76" s="7" t="s">
        <v>128</v>
      </c>
      <c r="C76" s="7" t="s">
        <v>57</v>
      </c>
      <c r="D76" s="2" t="s">
        <v>185</v>
      </c>
      <c r="E76" s="18" t="s">
        <v>66</v>
      </c>
      <c r="F76" s="7" t="s">
        <v>87</v>
      </c>
      <c r="G76" s="7" t="s">
        <v>87</v>
      </c>
      <c r="H76" s="7" t="s">
        <v>87</v>
      </c>
      <c r="I76" s="7" t="s">
        <v>87</v>
      </c>
      <c r="J76" s="7" t="s">
        <v>87</v>
      </c>
      <c r="K76" s="7" t="s">
        <v>87</v>
      </c>
      <c r="L76" t="s">
        <v>318</v>
      </c>
      <c r="M76" t="s">
        <v>318</v>
      </c>
      <c r="N76" t="s">
        <v>318</v>
      </c>
      <c r="O76" t="s">
        <v>327</v>
      </c>
      <c r="P76" s="20" t="str">
        <f t="shared" si="1"/>
        <v>,Currencyforsumofchargesondocumentlevel,Code</v>
      </c>
    </row>
    <row r="77" spans="1:16" ht="15" customHeight="1">
      <c r="A77" s="17">
        <v>76</v>
      </c>
      <c r="B77" s="7" t="s">
        <v>25</v>
      </c>
      <c r="C77" s="7" t="s">
        <v>59</v>
      </c>
      <c r="D77" s="8" t="s">
        <v>221</v>
      </c>
      <c r="E77" s="3" t="s">
        <v>283</v>
      </c>
      <c r="F77" s="7" t="s">
        <v>84</v>
      </c>
      <c r="G77" s="7" t="s">
        <v>84</v>
      </c>
      <c r="H77" s="7" t="s">
        <v>84</v>
      </c>
      <c r="I77" s="7" t="s">
        <v>84</v>
      </c>
      <c r="J77" s="7" t="s">
        <v>84</v>
      </c>
      <c r="K77" s="7" t="s">
        <v>84</v>
      </c>
      <c r="L77" t="s">
        <v>318</v>
      </c>
      <c r="M77" t="s">
        <v>318</v>
      </c>
      <c r="N77" t="s">
        <v>318</v>
      </c>
      <c r="O77" t="s">
        <v>327</v>
      </c>
      <c r="P77" s="21" t="str">
        <f t="shared" si="1"/>
        <v>,InvoicetotalamountwithoutVAT,Amount</v>
      </c>
    </row>
    <row r="78" spans="1:16" ht="15" customHeight="1">
      <c r="A78" s="17">
        <v>77</v>
      </c>
      <c r="B78" s="7" t="s">
        <v>26</v>
      </c>
      <c r="C78" s="7" t="s">
        <v>57</v>
      </c>
      <c r="D78" s="8" t="s">
        <v>185</v>
      </c>
      <c r="E78" s="18" t="s">
        <v>66</v>
      </c>
      <c r="F78" s="7" t="s">
        <v>84</v>
      </c>
      <c r="G78" s="7" t="s">
        <v>84</v>
      </c>
      <c r="H78" s="7" t="s">
        <v>84</v>
      </c>
      <c r="I78" s="7" t="s">
        <v>84</v>
      </c>
      <c r="J78" s="7" t="s">
        <v>84</v>
      </c>
      <c r="K78" s="7" t="s">
        <v>84</v>
      </c>
      <c r="L78" t="s">
        <v>318</v>
      </c>
      <c r="M78" t="s">
        <v>318</v>
      </c>
      <c r="N78" t="s">
        <v>318</v>
      </c>
      <c r="O78" t="s">
        <v>327</v>
      </c>
      <c r="P78" s="21" t="str">
        <f t="shared" si="1"/>
        <v>,CurrencyforinvoicetotalamountwithoutVAT,Code</v>
      </c>
    </row>
    <row r="79" spans="1:16" ht="15" customHeight="1">
      <c r="A79" s="17">
        <v>78</v>
      </c>
      <c r="B79" s="7" t="s">
        <v>27</v>
      </c>
      <c r="C79" s="7" t="s">
        <v>59</v>
      </c>
      <c r="D79" s="8" t="s">
        <v>222</v>
      </c>
      <c r="E79" s="3" t="s">
        <v>284</v>
      </c>
      <c r="F79" s="7" t="s">
        <v>84</v>
      </c>
      <c r="G79" s="7" t="s">
        <v>84</v>
      </c>
      <c r="H79" s="7" t="s">
        <v>84</v>
      </c>
      <c r="I79" s="7" t="s">
        <v>84</v>
      </c>
      <c r="J79" s="7" t="s">
        <v>84</v>
      </c>
      <c r="K79" s="7" t="s">
        <v>84</v>
      </c>
      <c r="L79" t="s">
        <v>318</v>
      </c>
      <c r="M79" t="s">
        <v>318</v>
      </c>
      <c r="N79" t="s">
        <v>318</v>
      </c>
      <c r="O79" t="s">
        <v>327</v>
      </c>
      <c r="P79" s="21" t="str">
        <f t="shared" si="1"/>
        <v>,InvoicetotalVATamount,Amount</v>
      </c>
    </row>
    <row r="80" spans="1:16" ht="15" customHeight="1">
      <c r="A80" s="17">
        <v>79</v>
      </c>
      <c r="B80" s="7" t="s">
        <v>28</v>
      </c>
      <c r="C80" s="7" t="s">
        <v>57</v>
      </c>
      <c r="D80" s="8" t="s">
        <v>185</v>
      </c>
      <c r="E80" s="18" t="s">
        <v>66</v>
      </c>
      <c r="F80" s="7" t="s">
        <v>84</v>
      </c>
      <c r="G80" s="7" t="s">
        <v>84</v>
      </c>
      <c r="H80" s="7" t="s">
        <v>84</v>
      </c>
      <c r="I80" s="7" t="s">
        <v>84</v>
      </c>
      <c r="J80" s="7" t="s">
        <v>84</v>
      </c>
      <c r="K80" s="7" t="s">
        <v>84</v>
      </c>
      <c r="L80" t="s">
        <v>318</v>
      </c>
      <c r="M80" t="s">
        <v>318</v>
      </c>
      <c r="N80" t="s">
        <v>318</v>
      </c>
      <c r="O80" t="s">
        <v>327</v>
      </c>
      <c r="P80" s="21" t="str">
        <f t="shared" si="1"/>
        <v>,CurrencyfortotalVATamount,Code</v>
      </c>
    </row>
    <row r="81" spans="1:16" ht="15" customHeight="1">
      <c r="A81" s="17">
        <v>80</v>
      </c>
      <c r="B81" s="7" t="s">
        <v>129</v>
      </c>
      <c r="C81" s="7" t="s">
        <v>59</v>
      </c>
      <c r="D81" s="8" t="s">
        <v>222</v>
      </c>
      <c r="E81" s="3" t="s">
        <v>284</v>
      </c>
      <c r="F81" s="7" t="s">
        <v>87</v>
      </c>
      <c r="G81" s="7" t="s">
        <v>87</v>
      </c>
      <c r="H81" s="7" t="s">
        <v>87</v>
      </c>
      <c r="I81" s="7" t="s">
        <v>87</v>
      </c>
      <c r="J81" s="7" t="s">
        <v>87</v>
      </c>
      <c r="K81" s="7" t="s">
        <v>87</v>
      </c>
      <c r="L81" t="s">
        <v>318</v>
      </c>
      <c r="M81" t="s">
        <v>318</v>
      </c>
      <c r="N81" t="s">
        <v>318</v>
      </c>
      <c r="O81" t="s">
        <v>327</v>
      </c>
      <c r="P81" s="20" t="str">
        <f t="shared" si="1"/>
        <v>,InvoicetotalVATamountinaccountingcurrency,Amount</v>
      </c>
    </row>
    <row r="82" spans="1:16" ht="15" customHeight="1">
      <c r="A82" s="17">
        <v>81</v>
      </c>
      <c r="B82" s="7" t="s">
        <v>130</v>
      </c>
      <c r="C82" s="7" t="s">
        <v>57</v>
      </c>
      <c r="D82" s="8" t="s">
        <v>185</v>
      </c>
      <c r="E82" s="18" t="s">
        <v>66</v>
      </c>
      <c r="F82" s="7" t="s">
        <v>87</v>
      </c>
      <c r="G82" s="7" t="s">
        <v>87</v>
      </c>
      <c r="H82" s="7" t="s">
        <v>87</v>
      </c>
      <c r="I82" s="7" t="s">
        <v>87</v>
      </c>
      <c r="J82" s="7" t="s">
        <v>87</v>
      </c>
      <c r="K82" s="7" t="s">
        <v>87</v>
      </c>
      <c r="L82" t="s">
        <v>318</v>
      </c>
      <c r="M82" t="s">
        <v>318</v>
      </c>
      <c r="N82" t="s">
        <v>318</v>
      </c>
      <c r="O82" t="s">
        <v>327</v>
      </c>
      <c r="P82" s="20" t="str">
        <f t="shared" si="1"/>
        <v>,CurrencyforinvoicetotalVATamountinaccountingcurrency,Code</v>
      </c>
    </row>
    <row r="83" spans="1:16" ht="15" customHeight="1">
      <c r="A83" s="17">
        <v>82</v>
      </c>
      <c r="B83" s="7" t="s">
        <v>29</v>
      </c>
      <c r="C83" s="7" t="s">
        <v>59</v>
      </c>
      <c r="D83" s="8" t="s">
        <v>221</v>
      </c>
      <c r="E83" s="3" t="s">
        <v>285</v>
      </c>
      <c r="F83" s="7" t="s">
        <v>84</v>
      </c>
      <c r="G83" s="7" t="s">
        <v>84</v>
      </c>
      <c r="H83" s="7" t="s">
        <v>84</v>
      </c>
      <c r="I83" s="7" t="s">
        <v>84</v>
      </c>
      <c r="J83" s="7" t="s">
        <v>84</v>
      </c>
      <c r="K83" s="7" t="s">
        <v>84</v>
      </c>
      <c r="L83" t="s">
        <v>318</v>
      </c>
      <c r="M83" t="s">
        <v>318</v>
      </c>
      <c r="N83" t="s">
        <v>318</v>
      </c>
      <c r="O83" t="s">
        <v>327</v>
      </c>
      <c r="P83" s="21" t="str">
        <f t="shared" si="1"/>
        <v>,InvoicetotalamountwithVAT,Amount</v>
      </c>
    </row>
    <row r="84" spans="1:16" ht="15" customHeight="1">
      <c r="A84" s="17">
        <v>83</v>
      </c>
      <c r="B84" s="7" t="s">
        <v>30</v>
      </c>
      <c r="C84" s="7" t="s">
        <v>57</v>
      </c>
      <c r="D84" s="8" t="s">
        <v>185</v>
      </c>
      <c r="E84" s="18" t="s">
        <v>66</v>
      </c>
      <c r="F84" s="7" t="s">
        <v>84</v>
      </c>
      <c r="G84" s="7" t="s">
        <v>84</v>
      </c>
      <c r="H84" s="7" t="s">
        <v>84</v>
      </c>
      <c r="I84" s="7" t="s">
        <v>84</v>
      </c>
      <c r="J84" s="7" t="s">
        <v>84</v>
      </c>
      <c r="K84" s="7" t="s">
        <v>84</v>
      </c>
      <c r="L84" t="s">
        <v>318</v>
      </c>
      <c r="M84" t="s">
        <v>318</v>
      </c>
      <c r="N84" t="s">
        <v>318</v>
      </c>
      <c r="O84" t="s">
        <v>327</v>
      </c>
      <c r="P84" s="21" t="str">
        <f t="shared" si="1"/>
        <v>,CurrencyforinvoicetotalamountwithVAT,Code</v>
      </c>
    </row>
    <row r="85" spans="1:16" ht="15" customHeight="1">
      <c r="A85" s="17">
        <v>84</v>
      </c>
      <c r="B85" s="7" t="s">
        <v>131</v>
      </c>
      <c r="C85" s="7" t="s">
        <v>59</v>
      </c>
      <c r="D85" s="2" t="s">
        <v>223</v>
      </c>
      <c r="E85" s="3" t="s">
        <v>286</v>
      </c>
      <c r="F85" s="7" t="s">
        <v>85</v>
      </c>
      <c r="G85" s="7" t="s">
        <v>85</v>
      </c>
      <c r="H85" s="7" t="s">
        <v>85</v>
      </c>
      <c r="I85" s="7" t="s">
        <v>85</v>
      </c>
      <c r="J85" s="7" t="s">
        <v>85</v>
      </c>
      <c r="K85" s="7" t="s">
        <v>85</v>
      </c>
      <c r="L85" t="s">
        <v>318</v>
      </c>
      <c r="M85" t="s">
        <v>318</v>
      </c>
      <c r="N85" t="s">
        <v>318</v>
      </c>
      <c r="O85" t="s">
        <v>327</v>
      </c>
      <c r="P85" s="22" t="str">
        <f t="shared" si="1"/>
        <v>,PrePaidamount,Amount</v>
      </c>
    </row>
    <row r="86" spans="1:16" ht="15" customHeight="1">
      <c r="A86" s="17">
        <v>85</v>
      </c>
      <c r="B86" s="7" t="s">
        <v>132</v>
      </c>
      <c r="C86" s="7" t="s">
        <v>57</v>
      </c>
      <c r="D86" s="2" t="s">
        <v>185</v>
      </c>
      <c r="E86" s="18" t="s">
        <v>66</v>
      </c>
      <c r="F86" s="7" t="s">
        <v>85</v>
      </c>
      <c r="G86" s="7" t="s">
        <v>85</v>
      </c>
      <c r="H86" s="7" t="s">
        <v>85</v>
      </c>
      <c r="I86" s="7" t="s">
        <v>85</v>
      </c>
      <c r="J86" s="7" t="s">
        <v>85</v>
      </c>
      <c r="K86" s="7" t="s">
        <v>85</v>
      </c>
      <c r="L86" t="s">
        <v>318</v>
      </c>
      <c r="M86" t="s">
        <v>318</v>
      </c>
      <c r="N86" t="s">
        <v>318</v>
      </c>
      <c r="O86" t="s">
        <v>327</v>
      </c>
      <c r="P86" s="22" t="str">
        <f t="shared" si="1"/>
        <v>,Currencyforprepaidamount,Code</v>
      </c>
    </row>
    <row r="87" spans="1:16" ht="15" customHeight="1">
      <c r="A87" s="17">
        <v>86</v>
      </c>
      <c r="B87" s="7" t="s">
        <v>133</v>
      </c>
      <c r="C87" s="7" t="s">
        <v>59</v>
      </c>
      <c r="D87" s="2"/>
      <c r="E87" s="3" t="s">
        <v>287</v>
      </c>
      <c r="F87" s="7" t="s">
        <v>85</v>
      </c>
      <c r="G87" s="7" t="s">
        <v>85</v>
      </c>
      <c r="H87" s="7" t="s">
        <v>85</v>
      </c>
      <c r="I87" s="7" t="s">
        <v>85</v>
      </c>
      <c r="J87" s="7" t="s">
        <v>85</v>
      </c>
      <c r="K87" s="7" t="s">
        <v>85</v>
      </c>
      <c r="L87" t="s">
        <v>318</v>
      </c>
      <c r="M87" t="s">
        <v>318</v>
      </c>
      <c r="N87" t="s">
        <v>318</v>
      </c>
      <c r="O87" t="s">
        <v>327</v>
      </c>
      <c r="P87" s="22" t="str">
        <f t="shared" si="1"/>
        <v>,Roundingamount,Amount</v>
      </c>
    </row>
    <row r="88" spans="1:16" ht="15" customHeight="1">
      <c r="A88" s="17">
        <v>87</v>
      </c>
      <c r="B88" s="7" t="s">
        <v>134</v>
      </c>
      <c r="C88" s="7" t="s">
        <v>57</v>
      </c>
      <c r="D88" s="2" t="s">
        <v>185</v>
      </c>
      <c r="E88" s="18" t="s">
        <v>66</v>
      </c>
      <c r="F88" s="7" t="s">
        <v>85</v>
      </c>
      <c r="G88" s="7" t="s">
        <v>85</v>
      </c>
      <c r="H88" s="7" t="s">
        <v>85</v>
      </c>
      <c r="I88" s="7" t="s">
        <v>85</v>
      </c>
      <c r="J88" s="7" t="s">
        <v>85</v>
      </c>
      <c r="K88" s="7" t="s">
        <v>85</v>
      </c>
      <c r="L88" t="s">
        <v>318</v>
      </c>
      <c r="M88" t="s">
        <v>318</v>
      </c>
      <c r="N88" t="s">
        <v>318</v>
      </c>
      <c r="O88" t="s">
        <v>327</v>
      </c>
      <c r="P88" s="22" t="str">
        <f t="shared" si="1"/>
        <v>,CurrencyforRoundingamount,Code</v>
      </c>
    </row>
    <row r="89" spans="1:16" ht="15" customHeight="1">
      <c r="A89" s="17">
        <v>88</v>
      </c>
      <c r="B89" s="7" t="s">
        <v>31</v>
      </c>
      <c r="C89" s="7" t="s">
        <v>59</v>
      </c>
      <c r="D89" s="14"/>
      <c r="E89" s="3" t="s">
        <v>288</v>
      </c>
      <c r="F89" s="7" t="s">
        <v>84</v>
      </c>
      <c r="G89" s="7" t="s">
        <v>84</v>
      </c>
      <c r="H89" s="7" t="s">
        <v>84</v>
      </c>
      <c r="I89" s="7" t="s">
        <v>84</v>
      </c>
      <c r="J89" s="7" t="s">
        <v>84</v>
      </c>
      <c r="K89" s="7" t="s">
        <v>84</v>
      </c>
      <c r="L89" t="s">
        <v>318</v>
      </c>
      <c r="M89" t="s">
        <v>318</v>
      </c>
      <c r="N89" t="s">
        <v>318</v>
      </c>
      <c r="O89" t="s">
        <v>327</v>
      </c>
      <c r="P89" s="21" t="str">
        <f t="shared" si="1"/>
        <v>,Amountdueforpayment,Amount</v>
      </c>
    </row>
    <row r="90" spans="1:16" ht="15" customHeight="1">
      <c r="A90" s="17">
        <v>89</v>
      </c>
      <c r="B90" s="7" t="s">
        <v>32</v>
      </c>
      <c r="C90" s="7" t="s">
        <v>57</v>
      </c>
      <c r="D90" s="8" t="s">
        <v>185</v>
      </c>
      <c r="E90" s="18" t="s">
        <v>66</v>
      </c>
      <c r="F90" s="7" t="s">
        <v>84</v>
      </c>
      <c r="G90" s="7" t="s">
        <v>84</v>
      </c>
      <c r="H90" s="7" t="s">
        <v>84</v>
      </c>
      <c r="I90" s="7" t="s">
        <v>84</v>
      </c>
      <c r="J90" s="7" t="s">
        <v>84</v>
      </c>
      <c r="K90" s="7" t="s">
        <v>84</v>
      </c>
      <c r="L90" t="s">
        <v>318</v>
      </c>
      <c r="M90" t="s">
        <v>318</v>
      </c>
      <c r="N90" t="s">
        <v>318</v>
      </c>
      <c r="O90" t="s">
        <v>327</v>
      </c>
      <c r="P90" s="21" t="str">
        <f t="shared" si="1"/>
        <v>,Currencyforamountdueforpayment,Code</v>
      </c>
    </row>
    <row r="91" spans="1:16" ht="15" customHeight="1">
      <c r="A91" s="17">
        <v>90</v>
      </c>
      <c r="B91" s="7" t="s">
        <v>33</v>
      </c>
      <c r="C91" s="7" t="s">
        <v>59</v>
      </c>
      <c r="D91" s="8" t="s">
        <v>221</v>
      </c>
      <c r="E91" s="3" t="s">
        <v>289</v>
      </c>
      <c r="F91" s="7" t="s">
        <v>84</v>
      </c>
      <c r="G91" s="7" t="s">
        <v>84</v>
      </c>
      <c r="H91" s="7" t="s">
        <v>84</v>
      </c>
      <c r="I91" s="7" t="s">
        <v>84</v>
      </c>
      <c r="J91" s="7" t="s">
        <v>84</v>
      </c>
      <c r="K91" s="7" t="s">
        <v>84</v>
      </c>
      <c r="L91" t="s">
        <v>318</v>
      </c>
      <c r="M91" t="s">
        <v>318</v>
      </c>
      <c r="N91" t="s">
        <v>318</v>
      </c>
      <c r="O91" t="s">
        <v>327</v>
      </c>
      <c r="P91" s="21" t="str">
        <f t="shared" si="1"/>
        <v>,VATcategorytaxableamount,Amount</v>
      </c>
    </row>
    <row r="92" spans="1:16" ht="15" customHeight="1">
      <c r="A92" s="17">
        <v>91</v>
      </c>
      <c r="B92" s="7" t="s">
        <v>34</v>
      </c>
      <c r="C92" s="7" t="s">
        <v>57</v>
      </c>
      <c r="D92" s="8" t="s">
        <v>185</v>
      </c>
      <c r="E92" s="18" t="s">
        <v>66</v>
      </c>
      <c r="F92" s="7" t="s">
        <v>84</v>
      </c>
      <c r="G92" s="7" t="s">
        <v>84</v>
      </c>
      <c r="H92" s="7" t="s">
        <v>84</v>
      </c>
      <c r="I92" s="7" t="s">
        <v>84</v>
      </c>
      <c r="J92" s="7" t="s">
        <v>84</v>
      </c>
      <c r="K92" s="7" t="s">
        <v>84</v>
      </c>
      <c r="L92" t="s">
        <v>318</v>
      </c>
      <c r="M92" t="s">
        <v>318</v>
      </c>
      <c r="N92" t="s">
        <v>318</v>
      </c>
      <c r="O92" t="s">
        <v>327</v>
      </c>
      <c r="P92" s="21" t="str">
        <f t="shared" si="1"/>
        <v>,CurrencyforVATcategorytaxableamount,Code</v>
      </c>
    </row>
    <row r="93" spans="1:16" ht="15" customHeight="1">
      <c r="A93" s="17">
        <v>92</v>
      </c>
      <c r="B93" s="7" t="s">
        <v>35</v>
      </c>
      <c r="C93" s="7" t="s">
        <v>59</v>
      </c>
      <c r="D93" s="8" t="s">
        <v>221</v>
      </c>
      <c r="E93" s="3" t="s">
        <v>290</v>
      </c>
      <c r="F93" s="7" t="s">
        <v>84</v>
      </c>
      <c r="G93" s="7" t="s">
        <v>84</v>
      </c>
      <c r="H93" s="7" t="s">
        <v>84</v>
      </c>
      <c r="I93" s="7" t="s">
        <v>84</v>
      </c>
      <c r="J93" s="7" t="s">
        <v>84</v>
      </c>
      <c r="K93" s="7" t="s">
        <v>84</v>
      </c>
      <c r="L93" t="s">
        <v>318</v>
      </c>
      <c r="M93" t="s">
        <v>318</v>
      </c>
      <c r="N93" t="s">
        <v>318</v>
      </c>
      <c r="O93" t="s">
        <v>327</v>
      </c>
      <c r="P93" s="21" t="str">
        <f t="shared" si="1"/>
        <v>,VATcategorytaxamount,Amount</v>
      </c>
    </row>
    <row r="94" spans="1:16" ht="15" customHeight="1">
      <c r="A94" s="17">
        <v>93</v>
      </c>
      <c r="B94" s="7" t="s">
        <v>36</v>
      </c>
      <c r="C94" s="7" t="s">
        <v>57</v>
      </c>
      <c r="D94" s="8" t="s">
        <v>185</v>
      </c>
      <c r="E94" s="18" t="s">
        <v>66</v>
      </c>
      <c r="F94" s="7" t="s">
        <v>84</v>
      </c>
      <c r="G94" s="7" t="s">
        <v>84</v>
      </c>
      <c r="H94" s="7" t="s">
        <v>84</v>
      </c>
      <c r="I94" s="7" t="s">
        <v>84</v>
      </c>
      <c r="J94" s="7" t="s">
        <v>84</v>
      </c>
      <c r="K94" s="7" t="s">
        <v>84</v>
      </c>
      <c r="L94" t="s">
        <v>318</v>
      </c>
      <c r="M94" t="s">
        <v>318</v>
      </c>
      <c r="N94" t="s">
        <v>318</v>
      </c>
      <c r="O94" t="s">
        <v>327</v>
      </c>
      <c r="P94" s="21" t="str">
        <f t="shared" si="1"/>
        <v>,Currencyforcategorytaxamount,Code</v>
      </c>
    </row>
    <row r="95" spans="1:16" ht="15" customHeight="1">
      <c r="A95" s="17">
        <v>94</v>
      </c>
      <c r="B95" s="7" t="s">
        <v>37</v>
      </c>
      <c r="C95" s="7" t="s">
        <v>57</v>
      </c>
      <c r="D95" s="2" t="s">
        <v>224</v>
      </c>
      <c r="E95" s="18" t="s">
        <v>76</v>
      </c>
      <c r="F95" s="7" t="s">
        <v>84</v>
      </c>
      <c r="G95" s="7" t="s">
        <v>84</v>
      </c>
      <c r="H95" s="7" t="s">
        <v>84</v>
      </c>
      <c r="I95" s="7" t="s">
        <v>84</v>
      </c>
      <c r="J95" s="7" t="s">
        <v>84</v>
      </c>
      <c r="K95" s="7" t="s">
        <v>84</v>
      </c>
      <c r="L95" t="s">
        <v>318</v>
      </c>
      <c r="M95" t="s">
        <v>318</v>
      </c>
      <c r="N95" t="s">
        <v>318</v>
      </c>
      <c r="O95" t="s">
        <v>327</v>
      </c>
      <c r="P95" s="21" t="str">
        <f t="shared" si="1"/>
        <v>,VATcategorycode,Code</v>
      </c>
    </row>
    <row r="96" spans="1:16" ht="15" customHeight="1">
      <c r="A96" s="17">
        <v>95</v>
      </c>
      <c r="B96" s="7" t="s">
        <v>135</v>
      </c>
      <c r="C96" s="7" t="s">
        <v>62</v>
      </c>
      <c r="D96" s="2" t="s">
        <v>225</v>
      </c>
      <c r="E96" s="3" t="s">
        <v>291</v>
      </c>
      <c r="F96" s="7" t="s">
        <v>87</v>
      </c>
      <c r="G96" s="7" t="s">
        <v>87</v>
      </c>
      <c r="H96" s="7" t="s">
        <v>87</v>
      </c>
      <c r="I96" s="7" t="s">
        <v>87</v>
      </c>
      <c r="J96" s="7" t="s">
        <v>87</v>
      </c>
      <c r="K96" s="7" t="s">
        <v>87</v>
      </c>
      <c r="L96" t="s">
        <v>318</v>
      </c>
      <c r="M96" t="s">
        <v>318</v>
      </c>
      <c r="N96" t="s">
        <v>318</v>
      </c>
      <c r="O96" t="s">
        <v>327</v>
      </c>
      <c r="P96" s="20" t="str">
        <f t="shared" si="1"/>
        <v>,VATcategoryrate,Percentage</v>
      </c>
    </row>
    <row r="97" spans="1:16" ht="15" customHeight="1">
      <c r="A97" s="17">
        <v>96</v>
      </c>
      <c r="B97" s="7" t="s">
        <v>136</v>
      </c>
      <c r="C97" s="7" t="s">
        <v>57</v>
      </c>
      <c r="D97" s="2" t="s">
        <v>226</v>
      </c>
      <c r="E97" s="18"/>
      <c r="F97" s="7" t="s">
        <v>87</v>
      </c>
      <c r="G97" s="7" t="s">
        <v>87</v>
      </c>
      <c r="H97" s="7" t="s">
        <v>87</v>
      </c>
      <c r="I97" s="7" t="s">
        <v>87</v>
      </c>
      <c r="J97" s="7" t="s">
        <v>87</v>
      </c>
      <c r="K97" s="7" t="s">
        <v>87</v>
      </c>
      <c r="L97" t="s">
        <v>318</v>
      </c>
      <c r="M97" t="s">
        <v>318</v>
      </c>
      <c r="N97" t="s">
        <v>318</v>
      </c>
      <c r="O97" t="s">
        <v>327</v>
      </c>
      <c r="P97" s="20" t="str">
        <f t="shared" si="1"/>
        <v>,VATexemptionreasoncode,Code</v>
      </c>
    </row>
    <row r="98" spans="1:16" ht="15" customHeight="1">
      <c r="A98" s="17">
        <v>97</v>
      </c>
      <c r="B98" s="7" t="s">
        <v>137</v>
      </c>
      <c r="C98" s="7" t="s">
        <v>52</v>
      </c>
      <c r="D98" s="2" t="s">
        <v>227</v>
      </c>
      <c r="E98" s="3" t="s">
        <v>292</v>
      </c>
      <c r="F98" s="7" t="s">
        <v>87</v>
      </c>
      <c r="G98" s="7" t="s">
        <v>87</v>
      </c>
      <c r="H98" s="7" t="s">
        <v>87</v>
      </c>
      <c r="I98" s="7" t="s">
        <v>87</v>
      </c>
      <c r="J98" s="7" t="s">
        <v>87</v>
      </c>
      <c r="K98" s="7" t="s">
        <v>87</v>
      </c>
      <c r="L98" t="s">
        <v>323</v>
      </c>
      <c r="M98" t="s">
        <v>323</v>
      </c>
      <c r="N98" t="s">
        <v>322</v>
      </c>
      <c r="O98" t="s">
        <v>327</v>
      </c>
      <c r="P98" s="20" t="str">
        <f t="shared" si="1"/>
        <v>,VATexemptionreasontext,Text</v>
      </c>
    </row>
    <row r="99" spans="1:16" ht="15" customHeight="1">
      <c r="A99" s="17">
        <v>98</v>
      </c>
      <c r="B99" s="7" t="s">
        <v>38</v>
      </c>
      <c r="C99" s="7" t="s">
        <v>60</v>
      </c>
      <c r="D99" s="14"/>
      <c r="E99" s="3" t="s">
        <v>77</v>
      </c>
      <c r="F99" s="7" t="s">
        <v>84</v>
      </c>
      <c r="G99" s="7" t="s">
        <v>84</v>
      </c>
      <c r="H99" s="7" t="s">
        <v>84</v>
      </c>
      <c r="I99" s="7" t="s">
        <v>84</v>
      </c>
      <c r="J99" s="7" t="s">
        <v>84</v>
      </c>
      <c r="K99" s="7" t="s">
        <v>84</v>
      </c>
      <c r="L99" t="s">
        <v>318</v>
      </c>
      <c r="M99" t="s">
        <v>318</v>
      </c>
      <c r="N99" t="s">
        <v>318</v>
      </c>
      <c r="O99" t="s">
        <v>327</v>
      </c>
      <c r="P99" s="21" t="str">
        <f t="shared" si="1"/>
        <v>,TaxschemeID,string</v>
      </c>
    </row>
    <row r="100" spans="1:16" ht="15" customHeight="1">
      <c r="A100" s="17">
        <v>99</v>
      </c>
      <c r="B100" s="7" t="s">
        <v>39</v>
      </c>
      <c r="C100" s="7" t="s">
        <v>53</v>
      </c>
      <c r="D100" s="2" t="s">
        <v>179</v>
      </c>
      <c r="E100" s="3" t="s">
        <v>293</v>
      </c>
      <c r="F100" s="7" t="s">
        <v>84</v>
      </c>
      <c r="G100" s="7" t="s">
        <v>84</v>
      </c>
      <c r="H100" s="7" t="s">
        <v>84</v>
      </c>
      <c r="I100" s="7" t="s">
        <v>84</v>
      </c>
      <c r="J100" s="7" t="s">
        <v>84</v>
      </c>
      <c r="K100" s="7" t="s">
        <v>84</v>
      </c>
      <c r="L100" t="s">
        <v>323</v>
      </c>
      <c r="M100" t="s">
        <v>323</v>
      </c>
      <c r="N100" t="s">
        <v>326</v>
      </c>
      <c r="O100" t="s">
        <v>328</v>
      </c>
      <c r="P100" s="21" t="str">
        <f t="shared" si="1"/>
        <v>,Invoicelineidentifier,Identifier</v>
      </c>
    </row>
    <row r="101" spans="1:16" ht="15" customHeight="1">
      <c r="A101" s="17">
        <v>100</v>
      </c>
      <c r="B101" s="7" t="s">
        <v>138</v>
      </c>
      <c r="C101" s="7" t="s">
        <v>52</v>
      </c>
      <c r="D101" s="2" t="s">
        <v>228</v>
      </c>
      <c r="E101" s="3" t="s">
        <v>294</v>
      </c>
      <c r="F101" s="7" t="s">
        <v>87</v>
      </c>
      <c r="G101" s="7" t="s">
        <v>87</v>
      </c>
      <c r="H101" s="7" t="s">
        <v>87</v>
      </c>
      <c r="I101" s="7" t="s">
        <v>87</v>
      </c>
      <c r="J101" s="7" t="s">
        <v>87</v>
      </c>
      <c r="K101" s="7" t="s">
        <v>87</v>
      </c>
      <c r="L101" t="s">
        <v>318</v>
      </c>
      <c r="M101" t="s">
        <v>318</v>
      </c>
      <c r="N101" t="s">
        <v>318</v>
      </c>
      <c r="O101" t="s">
        <v>327</v>
      </c>
      <c r="P101" s="20" t="str">
        <f t="shared" si="1"/>
        <v>,PrepaymentID,Text</v>
      </c>
    </row>
    <row r="102" spans="1:16" ht="15" customHeight="1">
      <c r="A102" s="17">
        <v>101</v>
      </c>
      <c r="B102" s="7" t="s">
        <v>139</v>
      </c>
      <c r="C102" s="7" t="s">
        <v>53</v>
      </c>
      <c r="D102" s="2" t="s">
        <v>228</v>
      </c>
      <c r="E102" s="3" t="s">
        <v>65</v>
      </c>
      <c r="F102" s="7" t="s">
        <v>85</v>
      </c>
      <c r="G102" s="7" t="s">
        <v>85</v>
      </c>
      <c r="H102" s="7" t="s">
        <v>85</v>
      </c>
      <c r="I102" s="7" t="s">
        <v>85</v>
      </c>
      <c r="J102" s="7" t="s">
        <v>85</v>
      </c>
      <c r="K102" s="7" t="s">
        <v>85</v>
      </c>
      <c r="L102" t="s">
        <v>318</v>
      </c>
      <c r="M102" t="s">
        <v>318</v>
      </c>
      <c r="N102" t="s">
        <v>318</v>
      </c>
      <c r="O102" t="s">
        <v>327</v>
      </c>
      <c r="P102" s="22" t="str">
        <f t="shared" si="1"/>
        <v>,PrepaymentUUID,Identifier</v>
      </c>
    </row>
    <row r="103" spans="1:16" ht="15" customHeight="1">
      <c r="A103" s="17">
        <v>102</v>
      </c>
      <c r="B103" s="7" t="s">
        <v>140</v>
      </c>
      <c r="C103" s="7" t="s">
        <v>54</v>
      </c>
      <c r="D103" s="2" t="s">
        <v>229</v>
      </c>
      <c r="E103" s="3" t="s">
        <v>295</v>
      </c>
      <c r="F103" s="7" t="s">
        <v>87</v>
      </c>
      <c r="G103" s="7" t="s">
        <v>87</v>
      </c>
      <c r="H103" s="7" t="s">
        <v>87</v>
      </c>
      <c r="I103" s="7" t="s">
        <v>87</v>
      </c>
      <c r="J103" s="7" t="s">
        <v>87</v>
      </c>
      <c r="K103" s="7" t="s">
        <v>87</v>
      </c>
      <c r="L103" t="s">
        <v>318</v>
      </c>
      <c r="M103" t="s">
        <v>318</v>
      </c>
      <c r="N103" t="s">
        <v>318</v>
      </c>
      <c r="O103" t="s">
        <v>327</v>
      </c>
      <c r="P103" s="20" t="str">
        <f t="shared" si="1"/>
        <v>,PrepaymentIssueDate,Date</v>
      </c>
    </row>
    <row r="104" spans="1:16" ht="15" customHeight="1">
      <c r="A104" s="17">
        <v>103</v>
      </c>
      <c r="B104" s="7" t="s">
        <v>141</v>
      </c>
      <c r="C104" s="7" t="s">
        <v>55</v>
      </c>
      <c r="D104" s="2" t="s">
        <v>230</v>
      </c>
      <c r="E104" s="3" t="s">
        <v>296</v>
      </c>
      <c r="F104" s="7" t="s">
        <v>87</v>
      </c>
      <c r="G104" s="7" t="s">
        <v>87</v>
      </c>
      <c r="H104" s="7" t="s">
        <v>87</v>
      </c>
      <c r="I104" s="7" t="s">
        <v>87</v>
      </c>
      <c r="J104" s="7" t="s">
        <v>87</v>
      </c>
      <c r="K104" s="7" t="s">
        <v>87</v>
      </c>
      <c r="L104" t="s">
        <v>318</v>
      </c>
      <c r="M104" t="s">
        <v>318</v>
      </c>
      <c r="N104" t="s">
        <v>318</v>
      </c>
      <c r="O104" t="s">
        <v>327</v>
      </c>
      <c r="P104" s="20" t="str">
        <f t="shared" si="1"/>
        <v>,PrepaymentIssueTime,Time</v>
      </c>
    </row>
    <row r="105" spans="1:16" ht="15" customHeight="1">
      <c r="A105" s="17">
        <v>104</v>
      </c>
      <c r="B105" s="7" t="s">
        <v>142</v>
      </c>
      <c r="C105" s="7" t="s">
        <v>56</v>
      </c>
      <c r="D105" s="2" t="s">
        <v>231</v>
      </c>
      <c r="E105" s="3" t="s">
        <v>297</v>
      </c>
      <c r="F105" s="7" t="s">
        <v>87</v>
      </c>
      <c r="G105" s="7" t="s">
        <v>87</v>
      </c>
      <c r="H105" s="7" t="s">
        <v>87</v>
      </c>
      <c r="I105" s="7" t="s">
        <v>87</v>
      </c>
      <c r="J105" s="7" t="s">
        <v>87</v>
      </c>
      <c r="K105" s="7" t="s">
        <v>87</v>
      </c>
      <c r="L105" t="s">
        <v>318</v>
      </c>
      <c r="M105" t="s">
        <v>318</v>
      </c>
      <c r="N105" t="s">
        <v>318</v>
      </c>
      <c r="O105" t="s">
        <v>327</v>
      </c>
      <c r="P105" s="20" t="str">
        <f t="shared" si="1"/>
        <v>,PrepaymentDocumentTypeCode,String</v>
      </c>
    </row>
    <row r="106" spans="1:16" ht="15" customHeight="1">
      <c r="A106" s="17">
        <v>105</v>
      </c>
      <c r="B106" s="7" t="s">
        <v>40</v>
      </c>
      <c r="C106" s="7" t="s">
        <v>61</v>
      </c>
      <c r="D106" s="2" t="s">
        <v>221</v>
      </c>
      <c r="E106" s="3" t="s">
        <v>298</v>
      </c>
      <c r="F106" s="7" t="s">
        <v>84</v>
      </c>
      <c r="G106" s="7" t="s">
        <v>84</v>
      </c>
      <c r="H106" s="7" t="s">
        <v>84</v>
      </c>
      <c r="I106" s="7" t="s">
        <v>84</v>
      </c>
      <c r="J106" s="7" t="s">
        <v>84</v>
      </c>
      <c r="K106" s="7" t="s">
        <v>84</v>
      </c>
      <c r="L106" t="s">
        <v>318</v>
      </c>
      <c r="M106" t="s">
        <v>318</v>
      </c>
      <c r="N106" t="s">
        <v>318</v>
      </c>
      <c r="O106" t="s">
        <v>328</v>
      </c>
      <c r="P106" s="21" t="str">
        <f t="shared" si="1"/>
        <v>,Invoicedquantity,Quantity</v>
      </c>
    </row>
    <row r="107" spans="1:16" ht="15" customHeight="1">
      <c r="A107" s="17">
        <v>106</v>
      </c>
      <c r="B107" s="7" t="s">
        <v>143</v>
      </c>
      <c r="C107" s="7" t="s">
        <v>60</v>
      </c>
      <c r="D107" s="2" t="s">
        <v>179</v>
      </c>
      <c r="E107" s="3" t="s">
        <v>299</v>
      </c>
      <c r="F107" s="7" t="s">
        <v>85</v>
      </c>
      <c r="G107" s="7" t="s">
        <v>85</v>
      </c>
      <c r="H107" s="7" t="s">
        <v>85</v>
      </c>
      <c r="I107" s="7" t="s">
        <v>85</v>
      </c>
      <c r="J107" s="7" t="s">
        <v>85</v>
      </c>
      <c r="K107" s="7" t="s">
        <v>85</v>
      </c>
      <c r="L107" t="s">
        <v>321</v>
      </c>
      <c r="M107" t="s">
        <v>321</v>
      </c>
      <c r="N107" t="s">
        <v>325</v>
      </c>
      <c r="O107" t="s">
        <v>327</v>
      </c>
      <c r="P107" s="22" t="str">
        <f t="shared" si="1"/>
        <v>,Invoicedquantityunitofmeasure,string</v>
      </c>
    </row>
    <row r="108" spans="1:16" ht="15" customHeight="1">
      <c r="A108" s="17">
        <v>107</v>
      </c>
      <c r="B108" s="7" t="s">
        <v>41</v>
      </c>
      <c r="C108" s="7" t="s">
        <v>59</v>
      </c>
      <c r="D108" s="2" t="s">
        <v>232</v>
      </c>
      <c r="E108" s="3" t="s">
        <v>300</v>
      </c>
      <c r="F108" s="7" t="s">
        <v>84</v>
      </c>
      <c r="G108" s="7" t="s">
        <v>84</v>
      </c>
      <c r="H108" s="7" t="s">
        <v>84</v>
      </c>
      <c r="I108" s="7" t="s">
        <v>84</v>
      </c>
      <c r="J108" s="7" t="s">
        <v>84</v>
      </c>
      <c r="K108" s="7" t="s">
        <v>84</v>
      </c>
      <c r="L108" t="s">
        <v>318</v>
      </c>
      <c r="M108" t="s">
        <v>318</v>
      </c>
      <c r="N108" t="s">
        <v>318</v>
      </c>
      <c r="O108" t="s">
        <v>328</v>
      </c>
      <c r="P108" s="21" t="str">
        <f t="shared" si="1"/>
        <v>,Invoicelinenetamount,Amount</v>
      </c>
    </row>
    <row r="109" spans="1:16" ht="15" customHeight="1">
      <c r="A109" s="17">
        <v>108</v>
      </c>
      <c r="B109" s="7" t="s">
        <v>42</v>
      </c>
      <c r="C109" s="7" t="s">
        <v>57</v>
      </c>
      <c r="D109" s="2" t="s">
        <v>185</v>
      </c>
      <c r="E109" s="18" t="s">
        <v>66</v>
      </c>
      <c r="F109" s="7" t="s">
        <v>84</v>
      </c>
      <c r="G109" s="7" t="s">
        <v>84</v>
      </c>
      <c r="H109" s="7" t="s">
        <v>84</v>
      </c>
      <c r="I109" s="7" t="s">
        <v>84</v>
      </c>
      <c r="J109" s="7" t="s">
        <v>84</v>
      </c>
      <c r="K109" s="7" t="s">
        <v>84</v>
      </c>
      <c r="L109" t="s">
        <v>318</v>
      </c>
      <c r="M109" t="s">
        <v>318</v>
      </c>
      <c r="N109" t="s">
        <v>318</v>
      </c>
      <c r="O109" t="s">
        <v>330</v>
      </c>
      <c r="P109" s="21" t="str">
        <f t="shared" si="1"/>
        <v>,Currencyforinvoicelinenetamount,Code</v>
      </c>
    </row>
    <row r="110" spans="1:16" ht="15" customHeight="1">
      <c r="A110" s="17">
        <v>109</v>
      </c>
      <c r="B110" s="7" t="s">
        <v>144</v>
      </c>
      <c r="C110" s="7" t="s">
        <v>175</v>
      </c>
      <c r="D110" s="2" t="s">
        <v>210</v>
      </c>
      <c r="E110" s="3" t="s">
        <v>269</v>
      </c>
      <c r="F110" s="7" t="s">
        <v>87</v>
      </c>
      <c r="G110" s="7" t="s">
        <v>87</v>
      </c>
      <c r="H110" s="7" t="s">
        <v>87</v>
      </c>
      <c r="I110" s="7" t="s">
        <v>87</v>
      </c>
      <c r="J110" s="7" t="s">
        <v>87</v>
      </c>
      <c r="K110" s="7" t="s">
        <v>87</v>
      </c>
      <c r="L110" t="s">
        <v>318</v>
      </c>
      <c r="M110" t="s">
        <v>318</v>
      </c>
      <c r="N110" t="s">
        <v>318</v>
      </c>
      <c r="O110" t="s">
        <v>328</v>
      </c>
      <c r="P110" s="20" t="str">
        <f t="shared" si="1"/>
        <v>,Invoicelineallowanceindicator,boolean</v>
      </c>
    </row>
    <row r="111" spans="1:16" ht="15" customHeight="1">
      <c r="A111" s="17">
        <v>110</v>
      </c>
      <c r="B111" s="7" t="s">
        <v>145</v>
      </c>
      <c r="C111" s="7" t="s">
        <v>62</v>
      </c>
      <c r="D111" s="2" t="s">
        <v>233</v>
      </c>
      <c r="E111" s="3" t="s">
        <v>291</v>
      </c>
      <c r="F111" s="7" t="s">
        <v>87</v>
      </c>
      <c r="G111" s="7" t="s">
        <v>87</v>
      </c>
      <c r="H111" s="7" t="s">
        <v>87</v>
      </c>
      <c r="I111" s="7" t="s">
        <v>87</v>
      </c>
      <c r="J111" s="7" t="s">
        <v>87</v>
      </c>
      <c r="K111" s="7" t="s">
        <v>87</v>
      </c>
      <c r="L111" t="s">
        <v>318</v>
      </c>
      <c r="M111" t="s">
        <v>318</v>
      </c>
      <c r="N111" t="s">
        <v>318</v>
      </c>
      <c r="O111" t="s">
        <v>328</v>
      </c>
      <c r="P111" s="20" t="str">
        <f t="shared" si="1"/>
        <v>,Invoicelineallowancepercentage,Percentage</v>
      </c>
    </row>
    <row r="112" spans="1:16" ht="15" customHeight="1">
      <c r="A112" s="17">
        <v>111</v>
      </c>
      <c r="B112" s="7" t="s">
        <v>146</v>
      </c>
      <c r="C112" s="7" t="s">
        <v>52</v>
      </c>
      <c r="D112" s="2" t="s">
        <v>179</v>
      </c>
      <c r="E112" s="3" t="s">
        <v>273</v>
      </c>
      <c r="F112" s="7" t="s">
        <v>85</v>
      </c>
      <c r="G112" s="7" t="s">
        <v>85</v>
      </c>
      <c r="H112" s="7" t="s">
        <v>85</v>
      </c>
      <c r="I112" s="7" t="s">
        <v>85</v>
      </c>
      <c r="J112" s="7" t="s">
        <v>85</v>
      </c>
      <c r="K112" s="7" t="s">
        <v>85</v>
      </c>
      <c r="L112">
        <v>0</v>
      </c>
      <c r="M112">
        <v>0</v>
      </c>
      <c r="N112" t="s">
        <v>322</v>
      </c>
      <c r="O112" t="s">
        <v>328</v>
      </c>
      <c r="P112" s="22" t="str">
        <f t="shared" si="1"/>
        <v>,Reasonfortheinvoicelineallowance,Text</v>
      </c>
    </row>
    <row r="113" spans="1:16" ht="15" customHeight="1">
      <c r="A113" s="17">
        <v>112</v>
      </c>
      <c r="B113" s="7" t="s">
        <v>147</v>
      </c>
      <c r="C113" s="7" t="s">
        <v>57</v>
      </c>
      <c r="D113" s="2"/>
      <c r="E113" s="18" t="s">
        <v>274</v>
      </c>
      <c r="F113" s="7" t="s">
        <v>85</v>
      </c>
      <c r="G113" s="7" t="s">
        <v>85</v>
      </c>
      <c r="H113" s="7" t="s">
        <v>85</v>
      </c>
      <c r="I113" s="7" t="s">
        <v>85</v>
      </c>
      <c r="J113" s="7" t="s">
        <v>85</v>
      </c>
      <c r="K113" s="7" t="s">
        <v>85</v>
      </c>
      <c r="L113" t="s">
        <v>318</v>
      </c>
      <c r="M113" t="s">
        <v>318</v>
      </c>
      <c r="N113" t="s">
        <v>318</v>
      </c>
      <c r="O113" t="s">
        <v>328</v>
      </c>
      <c r="P113" s="22" t="str">
        <f t="shared" si="1"/>
        <v>,Codeforthereasonforinvoicelineallowance,Code</v>
      </c>
    </row>
    <row r="114" spans="1:16" ht="15" customHeight="1">
      <c r="A114" s="17">
        <v>113</v>
      </c>
      <c r="B114" s="7" t="s">
        <v>148</v>
      </c>
      <c r="C114" s="7" t="s">
        <v>59</v>
      </c>
      <c r="D114" s="2" t="s">
        <v>234</v>
      </c>
      <c r="E114" s="3" t="s">
        <v>301</v>
      </c>
      <c r="F114" s="7" t="s">
        <v>87</v>
      </c>
      <c r="G114" s="7" t="s">
        <v>87</v>
      </c>
      <c r="H114" s="7" t="s">
        <v>87</v>
      </c>
      <c r="I114" s="7" t="s">
        <v>87</v>
      </c>
      <c r="J114" s="7" t="s">
        <v>87</v>
      </c>
      <c r="K114" s="7" t="s">
        <v>87</v>
      </c>
      <c r="L114" t="s">
        <v>318</v>
      </c>
      <c r="M114" t="s">
        <v>318</v>
      </c>
      <c r="N114" t="s">
        <v>318</v>
      </c>
      <c r="O114" t="s">
        <v>328</v>
      </c>
      <c r="P114" s="20" t="str">
        <f t="shared" si="1"/>
        <v>,Invoicelineallowanceamountdiscountorrebateamount,Amount</v>
      </c>
    </row>
    <row r="115" spans="1:16" ht="15" customHeight="1">
      <c r="A115" s="17">
        <v>114</v>
      </c>
      <c r="B115" s="7" t="s">
        <v>149</v>
      </c>
      <c r="C115" s="7" t="s">
        <v>57</v>
      </c>
      <c r="D115" s="2" t="s">
        <v>185</v>
      </c>
      <c r="E115" s="18" t="s">
        <v>66</v>
      </c>
      <c r="F115" s="7" t="s">
        <v>87</v>
      </c>
      <c r="G115" s="7" t="s">
        <v>87</v>
      </c>
      <c r="H115" s="7" t="s">
        <v>87</v>
      </c>
      <c r="I115" s="7" t="s">
        <v>87</v>
      </c>
      <c r="J115" s="7" t="s">
        <v>87</v>
      </c>
      <c r="K115" s="7" t="s">
        <v>87</v>
      </c>
      <c r="L115" t="s">
        <v>318</v>
      </c>
      <c r="M115" t="s">
        <v>318</v>
      </c>
      <c r="N115" t="s">
        <v>318</v>
      </c>
      <c r="O115" t="s">
        <v>330</v>
      </c>
      <c r="P115" s="20" t="str">
        <f t="shared" si="1"/>
        <v>,Currencyforlineallowanceamount,Code</v>
      </c>
    </row>
    <row r="116" spans="1:16" ht="15" customHeight="1">
      <c r="A116" s="17">
        <v>115</v>
      </c>
      <c r="B116" s="7" t="s">
        <v>150</v>
      </c>
      <c r="C116" s="7" t="s">
        <v>59</v>
      </c>
      <c r="D116" s="2" t="s">
        <v>213</v>
      </c>
      <c r="E116" s="3" t="s">
        <v>302</v>
      </c>
      <c r="F116" s="7" t="s">
        <v>87</v>
      </c>
      <c r="G116" s="7" t="s">
        <v>87</v>
      </c>
      <c r="H116" s="7" t="s">
        <v>87</v>
      </c>
      <c r="I116" s="7" t="s">
        <v>87</v>
      </c>
      <c r="J116" s="7" t="s">
        <v>87</v>
      </c>
      <c r="K116" s="7" t="s">
        <v>87</v>
      </c>
      <c r="L116" t="s">
        <v>318</v>
      </c>
      <c r="M116" t="s">
        <v>318</v>
      </c>
      <c r="N116" t="s">
        <v>318</v>
      </c>
      <c r="O116" t="s">
        <v>328</v>
      </c>
      <c r="P116" s="20" t="str">
        <f t="shared" si="1"/>
        <v>,Invoicelineallowancebaseamount,Amount</v>
      </c>
    </row>
    <row r="117" spans="1:16" ht="15" customHeight="1">
      <c r="A117" s="17">
        <v>116</v>
      </c>
      <c r="B117" s="7" t="s">
        <v>151</v>
      </c>
      <c r="C117" s="7" t="s">
        <v>57</v>
      </c>
      <c r="D117" s="2" t="s">
        <v>185</v>
      </c>
      <c r="E117" s="18" t="s">
        <v>66</v>
      </c>
      <c r="F117" s="7" t="s">
        <v>87</v>
      </c>
      <c r="G117" s="7" t="s">
        <v>87</v>
      </c>
      <c r="H117" s="7" t="s">
        <v>87</v>
      </c>
      <c r="I117" s="7" t="s">
        <v>87</v>
      </c>
      <c r="J117" s="7" t="s">
        <v>87</v>
      </c>
      <c r="K117" s="7" t="s">
        <v>87</v>
      </c>
      <c r="L117" t="s">
        <v>318</v>
      </c>
      <c r="M117" t="s">
        <v>318</v>
      </c>
      <c r="N117" t="s">
        <v>318</v>
      </c>
      <c r="O117" t="s">
        <v>330</v>
      </c>
      <c r="P117" s="20" t="str">
        <f t="shared" si="1"/>
        <v>,Currencyforinvoicelineallowancebaseamount,Code</v>
      </c>
    </row>
    <row r="118" spans="1:16" ht="15" customHeight="1">
      <c r="A118" s="17">
        <v>117</v>
      </c>
      <c r="B118" s="7" t="s">
        <v>152</v>
      </c>
      <c r="C118" s="7" t="s">
        <v>175</v>
      </c>
      <c r="D118" s="2" t="s">
        <v>210</v>
      </c>
      <c r="E118" s="3" t="s">
        <v>275</v>
      </c>
      <c r="F118" s="7" t="s">
        <v>87</v>
      </c>
      <c r="G118" s="7" t="s">
        <v>87</v>
      </c>
      <c r="H118" s="7" t="s">
        <v>87</v>
      </c>
      <c r="I118" s="7" t="s">
        <v>87</v>
      </c>
      <c r="J118" s="7" t="s">
        <v>87</v>
      </c>
      <c r="K118" s="7" t="s">
        <v>87</v>
      </c>
      <c r="L118" t="s">
        <v>318</v>
      </c>
      <c r="M118" t="s">
        <v>318</v>
      </c>
      <c r="N118" t="s">
        <v>318</v>
      </c>
      <c r="O118" t="s">
        <v>328</v>
      </c>
      <c r="P118" s="20" t="str">
        <f t="shared" si="1"/>
        <v>,InvoicelineChargeindicator,boolean</v>
      </c>
    </row>
    <row r="119" spans="1:16" ht="15" customHeight="1">
      <c r="A119" s="17">
        <v>118</v>
      </c>
      <c r="B119" s="7" t="s">
        <v>153</v>
      </c>
      <c r="C119" s="7" t="s">
        <v>62</v>
      </c>
      <c r="D119" s="2" t="s">
        <v>235</v>
      </c>
      <c r="E119" s="3" t="s">
        <v>276</v>
      </c>
      <c r="F119" s="7" t="s">
        <v>87</v>
      </c>
      <c r="G119" s="7" t="s">
        <v>87</v>
      </c>
      <c r="H119" s="7" t="s">
        <v>87</v>
      </c>
      <c r="I119" s="7" t="s">
        <v>87</v>
      </c>
      <c r="J119" s="7" t="s">
        <v>87</v>
      </c>
      <c r="K119" s="7" t="s">
        <v>87</v>
      </c>
      <c r="L119" t="s">
        <v>318</v>
      </c>
      <c r="M119" t="s">
        <v>318</v>
      </c>
      <c r="N119" t="s">
        <v>318</v>
      </c>
      <c r="O119" t="s">
        <v>328</v>
      </c>
      <c r="P119" s="20" t="str">
        <f t="shared" si="1"/>
        <v>,Invoicelinechargepercentage,Percentage</v>
      </c>
    </row>
    <row r="120" spans="1:16" ht="15" customHeight="1">
      <c r="A120" s="17">
        <v>119</v>
      </c>
      <c r="B120" s="7" t="s">
        <v>154</v>
      </c>
      <c r="C120" s="7" t="s">
        <v>59</v>
      </c>
      <c r="D120" s="2" t="s">
        <v>236</v>
      </c>
      <c r="E120" s="3" t="s">
        <v>270</v>
      </c>
      <c r="F120" s="7" t="s">
        <v>87</v>
      </c>
      <c r="G120" s="7" t="s">
        <v>87</v>
      </c>
      <c r="H120" s="7" t="s">
        <v>87</v>
      </c>
      <c r="I120" s="7" t="s">
        <v>87</v>
      </c>
      <c r="J120" s="7" t="s">
        <v>87</v>
      </c>
      <c r="K120" s="7" t="s">
        <v>87</v>
      </c>
      <c r="L120" t="s">
        <v>318</v>
      </c>
      <c r="M120" t="s">
        <v>318</v>
      </c>
      <c r="N120" t="s">
        <v>318</v>
      </c>
      <c r="O120" t="s">
        <v>328</v>
      </c>
      <c r="P120" s="20" t="str">
        <f t="shared" si="1"/>
        <v>,Invoicelinechargeamount,Amount</v>
      </c>
    </row>
    <row r="121" spans="1:16" ht="15" customHeight="1">
      <c r="A121" s="17">
        <v>120</v>
      </c>
      <c r="B121" s="7" t="s">
        <v>155</v>
      </c>
      <c r="C121" s="7" t="s">
        <v>57</v>
      </c>
      <c r="D121" s="2" t="s">
        <v>185</v>
      </c>
      <c r="E121" s="18" t="s">
        <v>66</v>
      </c>
      <c r="F121" s="7" t="s">
        <v>87</v>
      </c>
      <c r="G121" s="7" t="s">
        <v>87</v>
      </c>
      <c r="H121" s="7" t="s">
        <v>87</v>
      </c>
      <c r="I121" s="7" t="s">
        <v>87</v>
      </c>
      <c r="J121" s="7" t="s">
        <v>87</v>
      </c>
      <c r="K121" s="7" t="s">
        <v>87</v>
      </c>
      <c r="L121" t="s">
        <v>318</v>
      </c>
      <c r="M121" t="s">
        <v>318</v>
      </c>
      <c r="N121" t="s">
        <v>318</v>
      </c>
      <c r="O121" t="s">
        <v>330</v>
      </c>
      <c r="P121" s="20" t="str">
        <f t="shared" si="1"/>
        <v>,CurrencyforInvoicelinechargeamount,Code</v>
      </c>
    </row>
    <row r="122" spans="1:16" ht="15" customHeight="1">
      <c r="A122" s="17">
        <v>121</v>
      </c>
      <c r="B122" s="7" t="s">
        <v>156</v>
      </c>
      <c r="C122" s="7" t="s">
        <v>59</v>
      </c>
      <c r="D122" s="2" t="s">
        <v>217</v>
      </c>
      <c r="E122" s="3" t="s">
        <v>277</v>
      </c>
      <c r="F122" s="7" t="s">
        <v>87</v>
      </c>
      <c r="G122" s="7" t="s">
        <v>87</v>
      </c>
      <c r="H122" s="7" t="s">
        <v>87</v>
      </c>
      <c r="I122" s="7" t="s">
        <v>87</v>
      </c>
      <c r="J122" s="7" t="s">
        <v>87</v>
      </c>
      <c r="K122" s="7" t="s">
        <v>87</v>
      </c>
      <c r="L122" t="s">
        <v>318</v>
      </c>
      <c r="M122" t="s">
        <v>318</v>
      </c>
      <c r="N122" t="s">
        <v>318</v>
      </c>
      <c r="O122" t="s">
        <v>328</v>
      </c>
      <c r="P122" s="20" t="str">
        <f t="shared" si="1"/>
        <v>,Invoicelinechargebaseamount,Amount</v>
      </c>
    </row>
    <row r="123" spans="1:16" ht="15" customHeight="1">
      <c r="A123" s="17">
        <v>122</v>
      </c>
      <c r="B123" s="7" t="s">
        <v>157</v>
      </c>
      <c r="C123" s="7" t="s">
        <v>57</v>
      </c>
      <c r="D123" s="2" t="s">
        <v>185</v>
      </c>
      <c r="E123" s="18" t="s">
        <v>66</v>
      </c>
      <c r="F123" s="7" t="s">
        <v>87</v>
      </c>
      <c r="G123" s="7" t="s">
        <v>87</v>
      </c>
      <c r="H123" s="7" t="s">
        <v>87</v>
      </c>
      <c r="I123" s="7" t="s">
        <v>87</v>
      </c>
      <c r="J123" s="7" t="s">
        <v>87</v>
      </c>
      <c r="K123" s="7" t="s">
        <v>87</v>
      </c>
      <c r="L123" t="s">
        <v>318</v>
      </c>
      <c r="M123" t="s">
        <v>318</v>
      </c>
      <c r="N123" t="s">
        <v>318</v>
      </c>
      <c r="O123" t="s">
        <v>330</v>
      </c>
      <c r="P123" s="20" t="str">
        <f t="shared" si="1"/>
        <v>,Currencyforinvoicelinechargebaseamount,Code</v>
      </c>
    </row>
    <row r="124" spans="1:16" ht="15" customHeight="1">
      <c r="A124" s="17">
        <v>123</v>
      </c>
      <c r="B124" s="7" t="s">
        <v>158</v>
      </c>
      <c r="C124" s="7" t="s">
        <v>52</v>
      </c>
      <c r="D124" s="2" t="s">
        <v>237</v>
      </c>
      <c r="E124" s="3" t="s">
        <v>279</v>
      </c>
      <c r="F124" s="7" t="s">
        <v>87</v>
      </c>
      <c r="G124" s="7" t="s">
        <v>87</v>
      </c>
      <c r="H124" s="7" t="s">
        <v>87</v>
      </c>
      <c r="I124" s="7" t="s">
        <v>87</v>
      </c>
      <c r="J124" s="7" t="s">
        <v>87</v>
      </c>
      <c r="K124" s="7" t="s">
        <v>87</v>
      </c>
      <c r="L124">
        <v>0</v>
      </c>
      <c r="M124">
        <v>0</v>
      </c>
      <c r="N124" t="s">
        <v>322</v>
      </c>
      <c r="O124" t="s">
        <v>328</v>
      </c>
      <c r="P124" s="20" t="str">
        <f t="shared" si="1"/>
        <v>,Reasonforinvoicelinecharge,Text</v>
      </c>
    </row>
    <row r="125" spans="1:16" ht="15" customHeight="1">
      <c r="A125" s="17">
        <v>124</v>
      </c>
      <c r="B125" s="7" t="s">
        <v>159</v>
      </c>
      <c r="C125" s="7" t="s">
        <v>57</v>
      </c>
      <c r="D125" s="2" t="s">
        <v>238</v>
      </c>
      <c r="E125" s="18" t="s">
        <v>280</v>
      </c>
      <c r="F125" s="7" t="s">
        <v>87</v>
      </c>
      <c r="G125" s="7" t="s">
        <v>87</v>
      </c>
      <c r="H125" s="7" t="s">
        <v>87</v>
      </c>
      <c r="I125" s="7" t="s">
        <v>87</v>
      </c>
      <c r="J125" s="7" t="s">
        <v>87</v>
      </c>
      <c r="K125" s="7" t="s">
        <v>87</v>
      </c>
      <c r="L125" t="s">
        <v>318</v>
      </c>
      <c r="M125" t="s">
        <v>318</v>
      </c>
      <c r="N125" t="s">
        <v>318</v>
      </c>
      <c r="O125" t="s">
        <v>328</v>
      </c>
      <c r="P125" s="20" t="str">
        <f t="shared" si="1"/>
        <v>,Codeforthereasonforinvoicelinecharge,Code</v>
      </c>
    </row>
    <row r="126" spans="1:16" ht="15" customHeight="1">
      <c r="A126" s="17">
        <v>125</v>
      </c>
      <c r="B126" s="7" t="s">
        <v>43</v>
      </c>
      <c r="C126" s="7" t="s">
        <v>59</v>
      </c>
      <c r="D126" s="2" t="s">
        <v>239</v>
      </c>
      <c r="E126" s="3" t="s">
        <v>303</v>
      </c>
      <c r="F126" s="7" t="s">
        <v>84</v>
      </c>
      <c r="G126" s="7" t="s">
        <v>84</v>
      </c>
      <c r="H126" s="7" t="s">
        <v>84</v>
      </c>
      <c r="I126" s="7" t="s">
        <v>85</v>
      </c>
      <c r="J126" s="7" t="s">
        <v>85</v>
      </c>
      <c r="K126" s="7" t="s">
        <v>85</v>
      </c>
      <c r="L126" t="s">
        <v>318</v>
      </c>
      <c r="M126" t="s">
        <v>318</v>
      </c>
      <c r="N126" t="s">
        <v>318</v>
      </c>
      <c r="O126" t="s">
        <v>328</v>
      </c>
      <c r="P126" s="21" t="str">
        <f t="shared" si="1"/>
        <v>,VATlineamount,Amount</v>
      </c>
    </row>
    <row r="127" spans="1:16" ht="15" customHeight="1">
      <c r="A127" s="17">
        <v>126</v>
      </c>
      <c r="B127" s="7" t="s">
        <v>44</v>
      </c>
      <c r="C127" s="7" t="s">
        <v>57</v>
      </c>
      <c r="D127" s="2" t="s">
        <v>240</v>
      </c>
      <c r="E127" s="18" t="s">
        <v>66</v>
      </c>
      <c r="F127" s="7" t="s">
        <v>84</v>
      </c>
      <c r="G127" s="7" t="s">
        <v>84</v>
      </c>
      <c r="H127" s="7" t="s">
        <v>84</v>
      </c>
      <c r="I127" s="7" t="s">
        <v>85</v>
      </c>
      <c r="J127" s="7" t="s">
        <v>85</v>
      </c>
      <c r="K127" s="7" t="s">
        <v>85</v>
      </c>
      <c r="L127" t="s">
        <v>318</v>
      </c>
      <c r="M127" t="s">
        <v>318</v>
      </c>
      <c r="N127" t="s">
        <v>318</v>
      </c>
      <c r="O127" t="s">
        <v>330</v>
      </c>
      <c r="P127" s="21" t="str">
        <f t="shared" si="1"/>
        <v>,CurrencyforVATlineamount,Code</v>
      </c>
    </row>
    <row r="128" spans="1:16" ht="15" customHeight="1">
      <c r="A128" s="17">
        <v>127</v>
      </c>
      <c r="B128" s="7" t="s">
        <v>45</v>
      </c>
      <c r="C128" s="7" t="s">
        <v>59</v>
      </c>
      <c r="D128" s="2" t="s">
        <v>241</v>
      </c>
      <c r="E128" s="3" t="s">
        <v>303</v>
      </c>
      <c r="F128" s="7" t="s">
        <v>84</v>
      </c>
      <c r="G128" s="7" t="s">
        <v>84</v>
      </c>
      <c r="H128" s="7" t="s">
        <v>84</v>
      </c>
      <c r="I128" s="7" t="s">
        <v>84</v>
      </c>
      <c r="J128" s="7" t="s">
        <v>84</v>
      </c>
      <c r="K128" s="7" t="s">
        <v>84</v>
      </c>
      <c r="L128" t="s">
        <v>318</v>
      </c>
      <c r="M128" t="s">
        <v>318</v>
      </c>
      <c r="N128" t="s">
        <v>318</v>
      </c>
      <c r="O128" t="s">
        <v>328</v>
      </c>
      <c r="P128" s="21" t="str">
        <f t="shared" si="1"/>
        <v>,LineamountinclusiveVAT,Amount</v>
      </c>
    </row>
    <row r="129" spans="1:16" ht="15" customHeight="1">
      <c r="A129" s="17">
        <v>128</v>
      </c>
      <c r="B129" s="7" t="s">
        <v>46</v>
      </c>
      <c r="C129" s="7" t="s">
        <v>57</v>
      </c>
      <c r="D129" s="2" t="s">
        <v>240</v>
      </c>
      <c r="E129" s="18" t="s">
        <v>66</v>
      </c>
      <c r="F129" s="7" t="s">
        <v>84</v>
      </c>
      <c r="G129" s="7" t="s">
        <v>84</v>
      </c>
      <c r="H129" s="7" t="s">
        <v>84</v>
      </c>
      <c r="I129" s="7" t="s">
        <v>84</v>
      </c>
      <c r="J129" s="7" t="s">
        <v>84</v>
      </c>
      <c r="K129" s="7" t="s">
        <v>84</v>
      </c>
      <c r="L129" t="s">
        <v>318</v>
      </c>
      <c r="M129" t="s">
        <v>318</v>
      </c>
      <c r="N129" t="s">
        <v>318</v>
      </c>
      <c r="O129" t="s">
        <v>330</v>
      </c>
      <c r="P129" s="21" t="str">
        <f t="shared" si="1"/>
        <v>,CurrencyforlineamountinclusiveVAT,Code</v>
      </c>
    </row>
    <row r="130" spans="1:16" ht="15" customHeight="1">
      <c r="A130" s="17">
        <v>129</v>
      </c>
      <c r="B130" s="7" t="s">
        <v>160</v>
      </c>
      <c r="C130" s="7" t="s">
        <v>59</v>
      </c>
      <c r="D130" s="2" t="s">
        <v>242</v>
      </c>
      <c r="E130" s="3" t="s">
        <v>277</v>
      </c>
      <c r="F130" s="7" t="s">
        <v>87</v>
      </c>
      <c r="G130" s="7" t="s">
        <v>87</v>
      </c>
      <c r="H130" s="7" t="s">
        <v>87</v>
      </c>
      <c r="I130" s="7" t="s">
        <v>87</v>
      </c>
      <c r="J130" s="7" t="s">
        <v>87</v>
      </c>
      <c r="K130" s="7" t="s">
        <v>87</v>
      </c>
      <c r="L130" t="s">
        <v>318</v>
      </c>
      <c r="M130" t="s">
        <v>318</v>
      </c>
      <c r="N130" t="s">
        <v>318</v>
      </c>
      <c r="O130" t="s">
        <v>327</v>
      </c>
      <c r="P130" s="20" t="str">
        <f t="shared" si="1"/>
        <v>,PrepaymentVATCategoryTaxableAmount,Amount</v>
      </c>
    </row>
    <row r="131" spans="1:16" ht="15" customHeight="1">
      <c r="A131" s="17">
        <v>130</v>
      </c>
      <c r="B131" s="7" t="s">
        <v>161</v>
      </c>
      <c r="C131" s="7" t="s">
        <v>57</v>
      </c>
      <c r="D131" s="2" t="s">
        <v>240</v>
      </c>
      <c r="E131" s="18" t="s">
        <v>66</v>
      </c>
      <c r="F131" s="7" t="s">
        <v>87</v>
      </c>
      <c r="G131" s="7" t="s">
        <v>87</v>
      </c>
      <c r="H131" s="7" t="s">
        <v>87</v>
      </c>
      <c r="I131" s="7" t="s">
        <v>87</v>
      </c>
      <c r="J131" s="7" t="s">
        <v>87</v>
      </c>
      <c r="K131" s="7" t="s">
        <v>87</v>
      </c>
      <c r="L131" t="s">
        <v>318</v>
      </c>
      <c r="M131" t="s">
        <v>318</v>
      </c>
      <c r="N131" t="s">
        <v>318</v>
      </c>
      <c r="O131" t="s">
        <v>327</v>
      </c>
      <c r="P131" s="20" t="str">
        <f t="shared" ref="P131:P151" si="2">","&amp;SUBSTITUTE(SUBSTITUTE(SUBSTITUTE(SUBSTITUTE(SUBSTITUTE(SUBSTITUTE(B131," ",""),"-",""),"(",""),")",""),"/",""),"'","")&amp;","&amp;C131</f>
        <v>,CurrencyforPrepaymentVATcategoryTaxableAmount,Code</v>
      </c>
    </row>
    <row r="132" spans="1:16" ht="15" customHeight="1">
      <c r="A132" s="17">
        <v>131</v>
      </c>
      <c r="B132" s="7" t="s">
        <v>162</v>
      </c>
      <c r="C132" s="7" t="s">
        <v>59</v>
      </c>
      <c r="D132" s="2" t="s">
        <v>243</v>
      </c>
      <c r="E132" s="3" t="s">
        <v>304</v>
      </c>
      <c r="F132" s="7" t="s">
        <v>87</v>
      </c>
      <c r="G132" s="7" t="s">
        <v>87</v>
      </c>
      <c r="H132" s="7" t="s">
        <v>87</v>
      </c>
      <c r="I132" s="7" t="s">
        <v>87</v>
      </c>
      <c r="J132" s="7" t="s">
        <v>87</v>
      </c>
      <c r="K132" s="7" t="s">
        <v>87</v>
      </c>
      <c r="L132" t="s">
        <v>318</v>
      </c>
      <c r="M132" t="s">
        <v>318</v>
      </c>
      <c r="N132" t="s">
        <v>318</v>
      </c>
      <c r="O132" t="s">
        <v>327</v>
      </c>
      <c r="P132" s="20" t="str">
        <f t="shared" si="2"/>
        <v>,PrepaymentVATCategoryTaxAmount,Amount</v>
      </c>
    </row>
    <row r="133" spans="1:16" ht="15" customHeight="1">
      <c r="A133" s="17">
        <v>132</v>
      </c>
      <c r="B133" s="7" t="s">
        <v>163</v>
      </c>
      <c r="C133" s="7" t="s">
        <v>57</v>
      </c>
      <c r="D133" s="2" t="s">
        <v>240</v>
      </c>
      <c r="E133" s="18" t="s">
        <v>66</v>
      </c>
      <c r="F133" s="7" t="s">
        <v>87</v>
      </c>
      <c r="G133" s="7" t="s">
        <v>87</v>
      </c>
      <c r="H133" s="7" t="s">
        <v>87</v>
      </c>
      <c r="I133" s="7" t="s">
        <v>87</v>
      </c>
      <c r="J133" s="7" t="s">
        <v>87</v>
      </c>
      <c r="K133" s="7" t="s">
        <v>87</v>
      </c>
      <c r="L133" t="s">
        <v>318</v>
      </c>
      <c r="M133" t="s">
        <v>318</v>
      </c>
      <c r="N133" t="s">
        <v>318</v>
      </c>
      <c r="O133" t="s">
        <v>327</v>
      </c>
      <c r="P133" s="20" t="str">
        <f t="shared" si="2"/>
        <v>,CurrencyforPrepaymentVATCategoryTaxAmount,Code</v>
      </c>
    </row>
    <row r="134" spans="1:16" ht="15" customHeight="1">
      <c r="A134" s="17">
        <v>133</v>
      </c>
      <c r="B134" s="7" t="s">
        <v>47</v>
      </c>
      <c r="C134" s="7" t="s">
        <v>52</v>
      </c>
      <c r="D134" s="2" t="s">
        <v>179</v>
      </c>
      <c r="E134" s="3" t="s">
        <v>47</v>
      </c>
      <c r="F134" s="7" t="s">
        <v>84</v>
      </c>
      <c r="G134" s="7" t="s">
        <v>84</v>
      </c>
      <c r="H134" s="7" t="s">
        <v>84</v>
      </c>
      <c r="I134" s="7" t="s">
        <v>84</v>
      </c>
      <c r="J134" s="7" t="s">
        <v>84</v>
      </c>
      <c r="K134" s="7" t="s">
        <v>84</v>
      </c>
      <c r="L134" t="s">
        <v>323</v>
      </c>
      <c r="M134" t="s">
        <v>323</v>
      </c>
      <c r="N134" t="s">
        <v>322</v>
      </c>
      <c r="O134" t="s">
        <v>328</v>
      </c>
      <c r="P134" s="21" t="str">
        <f t="shared" si="2"/>
        <v>,Itemname,Text</v>
      </c>
    </row>
    <row r="135" spans="1:16" ht="15" customHeight="1">
      <c r="A135" s="17">
        <v>134</v>
      </c>
      <c r="B135" s="7" t="s">
        <v>164</v>
      </c>
      <c r="C135" s="7" t="s">
        <v>53</v>
      </c>
      <c r="D135" s="2" t="s">
        <v>179</v>
      </c>
      <c r="E135" s="3" t="s">
        <v>305</v>
      </c>
      <c r="F135" s="7" t="s">
        <v>85</v>
      </c>
      <c r="G135" s="7" t="s">
        <v>85</v>
      </c>
      <c r="H135" s="7" t="s">
        <v>85</v>
      </c>
      <c r="I135" s="7" t="s">
        <v>85</v>
      </c>
      <c r="J135" s="7" t="s">
        <v>85</v>
      </c>
      <c r="K135" s="7" t="s">
        <v>85</v>
      </c>
      <c r="L135" t="s">
        <v>321</v>
      </c>
      <c r="M135" t="s">
        <v>321</v>
      </c>
      <c r="N135" t="s">
        <v>325</v>
      </c>
      <c r="O135" t="s">
        <v>330</v>
      </c>
      <c r="P135" s="22" t="str">
        <f t="shared" si="2"/>
        <v>,ItemBuyersidentifier,Identifier</v>
      </c>
    </row>
    <row r="136" spans="1:16" ht="15" customHeight="1">
      <c r="A136" s="17">
        <v>135</v>
      </c>
      <c r="B136" s="7" t="s">
        <v>165</v>
      </c>
      <c r="C136" s="7" t="s">
        <v>53</v>
      </c>
      <c r="D136" s="2" t="s">
        <v>179</v>
      </c>
      <c r="E136" s="3" t="s">
        <v>306</v>
      </c>
      <c r="F136" s="7" t="s">
        <v>85</v>
      </c>
      <c r="G136" s="7" t="s">
        <v>85</v>
      </c>
      <c r="H136" s="7" t="s">
        <v>85</v>
      </c>
      <c r="I136" s="7" t="s">
        <v>85</v>
      </c>
      <c r="J136" s="7" t="s">
        <v>85</v>
      </c>
      <c r="K136" s="7" t="s">
        <v>85</v>
      </c>
      <c r="L136" t="s">
        <v>321</v>
      </c>
      <c r="M136" t="s">
        <v>321</v>
      </c>
      <c r="N136" t="s">
        <v>325</v>
      </c>
      <c r="O136" t="s">
        <v>330</v>
      </c>
      <c r="P136" s="22" t="str">
        <f t="shared" si="2"/>
        <v>,ItemSellersidentifier,Identifier</v>
      </c>
    </row>
    <row r="137" spans="1:16" ht="15" customHeight="1">
      <c r="A137" s="17">
        <v>136</v>
      </c>
      <c r="B137" s="7" t="s">
        <v>166</v>
      </c>
      <c r="C137" s="7" t="s">
        <v>53</v>
      </c>
      <c r="D137" s="2" t="s">
        <v>179</v>
      </c>
      <c r="E137" s="3" t="s">
        <v>307</v>
      </c>
      <c r="F137" s="7" t="s">
        <v>85</v>
      </c>
      <c r="G137" s="7" t="s">
        <v>85</v>
      </c>
      <c r="H137" s="7" t="s">
        <v>85</v>
      </c>
      <c r="I137" s="7" t="s">
        <v>85</v>
      </c>
      <c r="J137" s="7" t="s">
        <v>85</v>
      </c>
      <c r="K137" s="7" t="s">
        <v>85</v>
      </c>
      <c r="L137" t="s">
        <v>321</v>
      </c>
      <c r="M137" t="s">
        <v>321</v>
      </c>
      <c r="N137" t="s">
        <v>325</v>
      </c>
      <c r="O137" t="s">
        <v>328</v>
      </c>
      <c r="P137" s="22" t="str">
        <f t="shared" si="2"/>
        <v>,Itemstandardidentifier,Identifier</v>
      </c>
    </row>
    <row r="138" spans="1:16" ht="15" customHeight="1">
      <c r="A138" s="17">
        <v>137</v>
      </c>
      <c r="B138" s="7" t="s">
        <v>48</v>
      </c>
      <c r="C138" s="7" t="s">
        <v>59</v>
      </c>
      <c r="D138" s="2" t="s">
        <v>244</v>
      </c>
      <c r="E138" s="3" t="s">
        <v>308</v>
      </c>
      <c r="F138" s="7" t="s">
        <v>84</v>
      </c>
      <c r="G138" s="7" t="s">
        <v>84</v>
      </c>
      <c r="H138" s="7" t="s">
        <v>84</v>
      </c>
      <c r="I138" s="7" t="s">
        <v>84</v>
      </c>
      <c r="J138" s="7" t="s">
        <v>84</v>
      </c>
      <c r="K138" s="7" t="s">
        <v>84</v>
      </c>
      <c r="L138" t="s">
        <v>318</v>
      </c>
      <c r="M138" t="s">
        <v>318</v>
      </c>
      <c r="N138" t="s">
        <v>318</v>
      </c>
      <c r="O138" t="s">
        <v>328</v>
      </c>
      <c r="P138" s="21" t="str">
        <f t="shared" si="2"/>
        <v>,Itemnetprice,Amount</v>
      </c>
    </row>
    <row r="139" spans="1:16" ht="15" customHeight="1">
      <c r="A139" s="17">
        <v>138</v>
      </c>
      <c r="B139" s="7" t="s">
        <v>49</v>
      </c>
      <c r="C139" s="7" t="s">
        <v>57</v>
      </c>
      <c r="D139" s="2" t="s">
        <v>185</v>
      </c>
      <c r="E139" s="18" t="s">
        <v>66</v>
      </c>
      <c r="F139" s="7" t="s">
        <v>84</v>
      </c>
      <c r="G139" s="7" t="s">
        <v>84</v>
      </c>
      <c r="H139" s="7" t="s">
        <v>84</v>
      </c>
      <c r="I139" s="7" t="s">
        <v>84</v>
      </c>
      <c r="J139" s="7" t="s">
        <v>84</v>
      </c>
      <c r="K139" s="7" t="s">
        <v>84</v>
      </c>
      <c r="L139" t="s">
        <v>318</v>
      </c>
      <c r="M139" t="s">
        <v>318</v>
      </c>
      <c r="N139" t="s">
        <v>318</v>
      </c>
      <c r="O139" t="s">
        <v>330</v>
      </c>
      <c r="P139" s="21" t="str">
        <f t="shared" si="2"/>
        <v>,Currencyforitemnetprice,Code</v>
      </c>
    </row>
    <row r="140" spans="1:16" ht="15" customHeight="1">
      <c r="A140" s="17">
        <v>139</v>
      </c>
      <c r="B140" s="7" t="s">
        <v>50</v>
      </c>
      <c r="C140" s="7" t="s">
        <v>57</v>
      </c>
      <c r="D140" s="2" t="s">
        <v>224</v>
      </c>
      <c r="E140" s="18" t="s">
        <v>76</v>
      </c>
      <c r="F140" s="7" t="s">
        <v>84</v>
      </c>
      <c r="G140" s="7" t="s">
        <v>84</v>
      </c>
      <c r="H140" s="7" t="s">
        <v>84</v>
      </c>
      <c r="I140" s="7" t="s">
        <v>84</v>
      </c>
      <c r="J140" s="7" t="s">
        <v>84</v>
      </c>
      <c r="K140" s="7" t="s">
        <v>84</v>
      </c>
      <c r="L140" t="s">
        <v>318</v>
      </c>
      <c r="M140" t="s">
        <v>318</v>
      </c>
      <c r="N140" t="s">
        <v>318</v>
      </c>
      <c r="O140" t="s">
        <v>328</v>
      </c>
      <c r="P140" s="21" t="str">
        <f t="shared" si="2"/>
        <v>,InvoiceditemVATcategorycode,Code</v>
      </c>
    </row>
    <row r="141" spans="1:16" ht="15" customHeight="1">
      <c r="A141" s="17">
        <v>140</v>
      </c>
      <c r="B141" s="7" t="s">
        <v>51</v>
      </c>
      <c r="C141" s="7" t="s">
        <v>62</v>
      </c>
      <c r="D141" s="2" t="s">
        <v>245</v>
      </c>
      <c r="E141" s="3" t="s">
        <v>270</v>
      </c>
      <c r="F141" s="7" t="s">
        <v>84</v>
      </c>
      <c r="G141" s="7" t="s">
        <v>84</v>
      </c>
      <c r="H141" s="7" t="s">
        <v>84</v>
      </c>
      <c r="I141" s="7" t="s">
        <v>84</v>
      </c>
      <c r="J141" s="7" t="s">
        <v>84</v>
      </c>
      <c r="K141" s="7" t="s">
        <v>84</v>
      </c>
      <c r="L141" t="s">
        <v>318</v>
      </c>
      <c r="M141" t="s">
        <v>318</v>
      </c>
      <c r="N141" t="s">
        <v>318</v>
      </c>
      <c r="O141" t="s">
        <v>328</v>
      </c>
      <c r="P141" s="21" t="str">
        <f t="shared" si="2"/>
        <v>,InvoiceditemVATrate,Percentage</v>
      </c>
    </row>
    <row r="142" spans="1:16" ht="15" customHeight="1">
      <c r="A142" s="17">
        <v>141</v>
      </c>
      <c r="B142" s="7" t="s">
        <v>167</v>
      </c>
      <c r="C142" s="7" t="s">
        <v>57</v>
      </c>
      <c r="D142" s="2" t="s">
        <v>246</v>
      </c>
      <c r="E142" s="18" t="s">
        <v>76</v>
      </c>
      <c r="F142" s="7" t="s">
        <v>87</v>
      </c>
      <c r="G142" s="7" t="s">
        <v>87</v>
      </c>
      <c r="H142" s="7" t="s">
        <v>87</v>
      </c>
      <c r="I142" s="7" t="s">
        <v>87</v>
      </c>
      <c r="J142" s="7" t="s">
        <v>87</v>
      </c>
      <c r="K142" s="7" t="s">
        <v>87</v>
      </c>
      <c r="L142" t="s">
        <v>318</v>
      </c>
      <c r="M142" t="s">
        <v>318</v>
      </c>
      <c r="N142" t="s">
        <v>318</v>
      </c>
      <c r="O142" t="s">
        <v>328</v>
      </c>
      <c r="P142" s="20" t="str">
        <f t="shared" si="2"/>
        <v>,PrepaymentVATCategoryCode,Code</v>
      </c>
    </row>
    <row r="143" spans="1:16" ht="15" customHeight="1">
      <c r="A143" s="17">
        <v>142</v>
      </c>
      <c r="B143" s="7" t="s">
        <v>168</v>
      </c>
      <c r="C143" s="7" t="s">
        <v>62</v>
      </c>
      <c r="D143" s="2" t="s">
        <v>247</v>
      </c>
      <c r="E143" s="3" t="s">
        <v>278</v>
      </c>
      <c r="F143" s="7" t="s">
        <v>87</v>
      </c>
      <c r="G143" s="7" t="s">
        <v>87</v>
      </c>
      <c r="H143" s="7" t="s">
        <v>87</v>
      </c>
      <c r="I143" s="7" t="s">
        <v>87</v>
      </c>
      <c r="J143" s="7" t="s">
        <v>87</v>
      </c>
      <c r="K143" s="7" t="s">
        <v>87</v>
      </c>
      <c r="L143" t="s">
        <v>318</v>
      </c>
      <c r="M143" t="s">
        <v>318</v>
      </c>
      <c r="N143" t="s">
        <v>318</v>
      </c>
      <c r="O143" t="s">
        <v>328</v>
      </c>
      <c r="P143" s="20" t="str">
        <f t="shared" si="2"/>
        <v>,PrepaymentVATrate,Percentage</v>
      </c>
    </row>
    <row r="144" spans="1:16" ht="15" customHeight="1">
      <c r="A144" s="17">
        <v>143</v>
      </c>
      <c r="B144" s="7" t="s">
        <v>38</v>
      </c>
      <c r="C144" s="7" t="s">
        <v>60</v>
      </c>
      <c r="D144" s="14"/>
      <c r="E144" s="3" t="s">
        <v>77</v>
      </c>
      <c r="F144" s="7" t="s">
        <v>84</v>
      </c>
      <c r="G144" s="7" t="s">
        <v>84</v>
      </c>
      <c r="H144" s="7" t="s">
        <v>84</v>
      </c>
      <c r="I144" s="7" t="s">
        <v>84</v>
      </c>
      <c r="J144" s="7" t="s">
        <v>84</v>
      </c>
      <c r="K144" s="7" t="s">
        <v>84</v>
      </c>
      <c r="L144" t="s">
        <v>318</v>
      </c>
      <c r="M144" t="s">
        <v>318</v>
      </c>
      <c r="N144" t="s">
        <v>318</v>
      </c>
      <c r="O144" t="s">
        <v>328</v>
      </c>
      <c r="P144" s="21" t="str">
        <f t="shared" si="2"/>
        <v>,TaxschemeID,string</v>
      </c>
    </row>
    <row r="145" spans="1:16" ht="15" customHeight="1">
      <c r="A145" s="17">
        <v>144</v>
      </c>
      <c r="B145" s="15" t="s">
        <v>249</v>
      </c>
      <c r="C145" s="7" t="s">
        <v>61</v>
      </c>
      <c r="D145" s="8" t="s">
        <v>221</v>
      </c>
      <c r="E145" s="3" t="s">
        <v>293</v>
      </c>
      <c r="F145" s="7" t="s">
        <v>85</v>
      </c>
      <c r="G145" s="7" t="s">
        <v>85</v>
      </c>
      <c r="H145" s="7" t="s">
        <v>85</v>
      </c>
      <c r="I145" s="7" t="s">
        <v>85</v>
      </c>
      <c r="J145" s="7" t="s">
        <v>85</v>
      </c>
      <c r="K145" s="7" t="s">
        <v>85</v>
      </c>
      <c r="L145" t="s">
        <v>318</v>
      </c>
      <c r="M145" t="s">
        <v>318</v>
      </c>
      <c r="N145" t="s">
        <v>318</v>
      </c>
      <c r="O145" t="s">
        <v>328</v>
      </c>
      <c r="P145" s="22" t="str">
        <f t="shared" si="2"/>
        <v>,Itempricebasequantity,Quantity</v>
      </c>
    </row>
    <row r="146" spans="1:16" ht="15" customHeight="1">
      <c r="A146" s="17">
        <v>145</v>
      </c>
      <c r="B146" s="7" t="s">
        <v>169</v>
      </c>
      <c r="C146" s="7" t="s">
        <v>57</v>
      </c>
      <c r="D146" s="2" t="s">
        <v>179</v>
      </c>
      <c r="E146" s="18" t="s">
        <v>299</v>
      </c>
      <c r="F146" s="7" t="s">
        <v>85</v>
      </c>
      <c r="G146" s="7" t="s">
        <v>85</v>
      </c>
      <c r="H146" s="7" t="s">
        <v>85</v>
      </c>
      <c r="I146" s="7" t="s">
        <v>85</v>
      </c>
      <c r="J146" s="7" t="s">
        <v>85</v>
      </c>
      <c r="K146" s="7" t="s">
        <v>85</v>
      </c>
      <c r="L146" t="s">
        <v>321</v>
      </c>
      <c r="M146" t="s">
        <v>321</v>
      </c>
      <c r="N146" t="s">
        <v>325</v>
      </c>
      <c r="O146" t="s">
        <v>328</v>
      </c>
      <c r="P146" s="22" t="str">
        <f t="shared" si="2"/>
        <v>,Itempricebasequantityunitcode,Code</v>
      </c>
    </row>
    <row r="147" spans="1:16" ht="15" customHeight="1">
      <c r="A147" s="17">
        <v>146</v>
      </c>
      <c r="B147" s="15" t="s">
        <v>170</v>
      </c>
      <c r="C147" s="7" t="s">
        <v>176</v>
      </c>
      <c r="D147" s="8" t="s">
        <v>248</v>
      </c>
      <c r="E147" s="3" t="s">
        <v>269</v>
      </c>
      <c r="F147" s="7" t="s">
        <v>87</v>
      </c>
      <c r="G147" s="7" t="s">
        <v>87</v>
      </c>
      <c r="H147" s="7" t="s">
        <v>87</v>
      </c>
      <c r="I147" s="7" t="s">
        <v>87</v>
      </c>
      <c r="J147" s="7" t="s">
        <v>87</v>
      </c>
      <c r="K147" s="7" t="s">
        <v>87</v>
      </c>
      <c r="L147" t="s">
        <v>318</v>
      </c>
      <c r="M147" t="s">
        <v>318</v>
      </c>
      <c r="N147" t="s">
        <v>318</v>
      </c>
      <c r="O147" t="s">
        <v>328</v>
      </c>
      <c r="P147" s="20" t="str">
        <f t="shared" si="2"/>
        <v>,Priceallowanceindicator,Boolean</v>
      </c>
    </row>
    <row r="148" spans="1:16" ht="15" customHeight="1">
      <c r="A148" s="17">
        <v>147</v>
      </c>
      <c r="B148" s="7" t="s">
        <v>171</v>
      </c>
      <c r="C148" s="7" t="s">
        <v>59</v>
      </c>
      <c r="D148" s="16" t="s">
        <v>221</v>
      </c>
      <c r="E148" s="3" t="s">
        <v>309</v>
      </c>
      <c r="F148" s="7" t="s">
        <v>87</v>
      </c>
      <c r="G148" s="7" t="s">
        <v>87</v>
      </c>
      <c r="H148" s="7" t="s">
        <v>87</v>
      </c>
      <c r="I148" s="7" t="s">
        <v>87</v>
      </c>
      <c r="J148" s="7" t="s">
        <v>87</v>
      </c>
      <c r="K148" s="7" t="s">
        <v>87</v>
      </c>
      <c r="L148" t="s">
        <v>318</v>
      </c>
      <c r="M148" t="s">
        <v>318</v>
      </c>
      <c r="N148" t="s">
        <v>318</v>
      </c>
      <c r="O148" t="s">
        <v>328</v>
      </c>
      <c r="P148" s="20" t="str">
        <f t="shared" si="2"/>
        <v>,Itempricediscount,Amount</v>
      </c>
    </row>
    <row r="149" spans="1:16" ht="15" customHeight="1">
      <c r="A149" s="17">
        <v>148</v>
      </c>
      <c r="B149" s="7" t="s">
        <v>172</v>
      </c>
      <c r="C149" s="7" t="s">
        <v>57</v>
      </c>
      <c r="D149" s="8" t="s">
        <v>185</v>
      </c>
      <c r="E149" s="18" t="s">
        <v>66</v>
      </c>
      <c r="F149" s="7" t="s">
        <v>87</v>
      </c>
      <c r="G149" s="7" t="s">
        <v>87</v>
      </c>
      <c r="H149" s="7" t="s">
        <v>87</v>
      </c>
      <c r="I149" s="7" t="s">
        <v>87</v>
      </c>
      <c r="J149" s="7" t="s">
        <v>87</v>
      </c>
      <c r="K149" s="7" t="s">
        <v>87</v>
      </c>
      <c r="L149" t="s">
        <v>318</v>
      </c>
      <c r="M149" t="s">
        <v>318</v>
      </c>
      <c r="N149" t="s">
        <v>318</v>
      </c>
      <c r="O149" t="s">
        <v>330</v>
      </c>
      <c r="P149" s="20" t="str">
        <f t="shared" si="2"/>
        <v>,Currencyforitempricediscount,Code</v>
      </c>
    </row>
    <row r="150" spans="1:16" ht="15" customHeight="1">
      <c r="A150" s="17">
        <v>149</v>
      </c>
      <c r="B150" s="7" t="s">
        <v>173</v>
      </c>
      <c r="C150" s="7" t="s">
        <v>59</v>
      </c>
      <c r="D150" s="16" t="s">
        <v>221</v>
      </c>
      <c r="E150" s="3" t="s">
        <v>310</v>
      </c>
      <c r="F150" s="7" t="s">
        <v>87</v>
      </c>
      <c r="G150" s="7" t="s">
        <v>87</v>
      </c>
      <c r="H150" s="7" t="s">
        <v>87</v>
      </c>
      <c r="I150" s="7" t="s">
        <v>87</v>
      </c>
      <c r="J150" s="7" t="s">
        <v>87</v>
      </c>
      <c r="K150" s="7" t="s">
        <v>87</v>
      </c>
      <c r="L150" t="s">
        <v>318</v>
      </c>
      <c r="M150" t="s">
        <v>318</v>
      </c>
      <c r="N150" t="s">
        <v>318</v>
      </c>
      <c r="O150" t="s">
        <v>328</v>
      </c>
      <c r="P150" s="20" t="str">
        <f t="shared" si="2"/>
        <v>,Itemgrossprice,Amount</v>
      </c>
    </row>
    <row r="151" spans="1:16" ht="15" customHeight="1">
      <c r="A151" s="17">
        <v>150</v>
      </c>
      <c r="B151" s="7" t="s">
        <v>174</v>
      </c>
      <c r="C151" s="7" t="s">
        <v>57</v>
      </c>
      <c r="D151" s="8" t="s">
        <v>185</v>
      </c>
      <c r="E151" s="18" t="s">
        <v>66</v>
      </c>
      <c r="F151" s="7" t="s">
        <v>87</v>
      </c>
      <c r="G151" s="7" t="s">
        <v>87</v>
      </c>
      <c r="H151" s="7" t="s">
        <v>87</v>
      </c>
      <c r="I151" s="7" t="s">
        <v>87</v>
      </c>
      <c r="J151" s="7" t="s">
        <v>87</v>
      </c>
      <c r="K151" s="7" t="s">
        <v>87</v>
      </c>
      <c r="L151" t="s">
        <v>318</v>
      </c>
      <c r="M151" t="s">
        <v>318</v>
      </c>
      <c r="N151" t="s">
        <v>318</v>
      </c>
      <c r="O151" t="s">
        <v>328</v>
      </c>
      <c r="P151" s="20" t="str">
        <f t="shared" si="2"/>
        <v>,Currencyforitemgrossprices,Code</v>
      </c>
    </row>
  </sheetData>
  <autoFilter ref="A1:P151"/>
  <pageMargins left="0.7" right="0.7" top="0.75" bottom="0.75" header="0.3" footer="0.3"/>
  <pageSetup paperSize="9" scale="6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>
      <selection activeCell="A25" sqref="A25"/>
    </sheetView>
  </sheetViews>
  <sheetFormatPr defaultRowHeight="15"/>
  <cols>
    <col min="1" max="2" width="58.85546875" style="24" bestFit="1" customWidth="1"/>
    <col min="3" max="3" width="40.7109375" style="24" customWidth="1"/>
    <col min="4" max="4" width="18.140625" style="24" bestFit="1" customWidth="1"/>
    <col min="5" max="5" width="9.140625" style="24"/>
    <col min="6" max="6" width="18.140625" style="24" bestFit="1" customWidth="1"/>
    <col min="7" max="8" width="9.140625" style="24"/>
    <col min="9" max="9" width="10.85546875" style="24" bestFit="1" customWidth="1"/>
    <col min="10" max="10" width="18.140625" style="24" bestFit="1" customWidth="1"/>
    <col min="11" max="16384" width="9.140625" style="24"/>
  </cols>
  <sheetData>
    <row r="1" spans="1:4" ht="19.5">
      <c r="A1" s="34" t="s">
        <v>471</v>
      </c>
      <c r="B1" s="35"/>
      <c r="C1" s="36" t="s">
        <v>472</v>
      </c>
      <c r="D1" s="37"/>
    </row>
    <row r="2" spans="1:4">
      <c r="A2" s="38" t="s">
        <v>332</v>
      </c>
      <c r="B2" s="28" t="s">
        <v>361</v>
      </c>
      <c r="C2" s="25" t="s">
        <v>420</v>
      </c>
      <c r="D2" s="39"/>
    </row>
    <row r="3" spans="1:4">
      <c r="A3" s="38" t="s">
        <v>333</v>
      </c>
      <c r="B3" s="28" t="s">
        <v>362</v>
      </c>
      <c r="C3" s="25" t="s">
        <v>426</v>
      </c>
      <c r="D3" s="39"/>
    </row>
    <row r="4" spans="1:4">
      <c r="A4" s="38" t="s">
        <v>334</v>
      </c>
      <c r="B4" s="28" t="s">
        <v>363</v>
      </c>
      <c r="C4" s="25" t="s">
        <v>428</v>
      </c>
      <c r="D4" s="39"/>
    </row>
    <row r="5" spans="1:4">
      <c r="A5" s="38" t="s">
        <v>335</v>
      </c>
      <c r="B5" s="28" t="s">
        <v>357</v>
      </c>
      <c r="C5" s="25" t="s">
        <v>446</v>
      </c>
      <c r="D5" s="39"/>
    </row>
    <row r="6" spans="1:4">
      <c r="A6" s="38" t="s">
        <v>336</v>
      </c>
      <c r="B6" s="28" t="s">
        <v>359</v>
      </c>
      <c r="C6" s="25" t="s">
        <v>448</v>
      </c>
      <c r="D6" s="39"/>
    </row>
    <row r="7" spans="1:4">
      <c r="A7" s="38" t="s">
        <v>337</v>
      </c>
      <c r="B7" s="28" t="s">
        <v>365</v>
      </c>
      <c r="C7" s="25" t="s">
        <v>454</v>
      </c>
      <c r="D7" s="39"/>
    </row>
    <row r="8" spans="1:4">
      <c r="A8" s="38" t="s">
        <v>338</v>
      </c>
      <c r="B8" s="28" t="s">
        <v>366</v>
      </c>
      <c r="C8" s="25" t="s">
        <v>458</v>
      </c>
      <c r="D8" s="39"/>
    </row>
    <row r="9" spans="1:4">
      <c r="A9" s="38" t="s">
        <v>340</v>
      </c>
      <c r="B9" s="28" t="s">
        <v>371</v>
      </c>
      <c r="C9" s="25" t="s">
        <v>460</v>
      </c>
      <c r="D9" s="39"/>
    </row>
    <row r="10" spans="1:4">
      <c r="A10" s="38" t="s">
        <v>341</v>
      </c>
      <c r="B10" s="28" t="s">
        <v>372</v>
      </c>
      <c r="C10" s="25" t="s">
        <v>461</v>
      </c>
      <c r="D10" s="39"/>
    </row>
    <row r="11" spans="1:4">
      <c r="A11" s="38" t="s">
        <v>345</v>
      </c>
      <c r="B11" s="28" t="s">
        <v>373</v>
      </c>
      <c r="C11" s="25" t="s">
        <v>381</v>
      </c>
      <c r="D11" s="39"/>
    </row>
    <row r="12" spans="1:4">
      <c r="A12" s="38" t="s">
        <v>346</v>
      </c>
      <c r="B12" s="28" t="s">
        <v>374</v>
      </c>
      <c r="C12" s="28" t="s">
        <v>430</v>
      </c>
      <c r="D12" s="39"/>
    </row>
    <row r="13" spans="1:4">
      <c r="A13" s="38" t="s">
        <v>347</v>
      </c>
      <c r="B13" s="28" t="s">
        <v>375</v>
      </c>
      <c r="C13" s="28" t="s">
        <v>431</v>
      </c>
      <c r="D13" s="39"/>
    </row>
    <row r="14" spans="1:4">
      <c r="A14" s="38" t="s">
        <v>348</v>
      </c>
      <c r="B14" s="28" t="s">
        <v>376</v>
      </c>
      <c r="C14" s="28" t="s">
        <v>434</v>
      </c>
      <c r="D14" s="39"/>
    </row>
    <row r="15" spans="1:4">
      <c r="A15" s="38" t="s">
        <v>349</v>
      </c>
      <c r="B15" s="28" t="s">
        <v>377</v>
      </c>
      <c r="C15" s="28" t="s">
        <v>436</v>
      </c>
      <c r="D15" s="39"/>
    </row>
    <row r="16" spans="1:4">
      <c r="A16" s="38" t="s">
        <v>359</v>
      </c>
      <c r="B16" s="28" t="s">
        <v>378</v>
      </c>
      <c r="C16" s="28" t="s">
        <v>438</v>
      </c>
      <c r="D16" s="39"/>
    </row>
    <row r="17" spans="1:4">
      <c r="A17" s="38" t="s">
        <v>360</v>
      </c>
      <c r="B17" s="28" t="s">
        <v>381</v>
      </c>
      <c r="C17" s="28" t="s">
        <v>439</v>
      </c>
      <c r="D17" s="39"/>
    </row>
    <row r="18" spans="1:4">
      <c r="A18" s="38" t="s">
        <v>364</v>
      </c>
      <c r="B18" s="28" t="s">
        <v>382</v>
      </c>
      <c r="C18" s="28" t="s">
        <v>440</v>
      </c>
      <c r="D18" s="39"/>
    </row>
    <row r="19" spans="1:4">
      <c r="A19" s="38" t="s">
        <v>398</v>
      </c>
      <c r="B19" s="28" t="s">
        <v>383</v>
      </c>
      <c r="C19" s="28" t="s">
        <v>442</v>
      </c>
      <c r="D19" s="39"/>
    </row>
    <row r="20" spans="1:4">
      <c r="A20" s="38" t="s">
        <v>400</v>
      </c>
      <c r="B20" s="28" t="s">
        <v>384</v>
      </c>
      <c r="C20" s="28" t="s">
        <v>444</v>
      </c>
      <c r="D20" s="39"/>
    </row>
    <row r="21" spans="1:4">
      <c r="A21" s="38" t="s">
        <v>404</v>
      </c>
      <c r="B21" s="28" t="s">
        <v>385</v>
      </c>
      <c r="C21" s="28" t="s">
        <v>445</v>
      </c>
      <c r="D21" s="39"/>
    </row>
    <row r="22" spans="1:4">
      <c r="A22" s="38" t="s">
        <v>410</v>
      </c>
      <c r="B22" s="28" t="s">
        <v>386</v>
      </c>
      <c r="C22" s="28" t="s">
        <v>462</v>
      </c>
      <c r="D22" s="39"/>
    </row>
    <row r="23" spans="1:4">
      <c r="A23" s="38" t="s">
        <v>412</v>
      </c>
      <c r="B23" s="28" t="s">
        <v>387</v>
      </c>
      <c r="C23" s="28" t="s">
        <v>463</v>
      </c>
      <c r="D23" s="39"/>
    </row>
    <row r="24" spans="1:4">
      <c r="A24" s="38" t="s">
        <v>414</v>
      </c>
      <c r="B24" s="28" t="s">
        <v>388</v>
      </c>
      <c r="C24" s="28" t="s">
        <v>466</v>
      </c>
      <c r="D24" s="39"/>
    </row>
    <row r="25" spans="1:4">
      <c r="A25" s="38" t="s">
        <v>416</v>
      </c>
      <c r="B25" s="28" t="s">
        <v>389</v>
      </c>
      <c r="C25" s="28" t="s">
        <v>467</v>
      </c>
      <c r="D25" s="39"/>
    </row>
    <row r="26" spans="1:4">
      <c r="A26" s="38" t="s">
        <v>381</v>
      </c>
      <c r="B26" s="28" t="s">
        <v>390</v>
      </c>
      <c r="C26" s="28" t="s">
        <v>469</v>
      </c>
      <c r="D26" s="39"/>
    </row>
    <row r="27" spans="1:4">
      <c r="A27" s="52" t="s">
        <v>392</v>
      </c>
      <c r="B27" s="28" t="s">
        <v>391</v>
      </c>
      <c r="C27" s="48" t="s">
        <v>470</v>
      </c>
      <c r="D27" s="39"/>
    </row>
    <row r="28" spans="1:4">
      <c r="A28" s="52" t="s">
        <v>350</v>
      </c>
      <c r="B28" s="28" t="s">
        <v>381</v>
      </c>
      <c r="C28" s="26" t="s">
        <v>432</v>
      </c>
      <c r="D28" s="39"/>
    </row>
    <row r="29" spans="1:4">
      <c r="A29" s="52" t="s">
        <v>352</v>
      </c>
      <c r="B29" s="28" t="s">
        <v>394</v>
      </c>
      <c r="C29" s="26" t="s">
        <v>433</v>
      </c>
      <c r="D29" s="39"/>
    </row>
    <row r="30" spans="1:4">
      <c r="A30" s="52" t="s">
        <v>354</v>
      </c>
      <c r="B30" s="28" t="s">
        <v>395</v>
      </c>
      <c r="C30" s="26" t="s">
        <v>457</v>
      </c>
      <c r="D30" s="39"/>
    </row>
    <row r="31" spans="1:4">
      <c r="A31" s="52" t="s">
        <v>355</v>
      </c>
      <c r="B31" s="28" t="s">
        <v>396</v>
      </c>
      <c r="C31" s="26" t="s">
        <v>464</v>
      </c>
      <c r="D31" s="49"/>
    </row>
    <row r="32" spans="1:4">
      <c r="A32" s="52" t="s">
        <v>357</v>
      </c>
      <c r="B32" s="28" t="s">
        <v>397</v>
      </c>
      <c r="C32" s="26" t="s">
        <v>465</v>
      </c>
      <c r="D32" s="39"/>
    </row>
    <row r="33" spans="1:4">
      <c r="A33" s="52" t="s">
        <v>358</v>
      </c>
      <c r="B33" s="28" t="s">
        <v>402</v>
      </c>
      <c r="D33" s="39"/>
    </row>
    <row r="34" spans="1:4">
      <c r="A34" s="52" t="s">
        <v>350</v>
      </c>
      <c r="B34" s="28" t="s">
        <v>403</v>
      </c>
      <c r="D34" s="39"/>
    </row>
    <row r="35" spans="1:4">
      <c r="A35" s="52" t="s">
        <v>354</v>
      </c>
      <c r="B35" s="28" t="s">
        <v>417</v>
      </c>
      <c r="D35" s="51"/>
    </row>
    <row r="36" spans="1:4">
      <c r="A36" s="52" t="s">
        <v>358</v>
      </c>
      <c r="B36" s="28" t="s">
        <v>418</v>
      </c>
      <c r="C36" s="50" t="s">
        <v>477</v>
      </c>
      <c r="D36" s="39" t="s">
        <v>478</v>
      </c>
    </row>
    <row r="37" spans="1:4">
      <c r="A37" s="52" t="s">
        <v>393</v>
      </c>
      <c r="B37" s="28" t="s">
        <v>419</v>
      </c>
      <c r="C37" s="29"/>
      <c r="D37" s="39"/>
    </row>
    <row r="38" spans="1:4">
      <c r="A38" s="52" t="s">
        <v>399</v>
      </c>
      <c r="B38" s="28" t="s">
        <v>421</v>
      </c>
      <c r="D38" s="51"/>
    </row>
    <row r="39" spans="1:4">
      <c r="A39" s="52" t="s">
        <v>401</v>
      </c>
      <c r="B39" s="28" t="s">
        <v>423</v>
      </c>
      <c r="C39" s="50" t="s">
        <v>476</v>
      </c>
      <c r="D39" s="39" t="s">
        <v>473</v>
      </c>
    </row>
    <row r="40" spans="1:4">
      <c r="A40" s="52" t="s">
        <v>405</v>
      </c>
      <c r="B40" s="28" t="s">
        <v>424</v>
      </c>
      <c r="C40" s="30"/>
      <c r="D40" s="39" t="s">
        <v>474</v>
      </c>
    </row>
    <row r="41" spans="1:4">
      <c r="A41" s="52" t="s">
        <v>411</v>
      </c>
      <c r="B41" s="28" t="s">
        <v>425</v>
      </c>
      <c r="C41" s="31"/>
      <c r="D41" s="39" t="s">
        <v>475</v>
      </c>
    </row>
    <row r="42" spans="1:4">
      <c r="A42" s="52" t="s">
        <v>413</v>
      </c>
      <c r="B42" s="28" t="s">
        <v>450</v>
      </c>
      <c r="C42" s="32"/>
      <c r="D42" s="40" t="s">
        <v>86</v>
      </c>
    </row>
    <row r="43" spans="1:4">
      <c r="A43" s="52" t="s">
        <v>415</v>
      </c>
      <c r="B43" s="28" t="s">
        <v>451</v>
      </c>
      <c r="C43" s="33"/>
      <c r="D43" s="39"/>
    </row>
    <row r="44" spans="1:4">
      <c r="A44" s="41"/>
      <c r="B44" s="28" t="s">
        <v>452</v>
      </c>
      <c r="D44" s="39"/>
    </row>
    <row r="45" spans="1:4">
      <c r="A45" s="41"/>
      <c r="B45" s="28" t="s">
        <v>453</v>
      </c>
      <c r="D45" s="39"/>
    </row>
    <row r="46" spans="1:4">
      <c r="A46" s="42" t="s">
        <v>429</v>
      </c>
      <c r="B46" s="26" t="s">
        <v>339</v>
      </c>
      <c r="D46" s="39"/>
    </row>
    <row r="47" spans="1:4">
      <c r="A47" s="42" t="s">
        <v>447</v>
      </c>
      <c r="B47" s="26" t="s">
        <v>342</v>
      </c>
      <c r="D47" s="39"/>
    </row>
    <row r="48" spans="1:4">
      <c r="A48" s="42" t="s">
        <v>449</v>
      </c>
      <c r="B48" s="26" t="s">
        <v>344</v>
      </c>
      <c r="D48" s="39"/>
    </row>
    <row r="49" spans="1:4">
      <c r="A49" s="42" t="s">
        <v>459</v>
      </c>
      <c r="B49" s="26" t="s">
        <v>351</v>
      </c>
      <c r="D49" s="39"/>
    </row>
    <row r="50" spans="1:4">
      <c r="A50" s="43" t="s">
        <v>435</v>
      </c>
      <c r="B50" s="26" t="s">
        <v>353</v>
      </c>
      <c r="D50" s="39"/>
    </row>
    <row r="51" spans="1:4">
      <c r="A51" s="43" t="s">
        <v>437</v>
      </c>
      <c r="B51" s="26" t="s">
        <v>356</v>
      </c>
      <c r="D51" s="39"/>
    </row>
    <row r="52" spans="1:4">
      <c r="A52" s="43" t="s">
        <v>441</v>
      </c>
      <c r="B52" s="26" t="s">
        <v>351</v>
      </c>
      <c r="D52" s="39"/>
    </row>
    <row r="53" spans="1:4">
      <c r="A53" s="43" t="s">
        <v>443</v>
      </c>
      <c r="B53" s="26" t="s">
        <v>353</v>
      </c>
      <c r="D53" s="39"/>
    </row>
    <row r="54" spans="1:4">
      <c r="A54" s="43" t="s">
        <v>468</v>
      </c>
      <c r="B54" s="26" t="s">
        <v>356</v>
      </c>
      <c r="D54" s="39"/>
    </row>
    <row r="55" spans="1:4">
      <c r="A55" s="44" t="s">
        <v>455</v>
      </c>
      <c r="B55" s="26" t="s">
        <v>367</v>
      </c>
      <c r="D55" s="39"/>
    </row>
    <row r="56" spans="1:4">
      <c r="A56" s="44" t="s">
        <v>456</v>
      </c>
      <c r="B56" s="26" t="s">
        <v>369</v>
      </c>
      <c r="D56" s="39"/>
    </row>
    <row r="57" spans="1:4">
      <c r="B57" s="26" t="s">
        <v>370</v>
      </c>
      <c r="D57" s="39"/>
    </row>
    <row r="58" spans="1:4">
      <c r="B58" s="26" t="s">
        <v>379</v>
      </c>
      <c r="D58" s="39"/>
    </row>
    <row r="59" spans="1:4">
      <c r="A59" s="41"/>
      <c r="B59" s="26" t="s">
        <v>380</v>
      </c>
      <c r="D59" s="39"/>
    </row>
    <row r="60" spans="1:4">
      <c r="A60" s="41"/>
      <c r="B60" s="26" t="s">
        <v>406</v>
      </c>
      <c r="D60" s="39"/>
    </row>
    <row r="61" spans="1:4">
      <c r="A61" s="41"/>
      <c r="B61" s="26" t="s">
        <v>407</v>
      </c>
      <c r="D61" s="39"/>
    </row>
    <row r="62" spans="1:4">
      <c r="A62" s="41"/>
      <c r="B62" s="26" t="s">
        <v>408</v>
      </c>
      <c r="D62" s="39"/>
    </row>
    <row r="63" spans="1:4">
      <c r="A63" s="41"/>
      <c r="B63" s="26" t="s">
        <v>409</v>
      </c>
      <c r="D63" s="39"/>
    </row>
    <row r="64" spans="1:4">
      <c r="A64" s="41"/>
      <c r="B64" s="26" t="s">
        <v>422</v>
      </c>
      <c r="D64" s="39"/>
    </row>
    <row r="65" spans="1:4">
      <c r="A65" s="41"/>
      <c r="B65" s="26" t="s">
        <v>427</v>
      </c>
      <c r="D65" s="39"/>
    </row>
    <row r="66" spans="1:4">
      <c r="A66" s="41"/>
      <c r="B66" s="27" t="s">
        <v>343</v>
      </c>
      <c r="D66" s="39"/>
    </row>
    <row r="67" spans="1:4" ht="15.75" thickBot="1">
      <c r="A67" s="45"/>
      <c r="B67" s="53" t="s">
        <v>368</v>
      </c>
      <c r="C67" s="46"/>
      <c r="D67" s="47"/>
    </row>
  </sheetData>
  <sortState ref="A1:B150">
    <sortCondition sortBy="fontColor" ref="A1:A150" dxfId="0"/>
  </sortState>
  <mergeCells count="1">
    <mergeCell ref="A1:B1"/>
  </mergeCells>
  <pageMargins left="0.7" right="0.7" top="0.75" bottom="0.75" header="0.3" footer="0.3"/>
  <pageSetup paperSize="8" orientation="landscape" r:id="rId1"/>
  <rowBreaks count="1" manualBreakCount="1">
    <brk id="44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6" sqref="G2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Invoice</vt:lpstr>
      <vt:lpstr>TaxInvoice</vt:lpstr>
      <vt:lpstr>Sheet3</vt:lpstr>
      <vt:lpstr>TaxInvoice!Print_Area</vt:lpstr>
      <vt:lpstr>Invoice!Print_Titles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Kalirajan.Balmaran</dc:creator>
  <cp:lastModifiedBy>Kalirajan.Balmaran</cp:lastModifiedBy>
  <cp:lastPrinted>2023-08-03T11:41:25Z</cp:lastPrinted>
  <dcterms:created xsi:type="dcterms:W3CDTF">2023-08-03T06:04:48Z</dcterms:created>
  <dcterms:modified xsi:type="dcterms:W3CDTF">2023-08-07T13:00:46Z</dcterms:modified>
</cp:coreProperties>
</file>