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CSE-564 Visualization\Visualization-Final_Project\"/>
    </mc:Choice>
  </mc:AlternateContent>
  <xr:revisionPtr revIDLastSave="0" documentId="13_ncr:1_{06FA0112-6C68-4460-89A5-143573F5A6EF}" xr6:coauthVersionLast="47" xr6:coauthVersionMax="47" xr10:uidLastSave="{00000000-0000-0000-0000-000000000000}"/>
  <bookViews>
    <workbookView xWindow="28680" yWindow="-120" windowWidth="29040" windowHeight="15720" xr2:uid="{63959CB7-FC60-47A9-BDB8-048946D79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C52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" i="1"/>
  <c r="C6" i="1"/>
  <c r="C7" i="1"/>
  <c r="C8" i="1"/>
  <c r="C9" i="1"/>
  <c r="C10" i="1"/>
  <c r="C11" i="1"/>
  <c r="C4" i="1"/>
  <c r="C2" i="1"/>
  <c r="B52" i="1"/>
</calcChain>
</file>

<file path=xl/sharedStrings.xml><?xml version="1.0" encoding="utf-8"?>
<sst xmlns="http://schemas.openxmlformats.org/spreadsheetml/2006/main" count="55" uniqueCount="55">
  <si>
    <t>AL</t>
  </si>
  <si>
    <t xml:space="preserve"> "AK"</t>
  </si>
  <si>
    <t xml:space="preserve"> "AZ"</t>
  </si>
  <si>
    <t xml:space="preserve"> "AR"</t>
  </si>
  <si>
    <t xml:space="preserve"> "CA"</t>
  </si>
  <si>
    <t xml:space="preserve"> "CO"</t>
  </si>
  <si>
    <t xml:space="preserve"> "CT"</t>
  </si>
  <si>
    <t xml:space="preserve"> "DE"</t>
  </si>
  <si>
    <t xml:space="preserve"> "FL"</t>
  </si>
  <si>
    <t xml:space="preserve"> "GA"</t>
  </si>
  <si>
    <t xml:space="preserve"> "HI"</t>
  </si>
  <si>
    <t xml:space="preserve"> "ID"</t>
  </si>
  <si>
    <t xml:space="preserve"> "IL"</t>
  </si>
  <si>
    <t xml:space="preserve"> "IN"</t>
  </si>
  <si>
    <t xml:space="preserve"> "IA"</t>
  </si>
  <si>
    <t xml:space="preserve">    "KS"</t>
  </si>
  <si>
    <t xml:space="preserve"> "KY"</t>
  </si>
  <si>
    <t xml:space="preserve"> "LA"</t>
  </si>
  <si>
    <t xml:space="preserve"> "ME"</t>
  </si>
  <si>
    <t xml:space="preserve"> "MD"</t>
  </si>
  <si>
    <t xml:space="preserve"> "MA"</t>
  </si>
  <si>
    <t xml:space="preserve"> "MI"</t>
  </si>
  <si>
    <t xml:space="preserve"> "MN"</t>
  </si>
  <si>
    <t xml:space="preserve"> "MS"</t>
  </si>
  <si>
    <t xml:space="preserve"> "MO"</t>
  </si>
  <si>
    <t xml:space="preserve"> "MT"</t>
  </si>
  <si>
    <t xml:space="preserve"> "NE"</t>
  </si>
  <si>
    <t xml:space="preserve"> "NV"</t>
  </si>
  <si>
    <t xml:space="preserve"> "NH"</t>
  </si>
  <si>
    <t xml:space="preserve"> "NJ"</t>
  </si>
  <si>
    <t xml:space="preserve">    "NM"</t>
  </si>
  <si>
    <t xml:space="preserve"> "NC"</t>
  </si>
  <si>
    <t xml:space="preserve"> "ND"</t>
  </si>
  <si>
    <t xml:space="preserve"> "NY"</t>
  </si>
  <si>
    <t xml:space="preserve"> "OH"</t>
  </si>
  <si>
    <t xml:space="preserve"> "OK"</t>
  </si>
  <si>
    <t xml:space="preserve"> "OR"</t>
  </si>
  <si>
    <t xml:space="preserve"> "PA"</t>
  </si>
  <si>
    <t xml:space="preserve"> "RI"</t>
  </si>
  <si>
    <t xml:space="preserve"> "SC"</t>
  </si>
  <si>
    <t xml:space="preserve"> "SD"</t>
  </si>
  <si>
    <t xml:space="preserve"> "TN"</t>
  </si>
  <si>
    <t xml:space="preserve"> "TX"</t>
  </si>
  <si>
    <t xml:space="preserve"> "UT"</t>
  </si>
  <si>
    <t xml:space="preserve"> "VT"</t>
  </si>
  <si>
    <t xml:space="preserve">    "VA"</t>
  </si>
  <si>
    <t xml:space="preserve"> "WA"</t>
  </si>
  <si>
    <t xml:space="preserve"> "WV"</t>
  </si>
  <si>
    <t xml:space="preserve"> "WI"</t>
  </si>
  <si>
    <t xml:space="preserve"> "WY"</t>
  </si>
  <si>
    <t>State</t>
  </si>
  <si>
    <t>no of records</t>
  </si>
  <si>
    <t>percentage</t>
  </si>
  <si>
    <t>sampled records</t>
  </si>
  <si>
    <t>7.7 million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</si>
</sst>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4FC8-8B45-4405-AD80-74C4BADBA089}">
  <dimension ref="A1:D53"/>
  <sheetViews>
    <sheetView tabSelected="1" workbookViewId="0">
      <selection sqref="A1:B1"/>
    </sheetView>
  </sheetViews>
  <sheetFormatPr defaultRowHeight="14.4" x14ac:dyDescent="0.3"/>
  <cols>
    <col min="2" max="2" width="17.109375" bestFit="1" customWidth="1"/>
    <col min="3" max="3" width="10.6640625" bestFit="1" customWidth="1"/>
    <col min="4" max="4" width="15.21875" bestFit="1" customWidth="1"/>
  </cols>
  <sheetData>
    <row r="1" spans="1:4" x14ac:dyDescent="0.3">
      <c r="A1" t="s">
        <v>50</v>
      </c>
      <c r="B1" t="s">
        <v>51</v>
      </c>
      <c r="C1" t="s">
        <v>52</v>
      </c>
      <c r="D1" t="s">
        <v>53</v>
      </c>
    </row>
    <row r="2" spans="1:4" x14ac:dyDescent="0.3">
      <c r="A2" t="s">
        <v>0</v>
      </c>
      <c r="B2">
        <v>101044</v>
      </c>
      <c r="C2">
        <f>B2/B52 * 100</f>
        <v>1.3106146635424496</v>
      </c>
      <c r="D2">
        <f>ROUND((C2*1000)/4.513295973,0)</f>
        <v>290</v>
      </c>
    </row>
    <row r="3" spans="1:4" x14ac:dyDescent="0.3">
      <c r="A3" t="s">
        <v>1</v>
      </c>
      <c r="B3">
        <v>0</v>
      </c>
      <c r="C3">
        <v>0</v>
      </c>
      <c r="D3">
        <f t="shared" ref="D3:D51" si="0">ROUND((C3*1000)/4.513295973,0)</f>
        <v>0</v>
      </c>
    </row>
    <row r="4" spans="1:4" x14ac:dyDescent="0.3">
      <c r="A4" t="s">
        <v>2</v>
      </c>
      <c r="B4">
        <v>170609</v>
      </c>
      <c r="C4">
        <f>B4/7709665 *100</f>
        <v>2.2129236484334922</v>
      </c>
      <c r="D4">
        <f t="shared" si="0"/>
        <v>490</v>
      </c>
    </row>
    <row r="5" spans="1:4" x14ac:dyDescent="0.3">
      <c r="A5" t="s">
        <v>3</v>
      </c>
      <c r="B5">
        <v>22780</v>
      </c>
      <c r="C5">
        <f t="shared" ref="C5:C51" si="1">B5/7709665 *100</f>
        <v>0.2954732793188809</v>
      </c>
      <c r="D5">
        <f t="shared" si="0"/>
        <v>65</v>
      </c>
    </row>
    <row r="6" spans="1:4" x14ac:dyDescent="0.3">
      <c r="A6" t="s">
        <v>4</v>
      </c>
      <c r="B6">
        <v>1741433</v>
      </c>
      <c r="C6">
        <f t="shared" si="1"/>
        <v>22.587661072173692</v>
      </c>
      <c r="D6">
        <f t="shared" si="0"/>
        <v>5005</v>
      </c>
    </row>
    <row r="7" spans="1:4" x14ac:dyDescent="0.3">
      <c r="A7" t="s">
        <v>5</v>
      </c>
      <c r="B7">
        <v>90855</v>
      </c>
      <c r="C7">
        <f t="shared" si="1"/>
        <v>1.1784558732448167</v>
      </c>
      <c r="D7">
        <f t="shared" si="0"/>
        <v>261</v>
      </c>
    </row>
    <row r="8" spans="1:4" x14ac:dyDescent="0.3">
      <c r="A8" t="s">
        <v>6</v>
      </c>
      <c r="B8">
        <v>71005</v>
      </c>
      <c r="C8">
        <f t="shared" si="1"/>
        <v>0.92098683924658198</v>
      </c>
      <c r="D8">
        <f t="shared" si="0"/>
        <v>204</v>
      </c>
    </row>
    <row r="9" spans="1:4" x14ac:dyDescent="0.3">
      <c r="A9" t="s">
        <v>7</v>
      </c>
      <c r="B9">
        <v>14097</v>
      </c>
      <c r="C9">
        <f t="shared" si="1"/>
        <v>0.18284841170141633</v>
      </c>
      <c r="D9">
        <f t="shared" si="0"/>
        <v>41</v>
      </c>
    </row>
    <row r="10" spans="1:4" x14ac:dyDescent="0.3">
      <c r="A10" t="s">
        <v>8</v>
      </c>
      <c r="B10">
        <v>880192</v>
      </c>
      <c r="C10">
        <f t="shared" si="1"/>
        <v>11.416734708965953</v>
      </c>
      <c r="D10">
        <f t="shared" si="0"/>
        <v>2530</v>
      </c>
    </row>
    <row r="11" spans="1:4" x14ac:dyDescent="0.3">
      <c r="A11" t="s">
        <v>9</v>
      </c>
      <c r="B11">
        <v>169234</v>
      </c>
      <c r="C11">
        <f t="shared" si="1"/>
        <v>2.1950888916703901</v>
      </c>
      <c r="D11">
        <f t="shared" si="0"/>
        <v>486</v>
      </c>
    </row>
    <row r="12" spans="1:4" x14ac:dyDescent="0.3">
      <c r="A12" t="s">
        <v>10</v>
      </c>
      <c r="B12">
        <v>0</v>
      </c>
      <c r="C12">
        <f t="shared" si="1"/>
        <v>0</v>
      </c>
      <c r="D12">
        <f t="shared" si="0"/>
        <v>0</v>
      </c>
    </row>
    <row r="13" spans="1:4" x14ac:dyDescent="0.3">
      <c r="A13" t="s">
        <v>11</v>
      </c>
      <c r="B13">
        <v>11376</v>
      </c>
      <c r="C13">
        <f t="shared" si="1"/>
        <v>0.1475550494087616</v>
      </c>
      <c r="D13">
        <f t="shared" si="0"/>
        <v>33</v>
      </c>
    </row>
    <row r="14" spans="1:4" x14ac:dyDescent="0.3">
      <c r="A14" t="s">
        <v>12</v>
      </c>
      <c r="B14">
        <v>168958</v>
      </c>
      <c r="C14">
        <f t="shared" si="1"/>
        <v>2.1915089695855783</v>
      </c>
      <c r="D14">
        <f t="shared" si="0"/>
        <v>486</v>
      </c>
    </row>
    <row r="15" spans="1:4" x14ac:dyDescent="0.3">
      <c r="A15" t="s">
        <v>13</v>
      </c>
      <c r="B15">
        <v>67224</v>
      </c>
      <c r="C15">
        <f t="shared" si="1"/>
        <v>0.87194450083109976</v>
      </c>
      <c r="D15">
        <f t="shared" si="0"/>
        <v>193</v>
      </c>
    </row>
    <row r="16" spans="1:4" x14ac:dyDescent="0.3">
      <c r="A16" t="s">
        <v>14</v>
      </c>
      <c r="B16">
        <v>26307</v>
      </c>
      <c r="C16">
        <f t="shared" si="1"/>
        <v>0.34122105175776118</v>
      </c>
      <c r="D16">
        <f t="shared" si="0"/>
        <v>76</v>
      </c>
    </row>
    <row r="17" spans="1:4" x14ac:dyDescent="0.3">
      <c r="A17" t="s">
        <v>15</v>
      </c>
      <c r="B17">
        <v>20992</v>
      </c>
      <c r="C17">
        <f t="shared" si="1"/>
        <v>0.27228161016075281</v>
      </c>
      <c r="D17">
        <f t="shared" si="0"/>
        <v>60</v>
      </c>
    </row>
    <row r="18" spans="1:4" x14ac:dyDescent="0.3">
      <c r="A18" t="s">
        <v>16</v>
      </c>
      <c r="B18">
        <v>32254</v>
      </c>
      <c r="C18">
        <f t="shared" si="1"/>
        <v>0.41835799609970081</v>
      </c>
      <c r="D18">
        <f t="shared" si="0"/>
        <v>93</v>
      </c>
    </row>
    <row r="19" spans="1:4" x14ac:dyDescent="0.3">
      <c r="A19" t="s">
        <v>17</v>
      </c>
      <c r="B19">
        <v>149701</v>
      </c>
      <c r="C19">
        <f t="shared" si="1"/>
        <v>1.9417315797768127</v>
      </c>
      <c r="D19">
        <f t="shared" si="0"/>
        <v>430</v>
      </c>
    </row>
    <row r="20" spans="1:4" x14ac:dyDescent="0.3">
      <c r="A20" t="s">
        <v>18</v>
      </c>
      <c r="B20">
        <v>2698</v>
      </c>
      <c r="C20">
        <f t="shared" si="1"/>
        <v>3.4995035452253763E-2</v>
      </c>
      <c r="D20">
        <f t="shared" si="0"/>
        <v>8</v>
      </c>
    </row>
    <row r="21" spans="1:4" x14ac:dyDescent="0.3">
      <c r="A21" t="s">
        <v>19</v>
      </c>
      <c r="B21">
        <v>140417</v>
      </c>
      <c r="C21">
        <f t="shared" si="1"/>
        <v>1.8213113021123484</v>
      </c>
      <c r="D21">
        <f t="shared" si="0"/>
        <v>404</v>
      </c>
    </row>
    <row r="22" spans="1:4" x14ac:dyDescent="0.3">
      <c r="A22" t="s">
        <v>20</v>
      </c>
      <c r="B22">
        <v>61996</v>
      </c>
      <c r="C22">
        <f t="shared" si="1"/>
        <v>0.80413351293473834</v>
      </c>
      <c r="D22">
        <f t="shared" si="0"/>
        <v>178</v>
      </c>
    </row>
    <row r="23" spans="1:4" x14ac:dyDescent="0.3">
      <c r="A23" t="s">
        <v>21</v>
      </c>
      <c r="B23">
        <v>162191</v>
      </c>
      <c r="C23">
        <f t="shared" si="1"/>
        <v>2.1037360248467345</v>
      </c>
      <c r="D23">
        <f t="shared" si="0"/>
        <v>466</v>
      </c>
    </row>
    <row r="24" spans="1:4" x14ac:dyDescent="0.3">
      <c r="A24" t="s">
        <v>22</v>
      </c>
      <c r="B24">
        <v>192084</v>
      </c>
      <c r="C24">
        <f t="shared" si="1"/>
        <v>2.4914701222426654</v>
      </c>
      <c r="D24">
        <f t="shared" si="0"/>
        <v>552</v>
      </c>
    </row>
    <row r="25" spans="1:4" x14ac:dyDescent="0.3">
      <c r="A25" t="s">
        <v>23</v>
      </c>
      <c r="B25">
        <v>15181</v>
      </c>
      <c r="C25">
        <f t="shared" si="1"/>
        <v>0.19690868539683631</v>
      </c>
      <c r="D25">
        <f t="shared" si="0"/>
        <v>44</v>
      </c>
    </row>
    <row r="26" spans="1:4" x14ac:dyDescent="0.3">
      <c r="A26" t="s">
        <v>24</v>
      </c>
      <c r="B26">
        <v>77323</v>
      </c>
      <c r="C26">
        <f t="shared" si="1"/>
        <v>1.0029359252315113</v>
      </c>
      <c r="D26">
        <f t="shared" si="0"/>
        <v>222</v>
      </c>
    </row>
    <row r="27" spans="1:4" x14ac:dyDescent="0.3">
      <c r="A27" t="s">
        <v>25</v>
      </c>
      <c r="B27">
        <v>28496</v>
      </c>
      <c r="C27">
        <f t="shared" si="1"/>
        <v>0.36961398452461947</v>
      </c>
      <c r="D27">
        <f t="shared" si="0"/>
        <v>82</v>
      </c>
    </row>
    <row r="28" spans="1:4" x14ac:dyDescent="0.3">
      <c r="A28" t="s">
        <v>26</v>
      </c>
      <c r="B28">
        <v>28870</v>
      </c>
      <c r="C28">
        <f t="shared" si="1"/>
        <v>0.37446503836418316</v>
      </c>
      <c r="D28">
        <f t="shared" si="0"/>
        <v>83</v>
      </c>
    </row>
    <row r="29" spans="1:4" x14ac:dyDescent="0.3">
      <c r="A29" t="s">
        <v>27</v>
      </c>
      <c r="B29">
        <v>21665</v>
      </c>
      <c r="C29">
        <f t="shared" si="1"/>
        <v>0.28101091292552921</v>
      </c>
      <c r="D29">
        <f t="shared" si="0"/>
        <v>62</v>
      </c>
    </row>
    <row r="30" spans="1:4" x14ac:dyDescent="0.3">
      <c r="A30" t="s">
        <v>28</v>
      </c>
      <c r="B30">
        <v>10213</v>
      </c>
      <c r="C30">
        <f t="shared" si="1"/>
        <v>0.13247008787022524</v>
      </c>
      <c r="D30">
        <f t="shared" si="0"/>
        <v>29</v>
      </c>
    </row>
    <row r="31" spans="1:4" x14ac:dyDescent="0.3">
      <c r="A31" t="s">
        <v>29</v>
      </c>
      <c r="B31">
        <v>140719</v>
      </c>
      <c r="C31">
        <f t="shared" si="1"/>
        <v>1.8252284632341353</v>
      </c>
      <c r="D31">
        <f t="shared" si="0"/>
        <v>404</v>
      </c>
    </row>
    <row r="32" spans="1:4" x14ac:dyDescent="0.3">
      <c r="A32" t="s">
        <v>30</v>
      </c>
      <c r="B32">
        <v>10325</v>
      </c>
      <c r="C32">
        <f t="shared" si="1"/>
        <v>0.13392280987565608</v>
      </c>
      <c r="D32">
        <f t="shared" si="0"/>
        <v>30</v>
      </c>
    </row>
    <row r="33" spans="1:4" x14ac:dyDescent="0.3">
      <c r="A33" t="s">
        <v>31</v>
      </c>
      <c r="B33">
        <v>338199</v>
      </c>
      <c r="C33">
        <f t="shared" si="1"/>
        <v>4.3866886563813088</v>
      </c>
      <c r="D33">
        <f t="shared" si="0"/>
        <v>972</v>
      </c>
    </row>
    <row r="34" spans="1:4" x14ac:dyDescent="0.3">
      <c r="A34" t="s">
        <v>32</v>
      </c>
      <c r="B34">
        <v>3487</v>
      </c>
      <c r="C34">
        <f t="shared" si="1"/>
        <v>4.5228943151226414E-2</v>
      </c>
      <c r="D34">
        <f t="shared" si="0"/>
        <v>10</v>
      </c>
    </row>
    <row r="35" spans="1:4" x14ac:dyDescent="0.3">
      <c r="A35" t="s">
        <v>33</v>
      </c>
      <c r="B35">
        <v>347960</v>
      </c>
      <c r="C35">
        <f t="shared" si="1"/>
        <v>4.5132959733010454</v>
      </c>
      <c r="D35">
        <f t="shared" si="0"/>
        <v>1000</v>
      </c>
    </row>
    <row r="36" spans="1:4" x14ac:dyDescent="0.3">
      <c r="A36" t="s">
        <v>34</v>
      </c>
      <c r="B36">
        <v>118115</v>
      </c>
      <c r="C36">
        <f t="shared" si="1"/>
        <v>1.5320380327809313</v>
      </c>
      <c r="D36">
        <f t="shared" si="0"/>
        <v>339</v>
      </c>
    </row>
    <row r="37" spans="1:4" x14ac:dyDescent="0.3">
      <c r="A37" t="s">
        <v>35</v>
      </c>
      <c r="B37">
        <v>83647</v>
      </c>
      <c r="C37">
        <f t="shared" si="1"/>
        <v>1.0849628356095886</v>
      </c>
      <c r="D37">
        <f t="shared" si="0"/>
        <v>240</v>
      </c>
    </row>
    <row r="38" spans="1:4" x14ac:dyDescent="0.3">
      <c r="A38" t="s">
        <v>36</v>
      </c>
      <c r="B38">
        <v>179660</v>
      </c>
      <c r="C38">
        <f t="shared" si="1"/>
        <v>2.3303217454973724</v>
      </c>
      <c r="D38">
        <f t="shared" si="0"/>
        <v>516</v>
      </c>
    </row>
    <row r="39" spans="1:4" x14ac:dyDescent="0.3">
      <c r="A39" t="s">
        <v>37</v>
      </c>
      <c r="B39">
        <v>296620</v>
      </c>
      <c r="C39">
        <f t="shared" si="1"/>
        <v>3.8473785825972979</v>
      </c>
      <c r="D39">
        <f t="shared" si="0"/>
        <v>852</v>
      </c>
    </row>
    <row r="40" spans="1:4" x14ac:dyDescent="0.3">
      <c r="A40" t="s">
        <v>38</v>
      </c>
      <c r="B40">
        <v>16971</v>
      </c>
      <c r="C40">
        <f t="shared" si="1"/>
        <v>0.22012629601934713</v>
      </c>
      <c r="D40">
        <f t="shared" si="0"/>
        <v>49</v>
      </c>
    </row>
    <row r="41" spans="1:4" x14ac:dyDescent="0.3">
      <c r="A41" t="s">
        <v>39</v>
      </c>
      <c r="B41">
        <v>382557</v>
      </c>
      <c r="C41">
        <f t="shared" si="1"/>
        <v>4.962044394925071</v>
      </c>
      <c r="D41">
        <f t="shared" si="0"/>
        <v>1099</v>
      </c>
    </row>
    <row r="42" spans="1:4" x14ac:dyDescent="0.3">
      <c r="A42" t="s">
        <v>40</v>
      </c>
      <c r="B42">
        <v>219</v>
      </c>
      <c r="C42">
        <f t="shared" si="1"/>
        <v>2.840590349904957E-3</v>
      </c>
      <c r="D42">
        <f t="shared" si="0"/>
        <v>1</v>
      </c>
    </row>
    <row r="43" spans="1:4" x14ac:dyDescent="0.3">
      <c r="A43" t="s">
        <v>41</v>
      </c>
      <c r="B43">
        <v>167388</v>
      </c>
      <c r="C43">
        <f t="shared" si="1"/>
        <v>2.171144920045164</v>
      </c>
      <c r="D43">
        <f t="shared" si="0"/>
        <v>481</v>
      </c>
    </row>
    <row r="44" spans="1:4" x14ac:dyDescent="0.3">
      <c r="A44" t="s">
        <v>42</v>
      </c>
      <c r="B44">
        <v>582837</v>
      </c>
      <c r="C44">
        <f t="shared" si="1"/>
        <v>7.5598226382080149</v>
      </c>
      <c r="D44">
        <f t="shared" si="0"/>
        <v>1675</v>
      </c>
    </row>
    <row r="45" spans="1:4" x14ac:dyDescent="0.3">
      <c r="A45" t="s">
        <v>43</v>
      </c>
      <c r="B45">
        <v>97080</v>
      </c>
      <c r="C45">
        <f t="shared" si="1"/>
        <v>1.2591986811359508</v>
      </c>
      <c r="D45">
        <f t="shared" si="0"/>
        <v>279</v>
      </c>
    </row>
    <row r="46" spans="1:4" x14ac:dyDescent="0.3">
      <c r="A46" t="s">
        <v>44</v>
      </c>
      <c r="B46">
        <v>926</v>
      </c>
      <c r="C46">
        <f t="shared" si="1"/>
        <v>1.2010898009187169E-2</v>
      </c>
      <c r="D46">
        <f t="shared" si="0"/>
        <v>3</v>
      </c>
    </row>
    <row r="47" spans="1:4" x14ac:dyDescent="0.3">
      <c r="A47" t="s">
        <v>45</v>
      </c>
      <c r="B47">
        <v>303301</v>
      </c>
      <c r="C47">
        <f t="shared" si="1"/>
        <v>3.9340360443676863</v>
      </c>
      <c r="D47">
        <f t="shared" si="0"/>
        <v>872</v>
      </c>
    </row>
    <row r="48" spans="1:4" x14ac:dyDescent="0.3">
      <c r="A48" t="s">
        <v>46</v>
      </c>
      <c r="B48">
        <v>108221</v>
      </c>
      <c r="C48">
        <f t="shared" si="1"/>
        <v>1.4037056084797459</v>
      </c>
      <c r="D48">
        <f t="shared" si="0"/>
        <v>311</v>
      </c>
    </row>
    <row r="49" spans="1:4" x14ac:dyDescent="0.3">
      <c r="A49" t="s">
        <v>47</v>
      </c>
      <c r="B49">
        <v>13793</v>
      </c>
      <c r="C49">
        <f t="shared" si="1"/>
        <v>0.17890530911524688</v>
      </c>
      <c r="D49">
        <f t="shared" si="0"/>
        <v>40</v>
      </c>
    </row>
    <row r="50" spans="1:4" x14ac:dyDescent="0.3">
      <c r="A50" t="s">
        <v>48</v>
      </c>
      <c r="B50">
        <v>34688</v>
      </c>
      <c r="C50">
        <f t="shared" si="1"/>
        <v>0.44992875825343898</v>
      </c>
      <c r="D50">
        <f t="shared" si="0"/>
        <v>100</v>
      </c>
    </row>
    <row r="51" spans="1:4" x14ac:dyDescent="0.3">
      <c r="A51" t="s">
        <v>49</v>
      </c>
      <c r="B51">
        <v>3757</v>
      </c>
      <c r="C51">
        <f t="shared" si="1"/>
        <v>4.873104084289006E-2</v>
      </c>
      <c r="D51">
        <f t="shared" si="0"/>
        <v>11</v>
      </c>
    </row>
    <row r="52" spans="1:4" x14ac:dyDescent="0.3">
      <c r="B52">
        <f>SUM(B2:B51)</f>
        <v>7709665</v>
      </c>
      <c r="C52">
        <f>SUM(C2:C51)</f>
        <v>100.00000000000001</v>
      </c>
      <c r="D52">
        <f>SUM(D2:D51)</f>
        <v>22157</v>
      </c>
    </row>
    <row r="53" spans="1:4" x14ac:dyDescent="0.3">
      <c r="B5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 Kalla</dc:creator>
  <cp:lastModifiedBy>Goutham Kalla</cp:lastModifiedBy>
  <dcterms:created xsi:type="dcterms:W3CDTF">2025-04-22T19:40:18Z</dcterms:created>
  <dcterms:modified xsi:type="dcterms:W3CDTF">2025-04-22T20:22:45Z</dcterms:modified>
</cp:coreProperties>
</file>