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mesh babu\Desktop\Somu\Stock prices\Stock prices\"/>
    </mc:Choice>
  </mc:AlternateContent>
  <xr:revisionPtr revIDLastSave="0" documentId="13_ncr:1_{B26D578E-5E11-44F3-B5FA-4F1E492FD4A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near Regression" sheetId="1" r:id="rId1"/>
    <sheet name="Vwagy Vs Others" sheetId="8" r:id="rId2"/>
    <sheet name="Tesla Vs Others" sheetId="9" r:id="rId3"/>
    <sheet name="Ford Vs Others" sheetId="10" r:id="rId4"/>
    <sheet name="GM Vs Others" sheetId="11" r:id="rId5"/>
  </sheets>
  <definedNames>
    <definedName name="_xlnm._FilterDatabase" localSheetId="0" hidden="1">'Linear Regression'!$A$2:$E$35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'Linear Regression'!$A$1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<sst xmlns="http://schemas.openxmlformats.org/spreadsheetml/2006/main" count="142" uniqueCount="42">
  <si>
    <t>Date</t>
  </si>
  <si>
    <t>Ford Closing Price</t>
  </si>
  <si>
    <t>Tesla Closing Price</t>
  </si>
  <si>
    <t>Vwagy Closing Price</t>
  </si>
  <si>
    <t>GM Closing Price</t>
  </si>
  <si>
    <t>Tesla</t>
  </si>
  <si>
    <t>Ford</t>
  </si>
  <si>
    <t>GM</t>
  </si>
  <si>
    <t>Vwagy</t>
  </si>
  <si>
    <t>Monthly Returns</t>
  </si>
  <si>
    <t>Observations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</si>
  <si>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</si>
  <si>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</si>
  <si>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</si>
  <si>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</si>
  <si>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</si>
  <si>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</si>
  <si>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</si>
  <si>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</si>
  <si>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</si>
  <si>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</si>
  <si>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</si>
  <si>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</si>
  <si>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</si>
  <si>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</si>
  <si>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</si>
  <si>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</si>
  <si>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</si>
  <si>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</si>
  <si>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</si>
  <si>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</si>
  <si>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</si>
  <si>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</si>
  <si>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</si>
  <si>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</si>
  <si>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</si>
  <si>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Vwagy</t>
  </si>
  <si>
    <t>Residuals</t>
  </si>
  <si>
    <t>Standard Residuals</t>
  </si>
  <si>
    <t>Predicted Tesla</t>
  </si>
  <si>
    <t>Predicted Ford</t>
  </si>
  <si>
    <t>Predicted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</si>
</sst>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2" fontId="0" fillId="0" borderId="1" xfId="0" applyNumberFormat="1" applyBorder="1"/>
    <xf numFmtId="0" fontId="1" fillId="3" borderId="1" xfId="0" applyFont="1" applyFill="1" applyBorder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49" fontId="0" fillId="0" borderId="1" xfId="0" applyNumberFormat="1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164" fontId="0" fillId="3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 Vs Others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Regression'!$J$2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263370595014756E-2"/>
                  <c:y val="0.1830059404756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0-4067-AFAB-E4FE4D2F5AD9}"/>
            </c:ext>
          </c:extLst>
        </c:ser>
        <c:ser>
          <c:idx val="1"/>
          <c:order val="1"/>
          <c:tx>
            <c:strRef>
              <c:f>'Linear Regression'!$G$2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77532272863695E-2"/>
                  <c:y val="-0.333643430054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0-4067-AFAB-E4FE4D2F5AD9}"/>
            </c:ext>
          </c:extLst>
        </c:ser>
        <c:ser>
          <c:idx val="2"/>
          <c:order val="2"/>
          <c:tx>
            <c:strRef>
              <c:f>'Linear Regression'!$H$2</c:f>
              <c:strCache>
                <c:ptCount val="1"/>
                <c:pt idx="0">
                  <c:v>Vwagy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77492534650692"/>
                  <c:y val="-0.22735783832928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0-4067-AFAB-E4FE4D2F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21631"/>
        <c:axId val="1892164303"/>
      </c:scatterChart>
      <c:valAx>
        <c:axId val="195672163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64303"/>
        <c:crosses val="autoZero"/>
        <c:crossBetween val="midCat"/>
      </c:valAx>
      <c:valAx>
        <c:axId val="189216430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21631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'Tesla Vs Others'!$C$27:$C$58</c:f>
              <c:numCache>
                <c:formatCode>General</c:formatCode>
                <c:ptCount val="32"/>
                <c:pt idx="0">
                  <c:v>5.7120503532841205E-5</c:v>
                </c:pt>
                <c:pt idx="1">
                  <c:v>-0.1161120640885519</c:v>
                </c:pt>
                <c:pt idx="2">
                  <c:v>5.4871861507484188E-2</c:v>
                </c:pt>
                <c:pt idx="3">
                  <c:v>-7.0681155172078972E-2</c:v>
                </c:pt>
                <c:pt idx="4">
                  <c:v>0.13723120373314021</c:v>
                </c:pt>
                <c:pt idx="5">
                  <c:v>-1.3505032582448839E-2</c:v>
                </c:pt>
                <c:pt idx="6">
                  <c:v>0.25276386993446831</c:v>
                </c:pt>
                <c:pt idx="7">
                  <c:v>0.2125765144482038</c:v>
                </c:pt>
                <c:pt idx="8">
                  <c:v>1.8630870091763369E-2</c:v>
                </c:pt>
                <c:pt idx="9">
                  <c:v>-0.13496368162184511</c:v>
                </c:pt>
                <c:pt idx="10">
                  <c:v>-9.8321938203063175E-2</c:v>
                </c:pt>
                <c:pt idx="11">
                  <c:v>0.18142547635460848</c:v>
                </c:pt>
                <c:pt idx="12">
                  <c:v>0.22815657566834041</c:v>
                </c:pt>
                <c:pt idx="13">
                  <c:v>-0.19551923998850917</c:v>
                </c:pt>
                <c:pt idx="14">
                  <c:v>-0.26465411609214679</c:v>
                </c:pt>
                <c:pt idx="15">
                  <c:v>-0.22167289106685995</c:v>
                </c:pt>
                <c:pt idx="16">
                  <c:v>7.5145252637009108E-2</c:v>
                </c:pt>
                <c:pt idx="17">
                  <c:v>-0.20160979901968534</c:v>
                </c:pt>
                <c:pt idx="18">
                  <c:v>8.4287949603670309E-2</c:v>
                </c:pt>
                <c:pt idx="19">
                  <c:v>7.6543177224005804E-2</c:v>
                </c:pt>
                <c:pt idx="20">
                  <c:v>-0.38674435336305824</c:v>
                </c:pt>
                <c:pt idx="21">
                  <c:v>-0.14040747704505077</c:v>
                </c:pt>
                <c:pt idx="22">
                  <c:v>-5.0393670022470111E-2</c:v>
                </c:pt>
                <c:pt idx="23">
                  <c:v>-0.12689385663764852</c:v>
                </c:pt>
                <c:pt idx="24">
                  <c:v>2.9148959083061116E-2</c:v>
                </c:pt>
                <c:pt idx="25">
                  <c:v>5.4189335763558291E-2</c:v>
                </c:pt>
                <c:pt idx="26">
                  <c:v>5.7052055426719095E-2</c:v>
                </c:pt>
                <c:pt idx="27">
                  <c:v>3.7512733547329924E-3</c:v>
                </c:pt>
                <c:pt idx="28">
                  <c:v>0.20373127264286278</c:v>
                </c:pt>
                <c:pt idx="29">
                  <c:v>0.19681036462981405</c:v>
                </c:pt>
                <c:pt idx="30">
                  <c:v>0.12134345368754075</c:v>
                </c:pt>
                <c:pt idx="31">
                  <c:v>3.3762688608901595E-2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3-49A6-B188-F060E65F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88751"/>
        <c:axId val="236498319"/>
      </c:scatterChart>
      <c:valAx>
        <c:axId val="23648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6498319"/>
        <c:crosses val="autoZero"/>
        <c:crossBetween val="midCat"/>
      </c:valAx>
      <c:valAx>
        <c:axId val="23649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48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Vwagy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'Ford Vs Others'!$C$27:$C$58</c:f>
              <c:numCache>
                <c:formatCode>General</c:formatCode>
                <c:ptCount val="32"/>
                <c:pt idx="0">
                  <c:v>-2.5360988571483868E-2</c:v>
                </c:pt>
                <c:pt idx="1">
                  <c:v>-5.6709104494888279E-2</c:v>
                </c:pt>
                <c:pt idx="2">
                  <c:v>4.5045316130752758E-2</c:v>
                </c:pt>
                <c:pt idx="3">
                  <c:v>-3.4364546400236028E-2</c:v>
                </c:pt>
                <c:pt idx="4">
                  <c:v>-0.13381691383119315</c:v>
                </c:pt>
                <c:pt idx="5">
                  <c:v>4.4811491166440787E-2</c:v>
                </c:pt>
                <c:pt idx="6">
                  <c:v>0.10052501309184023</c:v>
                </c:pt>
                <c:pt idx="7">
                  <c:v>-4.5179744632438804E-2</c:v>
                </c:pt>
                <c:pt idx="8">
                  <c:v>-1.7421319039402611E-2</c:v>
                </c:pt>
                <c:pt idx="9">
                  <c:v>-8.3374824037223891E-3</c:v>
                </c:pt>
                <c:pt idx="10">
                  <c:v>2.1521725676827558E-2</c:v>
                </c:pt>
                <c:pt idx="11">
                  <c:v>-8.8856064974853488E-3</c:v>
                </c:pt>
                <c:pt idx="12">
                  <c:v>5.2201897866434352E-2</c:v>
                </c:pt>
                <c:pt idx="13">
                  <c:v>7.9213684260683453E-2</c:v>
                </c:pt>
                <c:pt idx="14">
                  <c:v>-0.11537718682107588</c:v>
                </c:pt>
                <c:pt idx="15">
                  <c:v>-9.1737482706810841E-2</c:v>
                </c:pt>
                <c:pt idx="16">
                  <c:v>1.6955324880602002E-2</c:v>
                </c:pt>
                <c:pt idx="17">
                  <c:v>-6.7882573263832249E-3</c:v>
                </c:pt>
                <c:pt idx="18">
                  <c:v>7.7437659469250908E-2</c:v>
                </c:pt>
                <c:pt idx="19">
                  <c:v>0.18658218049565478</c:v>
                </c:pt>
                <c:pt idx="20">
                  <c:v>-7.9860418162782373E-2</c:v>
                </c:pt>
                <c:pt idx="21">
                  <c:v>-1.4928850778335103E-2</c:v>
                </c:pt>
                <c:pt idx="22">
                  <c:v>-7.1785841199425049E-2</c:v>
                </c:pt>
                <c:pt idx="23">
                  <c:v>3.7966810059624975E-2</c:v>
                </c:pt>
                <c:pt idx="24">
                  <c:v>2.8447409007638973E-2</c:v>
                </c:pt>
                <c:pt idx="25">
                  <c:v>-1.8740097528668453E-2</c:v>
                </c:pt>
                <c:pt idx="26">
                  <c:v>9.6654321135432625E-2</c:v>
                </c:pt>
                <c:pt idx="27">
                  <c:v>5.0726594313577178E-2</c:v>
                </c:pt>
                <c:pt idx="28">
                  <c:v>-1.2397397941103838E-2</c:v>
                </c:pt>
                <c:pt idx="29">
                  <c:v>-9.0487752310951297E-2</c:v>
                </c:pt>
                <c:pt idx="30">
                  <c:v>-2.7601644916538833E-2</c:v>
                </c:pt>
                <c:pt idx="31">
                  <c:v>2.1691208008164917E-2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2-4C74-8548-0F4C768F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9743"/>
        <c:axId val="571413087"/>
      </c:scatterChart>
      <c:valAx>
        <c:axId val="57141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Vwagy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1413087"/>
        <c:crosses val="autoZero"/>
        <c:crossBetween val="midCat"/>
      </c:valAx>
      <c:valAx>
        <c:axId val="57141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41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Tesla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'Ford Vs Others'!$C$27:$C$58</c:f>
              <c:numCache>
                <c:formatCode>General</c:formatCode>
                <c:ptCount val="32"/>
                <c:pt idx="0">
                  <c:v>-2.5360988571483868E-2</c:v>
                </c:pt>
                <c:pt idx="1">
                  <c:v>-5.6709104494888279E-2</c:v>
                </c:pt>
                <c:pt idx="2">
                  <c:v>4.5045316130752758E-2</c:v>
                </c:pt>
                <c:pt idx="3">
                  <c:v>-3.4364546400236028E-2</c:v>
                </c:pt>
                <c:pt idx="4">
                  <c:v>-0.13381691383119315</c:v>
                </c:pt>
                <c:pt idx="5">
                  <c:v>4.4811491166440787E-2</c:v>
                </c:pt>
                <c:pt idx="6">
                  <c:v>0.10052501309184023</c:v>
                </c:pt>
                <c:pt idx="7">
                  <c:v>-4.5179744632438804E-2</c:v>
                </c:pt>
                <c:pt idx="8">
                  <c:v>-1.7421319039402611E-2</c:v>
                </c:pt>
                <c:pt idx="9">
                  <c:v>-8.3374824037223891E-3</c:v>
                </c:pt>
                <c:pt idx="10">
                  <c:v>2.1521725676827558E-2</c:v>
                </c:pt>
                <c:pt idx="11">
                  <c:v>-8.8856064974853488E-3</c:v>
                </c:pt>
                <c:pt idx="12">
                  <c:v>5.2201897866434352E-2</c:v>
                </c:pt>
                <c:pt idx="13">
                  <c:v>7.9213684260683453E-2</c:v>
                </c:pt>
                <c:pt idx="14">
                  <c:v>-0.11537718682107588</c:v>
                </c:pt>
                <c:pt idx="15">
                  <c:v>-9.1737482706810841E-2</c:v>
                </c:pt>
                <c:pt idx="16">
                  <c:v>1.6955324880602002E-2</c:v>
                </c:pt>
                <c:pt idx="17">
                  <c:v>-6.7882573263832249E-3</c:v>
                </c:pt>
                <c:pt idx="18">
                  <c:v>7.7437659469250908E-2</c:v>
                </c:pt>
                <c:pt idx="19">
                  <c:v>0.18658218049565478</c:v>
                </c:pt>
                <c:pt idx="20">
                  <c:v>-7.9860418162782373E-2</c:v>
                </c:pt>
                <c:pt idx="21">
                  <c:v>-1.4928850778335103E-2</c:v>
                </c:pt>
                <c:pt idx="22">
                  <c:v>-7.1785841199425049E-2</c:v>
                </c:pt>
                <c:pt idx="23">
                  <c:v>3.7966810059624975E-2</c:v>
                </c:pt>
                <c:pt idx="24">
                  <c:v>2.8447409007638973E-2</c:v>
                </c:pt>
                <c:pt idx="25">
                  <c:v>-1.8740097528668453E-2</c:v>
                </c:pt>
                <c:pt idx="26">
                  <c:v>9.6654321135432625E-2</c:v>
                </c:pt>
                <c:pt idx="27">
                  <c:v>5.0726594313577178E-2</c:v>
                </c:pt>
                <c:pt idx="28">
                  <c:v>-1.2397397941103838E-2</c:v>
                </c:pt>
                <c:pt idx="29">
                  <c:v>-9.0487752310951297E-2</c:v>
                </c:pt>
                <c:pt idx="30">
                  <c:v>-2.7601644916538833E-2</c:v>
                </c:pt>
                <c:pt idx="31">
                  <c:v>2.1691208008164917E-2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3-4708-8783-E74F10C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3503"/>
        <c:axId val="571418079"/>
      </c:scatterChart>
      <c:valAx>
        <c:axId val="57141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Tesla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1418079"/>
        <c:crosses val="autoZero"/>
        <c:crossBetween val="midCat"/>
      </c:valAx>
      <c:valAx>
        <c:axId val="57141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41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'Ford Vs Others'!$C$27:$C$58</c:f>
              <c:numCache>
                <c:formatCode>General</c:formatCode>
                <c:ptCount val="32"/>
                <c:pt idx="0">
                  <c:v>-2.5360988571483868E-2</c:v>
                </c:pt>
                <c:pt idx="1">
                  <c:v>-5.6709104494888279E-2</c:v>
                </c:pt>
                <c:pt idx="2">
                  <c:v>4.5045316130752758E-2</c:v>
                </c:pt>
                <c:pt idx="3">
                  <c:v>-3.4364546400236028E-2</c:v>
                </c:pt>
                <c:pt idx="4">
                  <c:v>-0.13381691383119315</c:v>
                </c:pt>
                <c:pt idx="5">
                  <c:v>4.4811491166440787E-2</c:v>
                </c:pt>
                <c:pt idx="6">
                  <c:v>0.10052501309184023</c:v>
                </c:pt>
                <c:pt idx="7">
                  <c:v>-4.5179744632438804E-2</c:v>
                </c:pt>
                <c:pt idx="8">
                  <c:v>-1.7421319039402611E-2</c:v>
                </c:pt>
                <c:pt idx="9">
                  <c:v>-8.3374824037223891E-3</c:v>
                </c:pt>
                <c:pt idx="10">
                  <c:v>2.1521725676827558E-2</c:v>
                </c:pt>
                <c:pt idx="11">
                  <c:v>-8.8856064974853488E-3</c:v>
                </c:pt>
                <c:pt idx="12">
                  <c:v>5.2201897866434352E-2</c:v>
                </c:pt>
                <c:pt idx="13">
                  <c:v>7.9213684260683453E-2</c:v>
                </c:pt>
                <c:pt idx="14">
                  <c:v>-0.11537718682107588</c:v>
                </c:pt>
                <c:pt idx="15">
                  <c:v>-9.1737482706810841E-2</c:v>
                </c:pt>
                <c:pt idx="16">
                  <c:v>1.6955324880602002E-2</c:v>
                </c:pt>
                <c:pt idx="17">
                  <c:v>-6.7882573263832249E-3</c:v>
                </c:pt>
                <c:pt idx="18">
                  <c:v>7.7437659469250908E-2</c:v>
                </c:pt>
                <c:pt idx="19">
                  <c:v>0.18658218049565478</c:v>
                </c:pt>
                <c:pt idx="20">
                  <c:v>-7.9860418162782373E-2</c:v>
                </c:pt>
                <c:pt idx="21">
                  <c:v>-1.4928850778335103E-2</c:v>
                </c:pt>
                <c:pt idx="22">
                  <c:v>-7.1785841199425049E-2</c:v>
                </c:pt>
                <c:pt idx="23">
                  <c:v>3.7966810059624975E-2</c:v>
                </c:pt>
                <c:pt idx="24">
                  <c:v>2.8447409007638973E-2</c:v>
                </c:pt>
                <c:pt idx="25">
                  <c:v>-1.8740097528668453E-2</c:v>
                </c:pt>
                <c:pt idx="26">
                  <c:v>9.6654321135432625E-2</c:v>
                </c:pt>
                <c:pt idx="27">
                  <c:v>5.0726594313577178E-2</c:v>
                </c:pt>
                <c:pt idx="28">
                  <c:v>-1.2397397941103838E-2</c:v>
                </c:pt>
                <c:pt idx="29">
                  <c:v>-9.0487752310951297E-2</c:v>
                </c:pt>
                <c:pt idx="30">
                  <c:v>-2.7601644916538833E-2</c:v>
                </c:pt>
                <c:pt idx="31">
                  <c:v>2.1691208008164917E-2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9-4726-82A8-B0886720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9743"/>
        <c:axId val="571420159"/>
      </c:scatterChart>
      <c:valAx>
        <c:axId val="57141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1420159"/>
        <c:crosses val="autoZero"/>
        <c:crossBetween val="midCat"/>
      </c:valAx>
      <c:valAx>
        <c:axId val="57142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41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Vwagy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'GM Vs Others'!$C$27:$C$58</c:f>
              <c:numCache>
                <c:formatCode>General</c:formatCode>
                <c:ptCount val="32"/>
                <c:pt idx="0">
                  <c:v>-3.4451397311102125E-2</c:v>
                </c:pt>
                <c:pt idx="1">
                  <c:v>0.1095470860628993</c:v>
                </c:pt>
                <c:pt idx="2">
                  <c:v>-1.0508314595191477E-2</c:v>
                </c:pt>
                <c:pt idx="3">
                  <c:v>-9.2512046151276353E-4</c:v>
                </c:pt>
                <c:pt idx="4">
                  <c:v>9.1362493088502694E-2</c:v>
                </c:pt>
                <c:pt idx="5">
                  <c:v>-6.6635034328504775E-2</c:v>
                </c:pt>
                <c:pt idx="6">
                  <c:v>-3.1500713301244182E-2</c:v>
                </c:pt>
                <c:pt idx="7">
                  <c:v>3.1979693404198109E-2</c:v>
                </c:pt>
                <c:pt idx="8">
                  <c:v>-6.1078826505598718E-2</c:v>
                </c:pt>
                <c:pt idx="9">
                  <c:v>6.4841461841875836E-2</c:v>
                </c:pt>
                <c:pt idx="10">
                  <c:v>-5.0559143712803567E-2</c:v>
                </c:pt>
                <c:pt idx="11">
                  <c:v>-9.593530225126369E-2</c:v>
                </c:pt>
                <c:pt idx="12">
                  <c:v>-5.4366078381720924E-2</c:v>
                </c:pt>
                <c:pt idx="13">
                  <c:v>-6.71135983865358E-2</c:v>
                </c:pt>
                <c:pt idx="14">
                  <c:v>8.8037099887485606E-2</c:v>
                </c:pt>
                <c:pt idx="15">
                  <c:v>8.8739565146479932E-2</c:v>
                </c:pt>
                <c:pt idx="16">
                  <c:v>-6.0106680807343826E-2</c:v>
                </c:pt>
                <c:pt idx="17">
                  <c:v>2.3547612673871871E-2</c:v>
                </c:pt>
                <c:pt idx="18">
                  <c:v>4.8900639380850708E-2</c:v>
                </c:pt>
                <c:pt idx="19">
                  <c:v>-0.11062564068664921</c:v>
                </c:pt>
                <c:pt idx="20">
                  <c:v>0.10183506416923738</c:v>
                </c:pt>
                <c:pt idx="21">
                  <c:v>1.1298782446351033E-2</c:v>
                </c:pt>
                <c:pt idx="22">
                  <c:v>6.129716379524603E-2</c:v>
                </c:pt>
                <c:pt idx="23">
                  <c:v>1.3178302976613432E-2</c:v>
                </c:pt>
                <c:pt idx="24">
                  <c:v>-1.6286113473982185E-2</c:v>
                </c:pt>
                <c:pt idx="25">
                  <c:v>2.9474588643993729E-2</c:v>
                </c:pt>
                <c:pt idx="26">
                  <c:v>-8.7451294387322076E-2</c:v>
                </c:pt>
                <c:pt idx="27">
                  <c:v>-7.163516931134789E-2</c:v>
                </c:pt>
                <c:pt idx="28">
                  <c:v>2.2948854401127983E-2</c:v>
                </c:pt>
                <c:pt idx="29">
                  <c:v>4.5937775943121151E-2</c:v>
                </c:pt>
                <c:pt idx="30">
                  <c:v>5.3651320150265927E-3</c:v>
                </c:pt>
                <c:pt idx="31">
                  <c:v>-1.9112887974758304E-2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6-4049-A141-B0A0DB1F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4223"/>
        <c:axId val="110427967"/>
      </c:scatterChart>
      <c:valAx>
        <c:axId val="11042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Vwagy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0427967"/>
        <c:crosses val="autoZero"/>
        <c:crossBetween val="midCat"/>
      </c:valAx>
      <c:valAx>
        <c:axId val="11042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2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Tesla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'GM Vs Others'!$C$27:$C$58</c:f>
              <c:numCache>
                <c:formatCode>General</c:formatCode>
                <c:ptCount val="32"/>
                <c:pt idx="0">
                  <c:v>-3.4451397311102125E-2</c:v>
                </c:pt>
                <c:pt idx="1">
                  <c:v>0.1095470860628993</c:v>
                </c:pt>
                <c:pt idx="2">
                  <c:v>-1.0508314595191477E-2</c:v>
                </c:pt>
                <c:pt idx="3">
                  <c:v>-9.2512046151276353E-4</c:v>
                </c:pt>
                <c:pt idx="4">
                  <c:v>9.1362493088502694E-2</c:v>
                </c:pt>
                <c:pt idx="5">
                  <c:v>-6.6635034328504775E-2</c:v>
                </c:pt>
                <c:pt idx="6">
                  <c:v>-3.1500713301244182E-2</c:v>
                </c:pt>
                <c:pt idx="7">
                  <c:v>3.1979693404198109E-2</c:v>
                </c:pt>
                <c:pt idx="8">
                  <c:v>-6.1078826505598718E-2</c:v>
                </c:pt>
                <c:pt idx="9">
                  <c:v>6.4841461841875836E-2</c:v>
                </c:pt>
                <c:pt idx="10">
                  <c:v>-5.0559143712803567E-2</c:v>
                </c:pt>
                <c:pt idx="11">
                  <c:v>-9.593530225126369E-2</c:v>
                </c:pt>
                <c:pt idx="12">
                  <c:v>-5.4366078381720924E-2</c:v>
                </c:pt>
                <c:pt idx="13">
                  <c:v>-6.71135983865358E-2</c:v>
                </c:pt>
                <c:pt idx="14">
                  <c:v>8.8037099887485606E-2</c:v>
                </c:pt>
                <c:pt idx="15">
                  <c:v>8.8739565146479932E-2</c:v>
                </c:pt>
                <c:pt idx="16">
                  <c:v>-6.0106680807343826E-2</c:v>
                </c:pt>
                <c:pt idx="17">
                  <c:v>2.3547612673871871E-2</c:v>
                </c:pt>
                <c:pt idx="18">
                  <c:v>4.8900639380850708E-2</c:v>
                </c:pt>
                <c:pt idx="19">
                  <c:v>-0.11062564068664921</c:v>
                </c:pt>
                <c:pt idx="20">
                  <c:v>0.10183506416923738</c:v>
                </c:pt>
                <c:pt idx="21">
                  <c:v>1.1298782446351033E-2</c:v>
                </c:pt>
                <c:pt idx="22">
                  <c:v>6.129716379524603E-2</c:v>
                </c:pt>
                <c:pt idx="23">
                  <c:v>1.3178302976613432E-2</c:v>
                </c:pt>
                <c:pt idx="24">
                  <c:v>-1.6286113473982185E-2</c:v>
                </c:pt>
                <c:pt idx="25">
                  <c:v>2.9474588643993729E-2</c:v>
                </c:pt>
                <c:pt idx="26">
                  <c:v>-8.7451294387322076E-2</c:v>
                </c:pt>
                <c:pt idx="27">
                  <c:v>-7.163516931134789E-2</c:v>
                </c:pt>
                <c:pt idx="28">
                  <c:v>2.2948854401127983E-2</c:v>
                </c:pt>
                <c:pt idx="29">
                  <c:v>4.5937775943121151E-2</c:v>
                </c:pt>
                <c:pt idx="30">
                  <c:v>5.3651320150265927E-3</c:v>
                </c:pt>
                <c:pt idx="31">
                  <c:v>-1.9112887974758304E-2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1-460F-BBC0-57133EA7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63663"/>
        <c:axId val="2020265743"/>
      </c:scatterChart>
      <c:valAx>
        <c:axId val="202026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Tesla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0265743"/>
        <c:crosses val="autoZero"/>
        <c:crossBetween val="midCat"/>
      </c:valAx>
      <c:valAx>
        <c:axId val="2020265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263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Ford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'GM Vs Others'!$C$27:$C$58</c:f>
              <c:numCache>
                <c:formatCode>General</c:formatCode>
                <c:ptCount val="32"/>
                <c:pt idx="0">
                  <c:v>-3.4451397311102125E-2</c:v>
                </c:pt>
                <c:pt idx="1">
                  <c:v>0.1095470860628993</c:v>
                </c:pt>
                <c:pt idx="2">
                  <c:v>-1.0508314595191477E-2</c:v>
                </c:pt>
                <c:pt idx="3">
                  <c:v>-9.2512046151276353E-4</c:v>
                </c:pt>
                <c:pt idx="4">
                  <c:v>9.1362493088502694E-2</c:v>
                </c:pt>
                <c:pt idx="5">
                  <c:v>-6.6635034328504775E-2</c:v>
                </c:pt>
                <c:pt idx="6">
                  <c:v>-3.1500713301244182E-2</c:v>
                </c:pt>
                <c:pt idx="7">
                  <c:v>3.1979693404198109E-2</c:v>
                </c:pt>
                <c:pt idx="8">
                  <c:v>-6.1078826505598718E-2</c:v>
                </c:pt>
                <c:pt idx="9">
                  <c:v>6.4841461841875836E-2</c:v>
                </c:pt>
                <c:pt idx="10">
                  <c:v>-5.0559143712803567E-2</c:v>
                </c:pt>
                <c:pt idx="11">
                  <c:v>-9.593530225126369E-2</c:v>
                </c:pt>
                <c:pt idx="12">
                  <c:v>-5.4366078381720924E-2</c:v>
                </c:pt>
                <c:pt idx="13">
                  <c:v>-6.71135983865358E-2</c:v>
                </c:pt>
                <c:pt idx="14">
                  <c:v>8.8037099887485606E-2</c:v>
                </c:pt>
                <c:pt idx="15">
                  <c:v>8.8739565146479932E-2</c:v>
                </c:pt>
                <c:pt idx="16">
                  <c:v>-6.0106680807343826E-2</c:v>
                </c:pt>
                <c:pt idx="17">
                  <c:v>2.3547612673871871E-2</c:v>
                </c:pt>
                <c:pt idx="18">
                  <c:v>4.8900639380850708E-2</c:v>
                </c:pt>
                <c:pt idx="19">
                  <c:v>-0.11062564068664921</c:v>
                </c:pt>
                <c:pt idx="20">
                  <c:v>0.10183506416923738</c:v>
                </c:pt>
                <c:pt idx="21">
                  <c:v>1.1298782446351033E-2</c:v>
                </c:pt>
                <c:pt idx="22">
                  <c:v>6.129716379524603E-2</c:v>
                </c:pt>
                <c:pt idx="23">
                  <c:v>1.3178302976613432E-2</c:v>
                </c:pt>
                <c:pt idx="24">
                  <c:v>-1.6286113473982185E-2</c:v>
                </c:pt>
                <c:pt idx="25">
                  <c:v>2.9474588643993729E-2</c:v>
                </c:pt>
                <c:pt idx="26">
                  <c:v>-8.7451294387322076E-2</c:v>
                </c:pt>
                <c:pt idx="27">
                  <c:v>-7.163516931134789E-2</c:v>
                </c:pt>
                <c:pt idx="28">
                  <c:v>2.2948854401127983E-2</c:v>
                </c:pt>
                <c:pt idx="29">
                  <c:v>4.5937775943121151E-2</c:v>
                </c:pt>
                <c:pt idx="30">
                  <c:v>5.3651320150265927E-3</c:v>
                </c:pt>
                <c:pt idx="31">
                  <c:v>-1.9112887974758304E-2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7-44A9-B881-928BB874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77039"/>
        <c:axId val="473374543"/>
      </c:scatterChart>
      <c:valAx>
        <c:axId val="47337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Ford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3374543"/>
        <c:crosses val="autoZero"/>
        <c:crossBetween val="midCat"/>
      </c:valAx>
      <c:valAx>
        <c:axId val="47337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377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Regression'!$I$2</c:f>
              <c:strCache>
                <c:ptCount val="1"/>
                <c:pt idx="0">
                  <c:v>Tesla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95890003133109E-2"/>
                  <c:y val="0.26478567887992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4-4BB8-82E3-B3A11F44F826}"/>
            </c:ext>
          </c:extLst>
        </c:ser>
        <c:ser>
          <c:idx val="1"/>
          <c:order val="1"/>
          <c:tx>
            <c:strRef>
              <c:f>'Linear Regression'!$G$2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976908882925967E-2"/>
                  <c:y val="-7.5666284748462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4-4BB8-82E3-B3A11F44F826}"/>
            </c:ext>
          </c:extLst>
        </c:ser>
        <c:ser>
          <c:idx val="2"/>
          <c:order val="2"/>
          <c:tx>
            <c:strRef>
              <c:f>'Linear Regression'!$H$2</c:f>
              <c:strCache>
                <c:ptCount val="1"/>
                <c:pt idx="0">
                  <c:v>Vwagy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802454113603912"/>
                  <c:y val="-0.12201685315651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4-4BB8-82E3-B3A11F44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75871"/>
        <c:axId val="409078783"/>
      </c:scatterChart>
      <c:valAx>
        <c:axId val="40907587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8783"/>
        <c:crosses val="autoZero"/>
        <c:crossBetween val="midCat"/>
      </c:valAx>
      <c:valAx>
        <c:axId val="40907878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GM</a:t>
            </a:r>
            <a:r>
              <a:rPr lang="en-IN" baseline="0"/>
              <a:t> vs Others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Regression'!$I$2</c:f>
              <c:strCache>
                <c:ptCount val="1"/>
                <c:pt idx="0">
                  <c:v>Tesla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80437395854126"/>
                  <c:y val="0.4053874095070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6-4C32-A7D6-0AC6B41BE208}"/>
            </c:ext>
          </c:extLst>
        </c:ser>
        <c:ser>
          <c:idx val="1"/>
          <c:order val="1"/>
          <c:tx>
            <c:strRef>
              <c:f>'Linear Regression'!$J$2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002858334697651E-2"/>
                  <c:y val="-6.8047720720574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6-4C32-A7D6-0AC6B41BE208}"/>
            </c:ext>
          </c:extLst>
        </c:ser>
        <c:ser>
          <c:idx val="2"/>
          <c:order val="2"/>
          <c:tx>
            <c:strRef>
              <c:f>'Linear Regression'!$H$2</c:f>
              <c:strCache>
                <c:ptCount val="1"/>
                <c:pt idx="0">
                  <c:v>Vwagy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919029736100242"/>
                  <c:y val="-2.8465943672219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6-4C32-A7D6-0AC6B41B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77935"/>
        <c:axId val="236480847"/>
      </c:scatterChart>
      <c:valAx>
        <c:axId val="236477935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80847"/>
        <c:crosses val="autoZero"/>
        <c:crossBetween val="midCat"/>
      </c:valAx>
      <c:valAx>
        <c:axId val="236480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Vwagy Vs 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Regression'!$I$2</c:f>
              <c:strCache>
                <c:ptCount val="1"/>
                <c:pt idx="0">
                  <c:v>Tesla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40050937085256E-2"/>
                  <c:y val="0.2179993624299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B-4EC9-AAF8-F46AA2982E31}"/>
            </c:ext>
          </c:extLst>
        </c:ser>
        <c:ser>
          <c:idx val="1"/>
          <c:order val="1"/>
          <c:tx>
            <c:strRef>
              <c:f>'Linear Regression'!$J$2</c:f>
              <c:strCache>
                <c:ptCount val="1"/>
                <c:pt idx="0">
                  <c:v>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494867013689341E-2"/>
                  <c:y val="-0.1785857393542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B-4EC9-AAF8-F46AA2982E31}"/>
            </c:ext>
          </c:extLst>
        </c:ser>
        <c:ser>
          <c:idx val="2"/>
          <c:order val="2"/>
          <c:tx>
            <c:strRef>
              <c:f>'Linear Regression'!$G$2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33500170400613"/>
                  <c:y val="-0.1796792805525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B-4EC9-AAF8-F46AA298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00719"/>
        <c:axId val="576599887"/>
      </c:scatterChart>
      <c:valAx>
        <c:axId val="576600719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9887"/>
        <c:crosses val="autoZero"/>
        <c:crossBetween val="midCat"/>
      </c:valAx>
      <c:valAx>
        <c:axId val="57659988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0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Tesla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Regression'!$I$3:$I$34</c:f>
              <c:numCache>
                <c:formatCode>0.000</c:formatCode>
                <c:ptCount val="32"/>
                <c:pt idx="0">
                  <c:v>-5.1271484499657016E-2</c:v>
                </c:pt>
                <c:pt idx="1">
                  <c:v>-6.5948948556929565E-2</c:v>
                </c:pt>
                <c:pt idx="2">
                  <c:v>-1.0913853124055573E-2</c:v>
                </c:pt>
                <c:pt idx="3">
                  <c:v>-8.0153068297973418E-2</c:v>
                </c:pt>
                <c:pt idx="4">
                  <c:v>0.13470464100132129</c:v>
                </c:pt>
                <c:pt idx="5">
                  <c:v>-5.8510951679597634E-2</c:v>
                </c:pt>
                <c:pt idx="6">
                  <c:v>1.1333534027120784E-2</c:v>
                </c:pt>
                <c:pt idx="7">
                  <c:v>0.17472987313101407</c:v>
                </c:pt>
                <c:pt idx="8">
                  <c:v>-0.11072050603743921</c:v>
                </c:pt>
                <c:pt idx="9">
                  <c:v>-0.1956580422091807</c:v>
                </c:pt>
                <c:pt idx="10">
                  <c:v>-0.31634949756682129</c:v>
                </c:pt>
                <c:pt idx="11">
                  <c:v>0.10558189981072519</c:v>
                </c:pt>
                <c:pt idx="12">
                  <c:v>0.16155799612300803</c:v>
                </c:pt>
                <c:pt idx="13">
                  <c:v>-0.42576656785179012</c:v>
                </c:pt>
                <c:pt idx="14">
                  <c:v>-0.24528921871298237</c:v>
                </c:pt>
                <c:pt idx="15">
                  <c:v>-0.22671583116655403</c:v>
                </c:pt>
                <c:pt idx="16">
                  <c:v>-6.3616723952095722E-2</c:v>
                </c:pt>
                <c:pt idx="17">
                  <c:v>-0.32982044340739536</c:v>
                </c:pt>
                <c:pt idx="18">
                  <c:v>0.27479010732968212</c:v>
                </c:pt>
                <c:pt idx="19">
                  <c:v>-2.607829916792348E-2</c:v>
                </c:pt>
                <c:pt idx="20">
                  <c:v>-0.35697925358659954</c:v>
                </c:pt>
                <c:pt idx="21">
                  <c:v>-0.21129253617744082</c:v>
                </c:pt>
                <c:pt idx="22">
                  <c:v>-4.5523395880225692E-2</c:v>
                </c:pt>
                <c:pt idx="23">
                  <c:v>-0.23513910036261021</c:v>
                </c:pt>
                <c:pt idx="24">
                  <c:v>-6.33536379230345E-2</c:v>
                </c:pt>
                <c:pt idx="25">
                  <c:v>7.0918772062054547E-2</c:v>
                </c:pt>
                <c:pt idx="26">
                  <c:v>-7.5121008343392526E-2</c:v>
                </c:pt>
                <c:pt idx="27">
                  <c:v>-0.17139531930390828</c:v>
                </c:pt>
                <c:pt idx="28">
                  <c:v>0.28910123747969707</c:v>
                </c:pt>
                <c:pt idx="29">
                  <c:v>0.17248316518041173</c:v>
                </c:pt>
                <c:pt idx="30">
                  <c:v>0.14300010010076458</c:v>
                </c:pt>
                <c:pt idx="31">
                  <c:v>-4.0202612542945104E-2</c:v>
                </c:pt>
              </c:numCache>
            </c:numRef>
          </c:xVal>
          <c:yVal>
            <c:numRef>
              <c:f>'Vwagy Vs Others'!$C$27:$C$58</c:f>
              <c:numCache>
                <c:formatCode>General</c:formatCode>
                <c:ptCount val="32"/>
                <c:pt idx="0">
                  <c:v>0.12318171504943971</c:v>
                </c:pt>
                <c:pt idx="1">
                  <c:v>-6.5845913452643012E-2</c:v>
                </c:pt>
                <c:pt idx="2">
                  <c:v>-4.9406806311517587E-2</c:v>
                </c:pt>
                <c:pt idx="3">
                  <c:v>0.11521568324911761</c:v>
                </c:pt>
                <c:pt idx="4">
                  <c:v>-7.8596648164038163E-2</c:v>
                </c:pt>
                <c:pt idx="5">
                  <c:v>0.14009455043294672</c:v>
                </c:pt>
                <c:pt idx="6">
                  <c:v>-0.3068736359851047</c:v>
                </c:pt>
                <c:pt idx="7">
                  <c:v>-8.6473046520386704E-2</c:v>
                </c:pt>
                <c:pt idx="8">
                  <c:v>9.5897869774104486E-2</c:v>
                </c:pt>
                <c:pt idx="9">
                  <c:v>-0.11161538122228452</c:v>
                </c:pt>
                <c:pt idx="10">
                  <c:v>-2.3494517623893901E-2</c:v>
                </c:pt>
                <c:pt idx="11">
                  <c:v>0.17329574011334253</c:v>
                </c:pt>
                <c:pt idx="12">
                  <c:v>-7.0045426672538831E-3</c:v>
                </c:pt>
                <c:pt idx="13">
                  <c:v>-2.2453804945248609E-2</c:v>
                </c:pt>
                <c:pt idx="14">
                  <c:v>7.4260888723233331E-2</c:v>
                </c:pt>
                <c:pt idx="15">
                  <c:v>6.3111637370225453E-3</c:v>
                </c:pt>
                <c:pt idx="16">
                  <c:v>2.6144457218128969E-2</c:v>
                </c:pt>
                <c:pt idx="17">
                  <c:v>-5.343502312693385E-2</c:v>
                </c:pt>
                <c:pt idx="18">
                  <c:v>1.6115574896505558E-2</c:v>
                </c:pt>
                <c:pt idx="19">
                  <c:v>6.5427361520462995E-3</c:v>
                </c:pt>
                <c:pt idx="20">
                  <c:v>5.3898826094770147E-2</c:v>
                </c:pt>
                <c:pt idx="21">
                  <c:v>2.414696209119653E-2</c:v>
                </c:pt>
                <c:pt idx="22">
                  <c:v>4.414250378847644E-3</c:v>
                </c:pt>
                <c:pt idx="23">
                  <c:v>-8.1734977238576492E-2</c:v>
                </c:pt>
                <c:pt idx="24">
                  <c:v>-3.4826611533029614E-2</c:v>
                </c:pt>
                <c:pt idx="25">
                  <c:v>3.0873745095376798E-3</c:v>
                </c:pt>
                <c:pt idx="26">
                  <c:v>2.2116292312446731E-2</c:v>
                </c:pt>
                <c:pt idx="27">
                  <c:v>6.5302004465084273E-3</c:v>
                </c:pt>
                <c:pt idx="28">
                  <c:v>3.0581677611543026E-2</c:v>
                </c:pt>
                <c:pt idx="29">
                  <c:v>-5.3163051824425579E-2</c:v>
                </c:pt>
                <c:pt idx="30">
                  <c:v>5.5855202742251718E-2</c:v>
                </c:pt>
                <c:pt idx="31">
                  <c:v>-2.7672049176531086E-3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A1-4DBB-8689-121F994A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83759"/>
        <c:axId val="236490831"/>
      </c:scatterChart>
      <c:valAx>
        <c:axId val="23648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Tesla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6490831"/>
        <c:crosses val="autoZero"/>
        <c:crossBetween val="midCat"/>
      </c:valAx>
      <c:valAx>
        <c:axId val="23649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483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Ford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'Vwagy Vs Others'!$C$27:$C$58</c:f>
              <c:numCache>
                <c:formatCode>General</c:formatCode>
                <c:ptCount val="32"/>
                <c:pt idx="0">
                  <c:v>0.12318171504943971</c:v>
                </c:pt>
                <c:pt idx="1">
                  <c:v>-6.5845913452643012E-2</c:v>
                </c:pt>
                <c:pt idx="2">
                  <c:v>-4.9406806311517587E-2</c:v>
                </c:pt>
                <c:pt idx="3">
                  <c:v>0.11521568324911761</c:v>
                </c:pt>
                <c:pt idx="4">
                  <c:v>-7.8596648164038163E-2</c:v>
                </c:pt>
                <c:pt idx="5">
                  <c:v>0.14009455043294672</c:v>
                </c:pt>
                <c:pt idx="6">
                  <c:v>-0.3068736359851047</c:v>
                </c:pt>
                <c:pt idx="7">
                  <c:v>-8.6473046520386704E-2</c:v>
                </c:pt>
                <c:pt idx="8">
                  <c:v>9.5897869774104486E-2</c:v>
                </c:pt>
                <c:pt idx="9">
                  <c:v>-0.11161538122228452</c:v>
                </c:pt>
                <c:pt idx="10">
                  <c:v>-2.3494517623893901E-2</c:v>
                </c:pt>
                <c:pt idx="11">
                  <c:v>0.17329574011334253</c:v>
                </c:pt>
                <c:pt idx="12">
                  <c:v>-7.0045426672538831E-3</c:v>
                </c:pt>
                <c:pt idx="13">
                  <c:v>-2.2453804945248609E-2</c:v>
                </c:pt>
                <c:pt idx="14">
                  <c:v>7.4260888723233331E-2</c:v>
                </c:pt>
                <c:pt idx="15">
                  <c:v>6.3111637370225453E-3</c:v>
                </c:pt>
                <c:pt idx="16">
                  <c:v>2.6144457218128969E-2</c:v>
                </c:pt>
                <c:pt idx="17">
                  <c:v>-5.343502312693385E-2</c:v>
                </c:pt>
                <c:pt idx="18">
                  <c:v>1.6115574896505558E-2</c:v>
                </c:pt>
                <c:pt idx="19">
                  <c:v>6.5427361520462995E-3</c:v>
                </c:pt>
                <c:pt idx="20">
                  <c:v>5.3898826094770147E-2</c:v>
                </c:pt>
                <c:pt idx="21">
                  <c:v>2.414696209119653E-2</c:v>
                </c:pt>
                <c:pt idx="22">
                  <c:v>4.414250378847644E-3</c:v>
                </c:pt>
                <c:pt idx="23">
                  <c:v>-8.1734977238576492E-2</c:v>
                </c:pt>
                <c:pt idx="24">
                  <c:v>-3.4826611533029614E-2</c:v>
                </c:pt>
                <c:pt idx="25">
                  <c:v>3.0873745095376798E-3</c:v>
                </c:pt>
                <c:pt idx="26">
                  <c:v>2.2116292312446731E-2</c:v>
                </c:pt>
                <c:pt idx="27">
                  <c:v>6.5302004465084273E-3</c:v>
                </c:pt>
                <c:pt idx="28">
                  <c:v>3.0581677611543026E-2</c:v>
                </c:pt>
                <c:pt idx="29">
                  <c:v>-5.3163051824425579E-2</c:v>
                </c:pt>
                <c:pt idx="30">
                  <c:v>5.5855202742251718E-2</c:v>
                </c:pt>
                <c:pt idx="31">
                  <c:v>-2.7672049176531086E-3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02-4505-9CA6-A0BF3862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9743"/>
        <c:axId val="571415167"/>
      </c:scatterChart>
      <c:valAx>
        <c:axId val="57141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Ford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1415167"/>
        <c:crosses val="autoZero"/>
        <c:crossBetween val="midCat"/>
      </c:valAx>
      <c:valAx>
        <c:axId val="57141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41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GM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Regression'!$G$3:$G$34</c:f>
              <c:numCache>
                <c:formatCode>0.000</c:formatCode>
                <c:ptCount val="32"/>
                <c:pt idx="0">
                  <c:v>-7.0195424534343243E-2</c:v>
                </c:pt>
                <c:pt idx="1">
                  <c:v>0.15976335644178907</c:v>
                </c:pt>
                <c:pt idx="2">
                  <c:v>4.099222396380342E-2</c:v>
                </c:pt>
                <c:pt idx="3">
                  <c:v>2.3661181118506125E-3</c:v>
                </c:pt>
                <c:pt idx="4">
                  <c:v>-3.5238578725258485E-2</c:v>
                </c:pt>
                <c:pt idx="5">
                  <c:v>4.1943002210680369E-3</c:v>
                </c:pt>
                <c:pt idx="6">
                  <c:v>-0.10668286375024505</c:v>
                </c:pt>
                <c:pt idx="7">
                  <c:v>-1.266318922057097E-2</c:v>
                </c:pt>
                <c:pt idx="8">
                  <c:v>-0.17837412906653216</c:v>
                </c:pt>
                <c:pt idx="9">
                  <c:v>5.2833832737430697E-2</c:v>
                </c:pt>
                <c:pt idx="10">
                  <c:v>-0.2123631692720569</c:v>
                </c:pt>
                <c:pt idx="11">
                  <c:v>-0.14306396760346485</c:v>
                </c:pt>
                <c:pt idx="12">
                  <c:v>1.3517745174902451E-3</c:v>
                </c:pt>
                <c:pt idx="13">
                  <c:v>-0.15997299714387059</c:v>
                </c:pt>
                <c:pt idx="14">
                  <c:v>1.6472473180638936E-2</c:v>
                </c:pt>
                <c:pt idx="15">
                  <c:v>2.2924898861518272E-2</c:v>
                </c:pt>
                <c:pt idx="16">
                  <c:v>-0.13871709279966449</c:v>
                </c:pt>
                <c:pt idx="17">
                  <c:v>-6.7743390168724882E-2</c:v>
                </c:pt>
                <c:pt idx="18">
                  <c:v>0.45006799174461198</c:v>
                </c:pt>
                <c:pt idx="19">
                  <c:v>9.4754084725448662E-2</c:v>
                </c:pt>
                <c:pt idx="20">
                  <c:v>9.6136488974787326E-2</c:v>
                </c:pt>
                <c:pt idx="21">
                  <c:v>-2.6833882679908938E-2</c:v>
                </c:pt>
                <c:pt idx="22">
                  <c:v>3.2222185243335089E-2</c:v>
                </c:pt>
                <c:pt idx="23">
                  <c:v>8.6114729739894535E-3</c:v>
                </c:pt>
                <c:pt idx="24">
                  <c:v>-2.0239465739914086E-2</c:v>
                </c:pt>
                <c:pt idx="25">
                  <c:v>8.7624761699494069E-2</c:v>
                </c:pt>
                <c:pt idx="26">
                  <c:v>-4.4868641053120162E-2</c:v>
                </c:pt>
                <c:pt idx="27">
                  <c:v>-0.14387465086988682</c:v>
                </c:pt>
                <c:pt idx="28">
                  <c:v>0.16826643893495241</c:v>
                </c:pt>
                <c:pt idx="29">
                  <c:v>-4.7496863631784847E-2</c:v>
                </c:pt>
                <c:pt idx="30">
                  <c:v>5.3693775346768335E-2</c:v>
                </c:pt>
                <c:pt idx="31">
                  <c:v>-1.1651447001178483E-2</c:v>
                </c:pt>
              </c:numCache>
            </c:numRef>
          </c:xVal>
          <c:yVal>
            <c:numRef>
              <c:f>'Vwagy Vs Others'!$C$27:$C$58</c:f>
              <c:numCache>
                <c:formatCode>General</c:formatCode>
                <c:ptCount val="32"/>
                <c:pt idx="0">
                  <c:v>0.12318171504943971</c:v>
                </c:pt>
                <c:pt idx="1">
                  <c:v>-6.5845913452643012E-2</c:v>
                </c:pt>
                <c:pt idx="2">
                  <c:v>-4.9406806311517587E-2</c:v>
                </c:pt>
                <c:pt idx="3">
                  <c:v>0.11521568324911761</c:v>
                </c:pt>
                <c:pt idx="4">
                  <c:v>-7.8596648164038163E-2</c:v>
                </c:pt>
                <c:pt idx="5">
                  <c:v>0.14009455043294672</c:v>
                </c:pt>
                <c:pt idx="6">
                  <c:v>-0.3068736359851047</c:v>
                </c:pt>
                <c:pt idx="7">
                  <c:v>-8.6473046520386704E-2</c:v>
                </c:pt>
                <c:pt idx="8">
                  <c:v>9.5897869774104486E-2</c:v>
                </c:pt>
                <c:pt idx="9">
                  <c:v>-0.11161538122228452</c:v>
                </c:pt>
                <c:pt idx="10">
                  <c:v>-2.3494517623893901E-2</c:v>
                </c:pt>
                <c:pt idx="11">
                  <c:v>0.17329574011334253</c:v>
                </c:pt>
                <c:pt idx="12">
                  <c:v>-7.0045426672538831E-3</c:v>
                </c:pt>
                <c:pt idx="13">
                  <c:v>-2.2453804945248609E-2</c:v>
                </c:pt>
                <c:pt idx="14">
                  <c:v>7.4260888723233331E-2</c:v>
                </c:pt>
                <c:pt idx="15">
                  <c:v>6.3111637370225453E-3</c:v>
                </c:pt>
                <c:pt idx="16">
                  <c:v>2.6144457218128969E-2</c:v>
                </c:pt>
                <c:pt idx="17">
                  <c:v>-5.343502312693385E-2</c:v>
                </c:pt>
                <c:pt idx="18">
                  <c:v>1.6115574896505558E-2</c:v>
                </c:pt>
                <c:pt idx="19">
                  <c:v>6.5427361520462995E-3</c:v>
                </c:pt>
                <c:pt idx="20">
                  <c:v>5.3898826094770147E-2</c:v>
                </c:pt>
                <c:pt idx="21">
                  <c:v>2.414696209119653E-2</c:v>
                </c:pt>
                <c:pt idx="22">
                  <c:v>4.414250378847644E-3</c:v>
                </c:pt>
                <c:pt idx="23">
                  <c:v>-8.1734977238576492E-2</c:v>
                </c:pt>
                <c:pt idx="24">
                  <c:v>-3.4826611533029614E-2</c:v>
                </c:pt>
                <c:pt idx="25">
                  <c:v>3.0873745095376798E-3</c:v>
                </c:pt>
                <c:pt idx="26">
                  <c:v>2.2116292312446731E-2</c:v>
                </c:pt>
                <c:pt idx="27">
                  <c:v>6.5302004465084273E-3</c:v>
                </c:pt>
                <c:pt idx="28">
                  <c:v>3.0581677611543026E-2</c:v>
                </c:pt>
                <c:pt idx="29">
                  <c:v>-5.3163051824425579E-2</c:v>
                </c:pt>
                <c:pt idx="30">
                  <c:v>5.5855202742251718E-2</c:v>
                </c:pt>
                <c:pt idx="31">
                  <c:v>-2.7672049176531086E-3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2-4BFA-8F5E-201FBA31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5343"/>
        <c:axId val="478786175"/>
      </c:scatterChart>
      <c:valAx>
        <c:axId val="47878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8786175"/>
        <c:crosses val="autoZero"/>
        <c:crossBetween val="midCat"/>
      </c:valAx>
      <c:valAx>
        <c:axId val="47878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85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Vwagy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Regression'!$H$3:$H$34</c:f>
              <c:numCache>
                <c:formatCode>0.000</c:formatCode>
                <c:ptCount val="32"/>
                <c:pt idx="0">
                  <c:v>7.4228772739326043E-2</c:v>
                </c:pt>
                <c:pt idx="1">
                  <c:v>-7.1792305645957954E-3</c:v>
                </c:pt>
                <c:pt idx="2">
                  <c:v>-2.6781957417634228E-2</c:v>
                </c:pt>
                <c:pt idx="3">
                  <c:v>9.990881643354288E-2</c:v>
                </c:pt>
                <c:pt idx="4">
                  <c:v>-0.12318544756911831</c:v>
                </c:pt>
                <c:pt idx="5">
                  <c:v>0.14474930763492266</c:v>
                </c:pt>
                <c:pt idx="6">
                  <c:v>-0.35487606356315293</c:v>
                </c:pt>
                <c:pt idx="7">
                  <c:v>-9.7702628274481951E-2</c:v>
                </c:pt>
                <c:pt idx="8">
                  <c:v>-1.3251207519801245E-2</c:v>
                </c:pt>
                <c:pt idx="9">
                  <c:v>-0.10983221438881707</c:v>
                </c:pt>
                <c:pt idx="10">
                  <c:v>-0.16109912882902222</c:v>
                </c:pt>
                <c:pt idx="11">
                  <c:v>0.1030186512773168</c:v>
                </c:pt>
                <c:pt idx="12">
                  <c:v>1.0710305590271307E-2</c:v>
                </c:pt>
                <c:pt idx="13">
                  <c:v>-0.12883442130332401</c:v>
                </c:pt>
                <c:pt idx="14">
                  <c:v>3.5531380856956174E-2</c:v>
                </c:pt>
                <c:pt idx="15">
                  <c:v>-2.4420334038262381E-2</c:v>
                </c:pt>
                <c:pt idx="16">
                  <c:v>-5.3232023204723311E-2</c:v>
                </c:pt>
                <c:pt idx="17">
                  <c:v>-0.12315924234962161</c:v>
                </c:pt>
                <c:pt idx="18">
                  <c:v>0.28320606435437945</c:v>
                </c:pt>
                <c:pt idx="19">
                  <c:v>8.7448061304448599E-2</c:v>
                </c:pt>
                <c:pt idx="20">
                  <c:v>5.5251589162318426E-2</c:v>
                </c:pt>
                <c:pt idx="21">
                  <c:v>-1.477450501087052E-2</c:v>
                </c:pt>
                <c:pt idx="22">
                  <c:v>-3.4200921411905449E-3</c:v>
                </c:pt>
                <c:pt idx="23">
                  <c:v>-9.5565062066655493E-2</c:v>
                </c:pt>
                <c:pt idx="24">
                  <c:v>-5.1371772585067088E-2</c:v>
                </c:pt>
                <c:pt idx="25">
                  <c:v>4.4307576802868454E-2</c:v>
                </c:pt>
                <c:pt idx="26">
                  <c:v>7.6606794564793024E-3</c:v>
                </c:pt>
                <c:pt idx="27">
                  <c:v>-7.7192987837004567E-2</c:v>
                </c:pt>
                <c:pt idx="28">
                  <c:v>0.13276290044987338</c:v>
                </c:pt>
                <c:pt idx="29">
                  <c:v>-9.1468530058249287E-2</c:v>
                </c:pt>
                <c:pt idx="30">
                  <c:v>8.4359654280394158E-2</c:v>
                </c:pt>
                <c:pt idx="31">
                  <c:v>-1.3628528122419992E-2</c:v>
                </c:pt>
              </c:numCache>
            </c:numRef>
          </c:xVal>
          <c:yVal>
            <c:numRef>
              <c:f>'Tesla Vs Others'!$C$27:$C$58</c:f>
              <c:numCache>
                <c:formatCode>General</c:formatCode>
                <c:ptCount val="32"/>
                <c:pt idx="0">
                  <c:v>5.7120503532841205E-5</c:v>
                </c:pt>
                <c:pt idx="1">
                  <c:v>-0.1161120640885519</c:v>
                </c:pt>
                <c:pt idx="2">
                  <c:v>5.4871861507484188E-2</c:v>
                </c:pt>
                <c:pt idx="3">
                  <c:v>-7.0681155172078972E-2</c:v>
                </c:pt>
                <c:pt idx="4">
                  <c:v>0.13723120373314021</c:v>
                </c:pt>
                <c:pt idx="5">
                  <c:v>-1.3505032582448839E-2</c:v>
                </c:pt>
                <c:pt idx="6">
                  <c:v>0.25276386993446831</c:v>
                </c:pt>
                <c:pt idx="7">
                  <c:v>0.2125765144482038</c:v>
                </c:pt>
                <c:pt idx="8">
                  <c:v>1.8630870091763369E-2</c:v>
                </c:pt>
                <c:pt idx="9">
                  <c:v>-0.13496368162184511</c:v>
                </c:pt>
                <c:pt idx="10">
                  <c:v>-9.8321938203063175E-2</c:v>
                </c:pt>
                <c:pt idx="11">
                  <c:v>0.18142547635460848</c:v>
                </c:pt>
                <c:pt idx="12">
                  <c:v>0.22815657566834041</c:v>
                </c:pt>
                <c:pt idx="13">
                  <c:v>-0.19551923998850917</c:v>
                </c:pt>
                <c:pt idx="14">
                  <c:v>-0.26465411609214679</c:v>
                </c:pt>
                <c:pt idx="15">
                  <c:v>-0.22167289106685995</c:v>
                </c:pt>
                <c:pt idx="16">
                  <c:v>7.5145252637009108E-2</c:v>
                </c:pt>
                <c:pt idx="17">
                  <c:v>-0.20160979901968534</c:v>
                </c:pt>
                <c:pt idx="18">
                  <c:v>8.4287949603670309E-2</c:v>
                </c:pt>
                <c:pt idx="19">
                  <c:v>7.6543177224005804E-2</c:v>
                </c:pt>
                <c:pt idx="20">
                  <c:v>-0.38674435336305824</c:v>
                </c:pt>
                <c:pt idx="21">
                  <c:v>-0.14040747704505077</c:v>
                </c:pt>
                <c:pt idx="22">
                  <c:v>-5.0393670022470111E-2</c:v>
                </c:pt>
                <c:pt idx="23">
                  <c:v>-0.12689385663764852</c:v>
                </c:pt>
                <c:pt idx="24">
                  <c:v>2.9148959083061116E-2</c:v>
                </c:pt>
                <c:pt idx="25">
                  <c:v>5.4189335763558291E-2</c:v>
                </c:pt>
                <c:pt idx="26">
                  <c:v>5.7052055426719095E-2</c:v>
                </c:pt>
                <c:pt idx="27">
                  <c:v>3.7512733547329924E-3</c:v>
                </c:pt>
                <c:pt idx="28">
                  <c:v>0.20373127264286278</c:v>
                </c:pt>
                <c:pt idx="29">
                  <c:v>0.19681036462981405</c:v>
                </c:pt>
                <c:pt idx="30">
                  <c:v>0.12134345368754075</c:v>
                </c:pt>
                <c:pt idx="31">
                  <c:v>3.3762688608901595E-2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3-4276-B76F-79DBB00D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83343"/>
        <c:axId val="236499567"/>
      </c:scatterChart>
      <c:valAx>
        <c:axId val="2364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Vwagy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6499567"/>
        <c:crosses val="autoZero"/>
        <c:crossBetween val="midCat"/>
      </c:valAx>
      <c:valAx>
        <c:axId val="236499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48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Ford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Regression'!$J$3:$J$34</c:f>
              <c:numCache>
                <c:formatCode>0.000</c:formatCode>
                <c:ptCount val="32"/>
                <c:pt idx="0">
                  <c:v>-7.9802269206944998E-2</c:v>
                </c:pt>
                <c:pt idx="1">
                  <c:v>7.0606300772348529E-2</c:v>
                </c:pt>
                <c:pt idx="2">
                  <c:v>6.5232965046183811E-2</c:v>
                </c:pt>
                <c:pt idx="3">
                  <c:v>-2.220726363058334E-2</c:v>
                </c:pt>
                <c:pt idx="4">
                  <c:v>-0.20578113045842439</c:v>
                </c:pt>
                <c:pt idx="5">
                  <c:v>6.1525133662132303E-2</c:v>
                </c:pt>
                <c:pt idx="6">
                  <c:v>-4.4897974693877574E-2</c:v>
                </c:pt>
                <c:pt idx="7">
                  <c:v>-0.10000000846153856</c:v>
                </c:pt>
                <c:pt idx="8">
                  <c:v>-0.16524214744685473</c:v>
                </c:pt>
                <c:pt idx="9">
                  <c:v>3.2992032224538947E-2</c:v>
                </c:pt>
                <c:pt idx="10">
                  <c:v>-0.1486784048788059</c:v>
                </c:pt>
                <c:pt idx="11">
                  <c:v>-0.13842175541655721</c:v>
                </c:pt>
                <c:pt idx="12">
                  <c:v>2.4024073374727228E-2</c:v>
                </c:pt>
                <c:pt idx="13">
                  <c:v>-3.0791793651585353E-2</c:v>
                </c:pt>
                <c:pt idx="14">
                  <c:v>-8.018157326106945E-2</c:v>
                </c:pt>
                <c:pt idx="15">
                  <c:v>-6.0855245168585204E-2</c:v>
                </c:pt>
                <c:pt idx="16">
                  <c:v>-0.10858141521434439</c:v>
                </c:pt>
                <c:pt idx="17">
                  <c:v>-5.1080593552980225E-2</c:v>
                </c:pt>
                <c:pt idx="18">
                  <c:v>0.44099381936139359</c:v>
                </c:pt>
                <c:pt idx="19">
                  <c:v>0.26724132856965932</c:v>
                </c:pt>
                <c:pt idx="20">
                  <c:v>3.6789339594189174E-2</c:v>
                </c:pt>
                <c:pt idx="21">
                  <c:v>-2.5806356751532533E-2</c:v>
                </c:pt>
                <c:pt idx="22">
                  <c:v>-5.1876438181261419E-2</c:v>
                </c:pt>
                <c:pt idx="23">
                  <c:v>4.9138358805016047E-2</c:v>
                </c:pt>
                <c:pt idx="24">
                  <c:v>1.0917098412632775E-3</c:v>
                </c:pt>
                <c:pt idx="25">
                  <c:v>3.9258481340398665E-2</c:v>
                </c:pt>
                <c:pt idx="26">
                  <c:v>5.7666192291204066E-2</c:v>
                </c:pt>
                <c:pt idx="27">
                  <c:v>-6.9403708181004498E-2</c:v>
                </c:pt>
                <c:pt idx="28">
                  <c:v>9.7688989062435949E-2</c:v>
                </c:pt>
                <c:pt idx="29">
                  <c:v>-0.17307479276876825</c:v>
                </c:pt>
                <c:pt idx="30">
                  <c:v>-1.1389581891599887E-3</c:v>
                </c:pt>
                <c:pt idx="31">
                  <c:v>3.420886393852296E-3</c:v>
                </c:pt>
              </c:numCache>
            </c:numRef>
          </c:xVal>
          <c:yVal>
            <c:numRef>
              <c:f>'Tesla Vs Others'!$C$27:$C$58</c:f>
              <c:numCache>
                <c:formatCode>General</c:formatCode>
                <c:ptCount val="32"/>
                <c:pt idx="0">
                  <c:v>5.7120503532841205E-5</c:v>
                </c:pt>
                <c:pt idx="1">
                  <c:v>-0.1161120640885519</c:v>
                </c:pt>
                <c:pt idx="2">
                  <c:v>5.4871861507484188E-2</c:v>
                </c:pt>
                <c:pt idx="3">
                  <c:v>-7.0681155172078972E-2</c:v>
                </c:pt>
                <c:pt idx="4">
                  <c:v>0.13723120373314021</c:v>
                </c:pt>
                <c:pt idx="5">
                  <c:v>-1.3505032582448839E-2</c:v>
                </c:pt>
                <c:pt idx="6">
                  <c:v>0.25276386993446831</c:v>
                </c:pt>
                <c:pt idx="7">
                  <c:v>0.2125765144482038</c:v>
                </c:pt>
                <c:pt idx="8">
                  <c:v>1.8630870091763369E-2</c:v>
                </c:pt>
                <c:pt idx="9">
                  <c:v>-0.13496368162184511</c:v>
                </c:pt>
                <c:pt idx="10">
                  <c:v>-9.8321938203063175E-2</c:v>
                </c:pt>
                <c:pt idx="11">
                  <c:v>0.18142547635460848</c:v>
                </c:pt>
                <c:pt idx="12">
                  <c:v>0.22815657566834041</c:v>
                </c:pt>
                <c:pt idx="13">
                  <c:v>-0.19551923998850917</c:v>
                </c:pt>
                <c:pt idx="14">
                  <c:v>-0.26465411609214679</c:v>
                </c:pt>
                <c:pt idx="15">
                  <c:v>-0.22167289106685995</c:v>
                </c:pt>
                <c:pt idx="16">
                  <c:v>7.5145252637009108E-2</c:v>
                </c:pt>
                <c:pt idx="17">
                  <c:v>-0.20160979901968534</c:v>
                </c:pt>
                <c:pt idx="18">
                  <c:v>8.4287949603670309E-2</c:v>
                </c:pt>
                <c:pt idx="19">
                  <c:v>7.6543177224005804E-2</c:v>
                </c:pt>
                <c:pt idx="20">
                  <c:v>-0.38674435336305824</c:v>
                </c:pt>
                <c:pt idx="21">
                  <c:v>-0.14040747704505077</c:v>
                </c:pt>
                <c:pt idx="22">
                  <c:v>-5.0393670022470111E-2</c:v>
                </c:pt>
                <c:pt idx="23">
                  <c:v>-0.12689385663764852</c:v>
                </c:pt>
                <c:pt idx="24">
                  <c:v>2.9148959083061116E-2</c:v>
                </c:pt>
                <c:pt idx="25">
                  <c:v>5.4189335763558291E-2</c:v>
                </c:pt>
                <c:pt idx="26">
                  <c:v>5.7052055426719095E-2</c:v>
                </c:pt>
                <c:pt idx="27">
                  <c:v>3.7512733547329924E-3</c:v>
                </c:pt>
                <c:pt idx="28">
                  <c:v>0.20373127264286278</c:v>
                </c:pt>
                <c:pt idx="29">
                  <c:v>0.19681036462981405</c:v>
                </c:pt>
                <c:pt idx="30">
                  <c:v>0.12134345368754075</c:v>
                </c:pt>
                <c:pt idx="31">
                  <c:v>3.3762688608901595E-2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1-43B0-BBEC-948315D4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82095"/>
        <c:axId val="236489583"/>
      </c:scatterChart>
      <c:valAx>
        <c:axId val="23648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Ford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6489583"/>
        <c:crosses val="autoZero"/>
        <c:crossBetween val="midCat"/>
      </c:valAx>
      <c:valAx>
        <c:axId val="236489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482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704849</xdr:colOff>
      <xdr:row>4</xdr:row>
      <xdr:rowOff>128586</xdr:rowOff>
    </xdr:from>
    <xdr:to>
      <xdr:col>19</xdr:col>
      <xdr:colOff>371474</xdr:colOff>
      <xdr:row>27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8B577-5CE0-2021-2245-0B4ABA6C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971549</xdr:colOff>
      <xdr:row>28</xdr:row>
      <xdr:rowOff>180974</xdr:rowOff>
    </xdr:from>
    <xdr:to>
      <xdr:col>19</xdr:col>
      <xdr:colOff>19050</xdr:colOff>
      <xdr:row>46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75118-51E0-BD85-9EAB-154CD731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47</xdr:row>
      <xdr:rowOff>38100</xdr:rowOff>
    </xdr:from>
    <xdr:to>
      <xdr:col>19</xdr:col>
      <xdr:colOff>19050</xdr:colOff>
      <xdr:row>66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5DF9E-EA33-5DEF-1089-D5119EB9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609599</xdr:colOff>
      <xdr:row>36</xdr:row>
      <xdr:rowOff>157162</xdr:rowOff>
    </xdr:from>
    <xdr:to>
      <xdr:col>9</xdr:col>
      <xdr:colOff>228600</xdr:colOff>
      <xdr:row>58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5DD8D-E23C-D8DF-66F1-A6037BA7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0.557</cdr:x>
      <cdr:y>0.11277</cdr:y>
    </cdr:from>
    <cdr:to>
      <cdr:x>0.5929</cdr:x>
      <cdr:y>0.35593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6B5D93-EA29-B76F-A302-12A4A75ADAC5}"/>
            </a:ext>
          </a:extLst>
        </cdr:cNvPr>
        <cdr:cNvSpPr txBox="1"/>
      </cdr:nvSpPr>
      <cdr:spPr>
        <a:xfrm xmlns:a="http://schemas.openxmlformats.org/drawingml/2006/main">
          <a:off x="3883563" y="475295"/>
          <a:ext cx="250289" cy="1024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0</xdr:rowOff>
    </xdr:from>
    <xdr:to>
      <xdr:col>9</xdr:col>
      <xdr:colOff>257175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A76E3-C358-98AF-7628-26996C32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</xdr:row>
      <xdr:rowOff>28575</xdr:rowOff>
    </xdr:from>
    <xdr:to>
      <xdr:col>16</xdr:col>
      <xdr:colOff>504825</xdr:colOff>
      <xdr:row>11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7B080-E616-A81E-F1D4-2C634F63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13</xdr:row>
      <xdr:rowOff>180975</xdr:rowOff>
    </xdr:from>
    <xdr:to>
      <xdr:col>15</xdr:col>
      <xdr:colOff>323850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B64A7-029E-F3F2-6114-373976A9D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10</xdr:col>
      <xdr:colOff>209550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B6DD6-A832-34A1-8549-81CA178F5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78E8F-46D8-A622-8F0F-AE8A2638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16</xdr:row>
      <xdr:rowOff>28575</xdr:rowOff>
    </xdr:from>
    <xdr:to>
      <xdr:col>15</xdr:col>
      <xdr:colOff>114300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003C1-D2BD-016F-0939-76871887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0</xdr:rowOff>
    </xdr:from>
    <xdr:to>
      <xdr:col>9</xdr:col>
      <xdr:colOff>571500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26EDA-F7B2-5371-C3CD-90F2E519C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3</xdr:row>
      <xdr:rowOff>66675</xdr:rowOff>
    </xdr:from>
    <xdr:to>
      <xdr:col>16</xdr:col>
      <xdr:colOff>266700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44F0F-38EF-5315-07F7-B9F40A06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17</xdr:row>
      <xdr:rowOff>9525</xdr:rowOff>
    </xdr:from>
    <xdr:to>
      <xdr:col>15</xdr:col>
      <xdr:colOff>57150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6E208-D6D8-E492-A9BE-8C24F859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10</xdr:col>
      <xdr:colOff>209550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5545F-2177-B473-078F-6DAFBD15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522DE-E596-2E16-34A5-432E15AA7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15</xdr:row>
      <xdr:rowOff>47625</xdr:rowOff>
    </xdr:from>
    <xdr:to>
      <xdr:col>15</xdr:col>
      <xdr:colOff>200025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F4139-8477-FD23-B23E-51EDECD0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89D0EE2-516D-4DE3-8086-224BB8E484F2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opLeftCell="F4" workbookViewId="0">
      <selection activeCell="U18" sqref="U18"/>
    </sheetView>
  </sheetViews>
  <sheetFormatPr defaultRowHeight="15" x14ac:dyDescent="0.25"/>
  <cols>
    <col min="1" max="1" width="10.42578125" style="3" bestFit="1" customWidth="1"/>
    <col min="2" max="2" width="17.5703125" style="3" bestFit="1" customWidth="1"/>
    <col min="3" max="3" width="16.85546875" style="3" bestFit="1" customWidth="1"/>
    <col min="4" max="4" width="16.140625" style="3" bestFit="1" customWidth="1"/>
    <col min="5" max="5" width="18.85546875" style="3" bestFit="1" customWidth="1"/>
    <col min="7" max="8" width="9.140625" style="12"/>
    <col min="9" max="9" width="9.85546875" style="12" customWidth="1"/>
    <col min="10" max="10" width="9.7109375" style="12" customWidth="1"/>
    <col min="11" max="11" width="14.5703125" style="3" bestFit="1" customWidth="1"/>
    <col min="12" max="12" width="23.140625" style="3" bestFit="1" customWidth="1"/>
    <col min="13" max="13" width="14.7109375" style="3" bestFit="1" customWidth="1"/>
    <col min="14" max="14" width="15.42578125" style="3" bestFit="1" customWidth="1"/>
    <col min="15" max="15" width="11.140625" style="3" bestFit="1" customWidth="1"/>
    <col min="16" max="16" width="7.85546875" style="3" bestFit="1" customWidth="1"/>
    <col min="17" max="16384" width="9.140625" style="3"/>
  </cols>
  <sheetData>
    <row r="1" spans="1:16" x14ac:dyDescent="0.25">
      <c r="J1" s="12" t="s">
        <v>9</v>
      </c>
    </row>
    <row r="2" spans="1:16" x14ac:dyDescent="0.25">
      <c r="A2" s="1" t="s">
        <v>0</v>
      </c>
      <c r="B2" s="1" t="s">
        <v>2</v>
      </c>
      <c r="C2" s="5" t="s">
        <v>1</v>
      </c>
      <c r="D2" s="5" t="s">
        <v>4</v>
      </c>
      <c r="E2" s="5" t="s">
        <v>3</v>
      </c>
      <c r="G2" s="13" t="s">
        <v>7</v>
      </c>
      <c r="H2" s="13" t="s">
        <v>8</v>
      </c>
      <c r="I2" s="13" t="s">
        <v>5</v>
      </c>
      <c r="J2" s="13" t="s">
        <v>6</v>
      </c>
    </row>
    <row r="3" spans="1:16" s="7" customFormat="1" x14ac:dyDescent="0.25">
      <c r="A3" s="8">
        <v>44469</v>
      </c>
      <c r="B3" s="9">
        <v>775.47998050000001</v>
      </c>
      <c r="C3" s="10">
        <v>14.15999985</v>
      </c>
      <c r="D3" s="10">
        <v>52.709999084472599</v>
      </c>
      <c r="E3" s="10">
        <v>31.120000839999999</v>
      </c>
      <c r="G3" s="14">
        <f t="shared" ref="G3:G34" si="0">D4/D3-1</f>
        <v>-7.0195424534343243E-2</v>
      </c>
      <c r="H3" s="14">
        <f t="shared" ref="H3:H34" si="1">E4/E3-1</f>
        <v>7.4228772739326043E-2</v>
      </c>
      <c r="I3" s="14">
        <f t="shared" ref="I3:I34" si="2">B4/B3-1</f>
        <v>-5.1271484499657016E-2</v>
      </c>
      <c r="J3" s="14">
        <f t="shared" ref="J3:J34" si="3">C4/C3-1</f>
        <v>-7.9802269206944998E-2</v>
      </c>
      <c r="K3" s="10"/>
    </row>
    <row r="4" spans="1:16" x14ac:dyDescent="0.25">
      <c r="A4" s="2">
        <v>44439</v>
      </c>
      <c r="B4" s="4">
        <v>735.71997069999998</v>
      </c>
      <c r="C4" s="3">
        <v>13.02999973</v>
      </c>
      <c r="D4" s="3">
        <v>49.009998321533203</v>
      </c>
      <c r="E4" s="3">
        <v>33.430000309999997</v>
      </c>
      <c r="G4" s="12">
        <f t="shared" si="0"/>
        <v>0.15976335644178907</v>
      </c>
      <c r="H4" s="12">
        <f t="shared" si="1"/>
        <v>-7.1792305645957954E-3</v>
      </c>
      <c r="I4" s="12">
        <f t="shared" si="2"/>
        <v>-6.5948948556929565E-2</v>
      </c>
      <c r="J4" s="12">
        <f t="shared" si="3"/>
        <v>7.0606300772348529E-2</v>
      </c>
    </row>
    <row r="5" spans="1:16" x14ac:dyDescent="0.25">
      <c r="A5" s="2">
        <v>44407</v>
      </c>
      <c r="B5" s="4">
        <v>687.20001219999995</v>
      </c>
      <c r="C5" s="3">
        <v>13.94999981</v>
      </c>
      <c r="D5" s="3">
        <v>56.840000152587798</v>
      </c>
      <c r="E5" s="3">
        <v>33.189998629999998</v>
      </c>
      <c r="G5" s="12">
        <f t="shared" si="0"/>
        <v>4.099222396380342E-2</v>
      </c>
      <c r="H5" s="12">
        <f t="shared" si="1"/>
        <v>-2.6781957417634228E-2</v>
      </c>
      <c r="I5" s="12">
        <f t="shared" si="2"/>
        <v>-1.0913853124055573E-2</v>
      </c>
      <c r="J5" s="12">
        <f t="shared" si="3"/>
        <v>6.5232965046183811E-2</v>
      </c>
    </row>
    <row r="6" spans="1:16" x14ac:dyDescent="0.25">
      <c r="A6" s="2">
        <v>44377</v>
      </c>
      <c r="B6" s="4">
        <v>679.70001219999995</v>
      </c>
      <c r="C6" s="3">
        <v>14.85999966</v>
      </c>
      <c r="D6" s="3">
        <v>59.169998168945298</v>
      </c>
      <c r="E6" s="3">
        <v>32.301105499999998</v>
      </c>
      <c r="G6" s="12">
        <f t="shared" si="0"/>
        <v>2.3661181118506125E-3</v>
      </c>
      <c r="H6" s="12">
        <f t="shared" si="1"/>
        <v>9.990881643354288E-2</v>
      </c>
      <c r="I6" s="12">
        <f t="shared" si="2"/>
        <v>-8.0153068297973418E-2</v>
      </c>
      <c r="J6" s="12">
        <f t="shared" si="3"/>
        <v>-2.220726363058334E-2</v>
      </c>
    </row>
    <row r="7" spans="1:16" x14ac:dyDescent="0.25">
      <c r="A7" s="2">
        <v>44344</v>
      </c>
      <c r="B7" s="4">
        <v>625.21997069999998</v>
      </c>
      <c r="C7" s="3">
        <v>14.52999973</v>
      </c>
      <c r="D7" s="3">
        <v>59.310001373291001</v>
      </c>
      <c r="E7" s="3">
        <v>35.528270720000002</v>
      </c>
      <c r="G7" s="12">
        <f t="shared" si="0"/>
        <v>-3.5238578725258485E-2</v>
      </c>
      <c r="H7" s="12">
        <f t="shared" si="1"/>
        <v>-0.12318544756911831</v>
      </c>
      <c r="I7" s="12">
        <f t="shared" si="2"/>
        <v>0.13470464100132129</v>
      </c>
      <c r="J7" s="12">
        <f t="shared" si="3"/>
        <v>-0.20578113045842439</v>
      </c>
    </row>
    <row r="8" spans="1:16" x14ac:dyDescent="0.25">
      <c r="A8" s="2">
        <v>44316</v>
      </c>
      <c r="B8" s="4">
        <v>709.44000240000003</v>
      </c>
      <c r="C8" s="3">
        <v>11.539999959999999</v>
      </c>
      <c r="D8" s="3">
        <v>57.220001220703097</v>
      </c>
      <c r="E8" s="3">
        <v>31.15170479</v>
      </c>
      <c r="G8" s="12">
        <f t="shared" si="0"/>
        <v>4.1943002210680369E-3</v>
      </c>
      <c r="H8" s="12">
        <f t="shared" si="1"/>
        <v>0.14474930763492266</v>
      </c>
      <c r="I8" s="12">
        <f t="shared" si="2"/>
        <v>-5.8510951679597634E-2</v>
      </c>
      <c r="J8" s="12">
        <f t="shared" si="3"/>
        <v>6.1525133662132303E-2</v>
      </c>
    </row>
    <row r="9" spans="1:16" x14ac:dyDescent="0.25">
      <c r="A9" s="2">
        <v>44286</v>
      </c>
      <c r="B9" s="4">
        <v>667.92999269999996</v>
      </c>
      <c r="C9" s="3">
        <v>12.25</v>
      </c>
      <c r="D9" s="3">
        <v>57.459999084472599</v>
      </c>
      <c r="E9" s="3">
        <v>35.660892490000002</v>
      </c>
      <c r="G9" s="12">
        <f t="shared" si="0"/>
        <v>-0.10668286375024505</v>
      </c>
      <c r="H9" s="12">
        <f t="shared" si="1"/>
        <v>-0.35487606356315293</v>
      </c>
      <c r="I9" s="12">
        <f t="shared" si="2"/>
        <v>1.1333534027120784E-2</v>
      </c>
      <c r="J9" s="12">
        <f t="shared" si="3"/>
        <v>-4.4897974693877574E-2</v>
      </c>
    </row>
    <row r="10" spans="1:16" x14ac:dyDescent="0.25">
      <c r="A10" s="2">
        <v>44253</v>
      </c>
      <c r="B10" s="4">
        <v>675.5</v>
      </c>
      <c r="C10" s="3">
        <v>11.69999981</v>
      </c>
      <c r="D10" s="3">
        <v>51.330001831054602</v>
      </c>
      <c r="E10" s="3">
        <v>23.005695339999999</v>
      </c>
      <c r="G10" s="12">
        <f t="shared" si="0"/>
        <v>-1.266318922057097E-2</v>
      </c>
      <c r="H10" s="12">
        <f t="shared" si="1"/>
        <v>-9.7702628274481951E-2</v>
      </c>
      <c r="I10" s="12">
        <f t="shared" si="2"/>
        <v>0.17472987313101407</v>
      </c>
      <c r="J10" s="12">
        <f t="shared" si="3"/>
        <v>-0.10000000846153856</v>
      </c>
    </row>
    <row r="11" spans="1:16" x14ac:dyDescent="0.25">
      <c r="A11" s="2">
        <v>44225</v>
      </c>
      <c r="B11" s="4">
        <v>793.53002930000002</v>
      </c>
      <c r="C11" s="3">
        <v>10.52999973</v>
      </c>
      <c r="D11" s="3">
        <v>50.680000305175703</v>
      </c>
      <c r="E11" s="3">
        <v>20.757978439999999</v>
      </c>
      <c r="G11" s="12">
        <f t="shared" si="0"/>
        <v>-0.17837412906653216</v>
      </c>
      <c r="H11" s="12">
        <f t="shared" si="1"/>
        <v>-1.3251207519801245E-2</v>
      </c>
      <c r="I11" s="12">
        <f t="shared" si="2"/>
        <v>-0.11072050603743921</v>
      </c>
      <c r="J11" s="12">
        <f t="shared" si="3"/>
        <v>-0.16524214744685473</v>
      </c>
      <c r="K11" s="11"/>
      <c r="L11" s="11"/>
      <c r="M11" s="11"/>
      <c r="N11" s="11"/>
      <c r="O11" s="11"/>
      <c r="P11" s="11"/>
    </row>
    <row r="12" spans="1:16" x14ac:dyDescent="0.25">
      <c r="A12" s="2">
        <v>44196</v>
      </c>
      <c r="B12" s="4">
        <v>705.66998290000004</v>
      </c>
      <c r="C12" s="3">
        <v>8.7899999619999996</v>
      </c>
      <c r="D12" s="3">
        <v>41.639999389648402</v>
      </c>
      <c r="E12" s="3">
        <v>20.482910159999999</v>
      </c>
      <c r="G12" s="12">
        <f t="shared" si="0"/>
        <v>5.2833832737430697E-2</v>
      </c>
      <c r="H12" s="12">
        <f t="shared" si="1"/>
        <v>-0.10983221438881707</v>
      </c>
      <c r="I12" s="12">
        <f t="shared" si="2"/>
        <v>-0.1956580422091807</v>
      </c>
      <c r="J12" s="12">
        <f t="shared" si="3"/>
        <v>3.2992032224538947E-2</v>
      </c>
      <c r="K12" s="11"/>
      <c r="L12" s="11"/>
      <c r="M12" s="11"/>
      <c r="N12" s="11"/>
      <c r="O12" s="11"/>
      <c r="P12" s="11"/>
    </row>
    <row r="13" spans="1:16" x14ac:dyDescent="0.25">
      <c r="A13" s="2">
        <v>44165</v>
      </c>
      <c r="B13" s="4">
        <v>567.59997559999999</v>
      </c>
      <c r="C13" s="3">
        <v>9.0799999239999991</v>
      </c>
      <c r="D13" s="3">
        <v>43.840000152587798</v>
      </c>
      <c r="E13" s="3">
        <v>18.233226779999999</v>
      </c>
      <c r="G13" s="12">
        <f t="shared" si="0"/>
        <v>-0.2123631692720569</v>
      </c>
      <c r="H13" s="12">
        <f t="shared" si="1"/>
        <v>-0.16109912882902222</v>
      </c>
      <c r="I13" s="12">
        <f t="shared" si="2"/>
        <v>-0.31634949756682129</v>
      </c>
      <c r="J13" s="12">
        <f t="shared" si="3"/>
        <v>-0.1486784048788059</v>
      </c>
      <c r="K13" s="11"/>
      <c r="L13" s="11"/>
      <c r="M13" s="11"/>
      <c r="N13" s="11"/>
      <c r="O13" s="11"/>
      <c r="P13" s="11"/>
    </row>
    <row r="14" spans="1:16" x14ac:dyDescent="0.25">
      <c r="A14" s="2">
        <v>44134</v>
      </c>
      <c r="B14" s="4">
        <v>388.0400085</v>
      </c>
      <c r="C14" s="3">
        <v>7.7300000190000002</v>
      </c>
      <c r="D14" s="3">
        <v>34.529998779296797</v>
      </c>
      <c r="E14" s="3">
        <v>15.295869830000001</v>
      </c>
      <c r="G14" s="12">
        <f t="shared" si="0"/>
        <v>-0.14306396760346485</v>
      </c>
      <c r="H14" s="12">
        <f t="shared" si="1"/>
        <v>0.1030186512773168</v>
      </c>
      <c r="I14" s="12">
        <f t="shared" si="2"/>
        <v>0.10558189981072519</v>
      </c>
      <c r="J14" s="12">
        <f t="shared" si="3"/>
        <v>-0.13842175541655721</v>
      </c>
      <c r="K14" s="11"/>
      <c r="L14" s="11"/>
      <c r="M14" s="11"/>
      <c r="N14" s="11"/>
      <c r="O14" s="11"/>
      <c r="P14" s="11"/>
    </row>
    <row r="15" spans="1:16" x14ac:dyDescent="0.25">
      <c r="A15" s="2">
        <v>44104</v>
      </c>
      <c r="B15" s="4">
        <v>429.01000979999998</v>
      </c>
      <c r="C15" s="3">
        <v>6.6599998469999999</v>
      </c>
      <c r="D15" s="3">
        <v>29.590000152587798</v>
      </c>
      <c r="E15" s="3">
        <v>16.871629710000001</v>
      </c>
      <c r="G15" s="12">
        <f t="shared" si="0"/>
        <v>1.3517745174902451E-3</v>
      </c>
      <c r="H15" s="12">
        <f t="shared" si="1"/>
        <v>1.0710305590271307E-2</v>
      </c>
      <c r="I15" s="12">
        <f t="shared" si="2"/>
        <v>0.16155799612300803</v>
      </c>
      <c r="J15" s="12">
        <f t="shared" si="3"/>
        <v>2.4024073374727228E-2</v>
      </c>
      <c r="K15" s="11"/>
      <c r="L15" s="11"/>
      <c r="M15" s="11"/>
      <c r="N15" s="11"/>
      <c r="O15" s="11"/>
      <c r="P15" s="11"/>
    </row>
    <row r="16" spans="1:16" x14ac:dyDescent="0.25">
      <c r="A16" s="2">
        <v>44074</v>
      </c>
      <c r="B16" s="4">
        <v>498.32000729999999</v>
      </c>
      <c r="C16" s="3">
        <v>6.8200001720000003</v>
      </c>
      <c r="D16" s="3">
        <v>29.629999160766602</v>
      </c>
      <c r="E16" s="3">
        <v>17.052330019999999</v>
      </c>
      <c r="G16" s="12">
        <f t="shared" si="0"/>
        <v>-0.15997299714387059</v>
      </c>
      <c r="H16" s="12">
        <f t="shared" si="1"/>
        <v>-0.12883442130332401</v>
      </c>
      <c r="I16" s="12">
        <f t="shared" si="2"/>
        <v>-0.42576656785179012</v>
      </c>
      <c r="J16" s="12">
        <f t="shared" si="3"/>
        <v>-3.0791793651585353E-2</v>
      </c>
      <c r="K16" s="11"/>
      <c r="L16" s="11"/>
      <c r="M16" s="11"/>
      <c r="N16" s="11"/>
      <c r="O16" s="11"/>
      <c r="P16" s="11"/>
    </row>
    <row r="17" spans="1:16" x14ac:dyDescent="0.25">
      <c r="A17" s="2">
        <v>44043</v>
      </c>
      <c r="B17" s="4">
        <v>286.15200809999999</v>
      </c>
      <c r="C17" s="3">
        <v>6.6100001339999999</v>
      </c>
      <c r="D17" s="3">
        <v>24.889999389648398</v>
      </c>
      <c r="E17" s="3">
        <v>14.85540295</v>
      </c>
      <c r="G17" s="12">
        <f t="shared" si="0"/>
        <v>1.6472473180638936E-2</v>
      </c>
      <c r="H17" s="12">
        <f t="shared" si="1"/>
        <v>3.5531380856956174E-2</v>
      </c>
      <c r="I17" s="12">
        <f t="shared" si="2"/>
        <v>-0.24528921871298237</v>
      </c>
      <c r="J17" s="12">
        <f t="shared" si="3"/>
        <v>-8.018157326106945E-2</v>
      </c>
      <c r="K17" s="11"/>
      <c r="L17" s="11"/>
      <c r="M17" s="11"/>
      <c r="N17" s="11"/>
      <c r="O17" s="11"/>
      <c r="P17" s="11"/>
    </row>
    <row r="18" spans="1:16" x14ac:dyDescent="0.25">
      <c r="A18" s="2">
        <v>44012</v>
      </c>
      <c r="B18" s="4">
        <v>215.9620056</v>
      </c>
      <c r="C18" s="3">
        <v>6.079999924</v>
      </c>
      <c r="D18" s="3">
        <v>25.299999237060501</v>
      </c>
      <c r="E18" s="3">
        <v>15.38323593</v>
      </c>
      <c r="G18" s="12">
        <f t="shared" si="0"/>
        <v>2.2924898861518272E-2</v>
      </c>
      <c r="H18" s="12">
        <f t="shared" si="1"/>
        <v>-2.4420334038262381E-2</v>
      </c>
      <c r="I18" s="12">
        <f t="shared" si="2"/>
        <v>-0.22671583116655403</v>
      </c>
      <c r="J18" s="12">
        <f t="shared" si="3"/>
        <v>-6.0855245168585204E-2</v>
      </c>
      <c r="K18" s="11"/>
      <c r="L18" s="11"/>
      <c r="M18" s="11"/>
      <c r="N18" s="11"/>
      <c r="O18" s="11"/>
      <c r="P18" s="11"/>
    </row>
    <row r="19" spans="1:16" x14ac:dyDescent="0.25">
      <c r="A19" s="2">
        <v>43980</v>
      </c>
      <c r="B19" s="4">
        <v>167</v>
      </c>
      <c r="C19" s="3">
        <v>5.7100000380000004</v>
      </c>
      <c r="D19" s="3">
        <v>25.879999160766602</v>
      </c>
      <c r="E19" s="3">
        <v>15.00757217</v>
      </c>
      <c r="G19" s="12">
        <f t="shared" si="0"/>
        <v>-0.13871709279966449</v>
      </c>
      <c r="H19" s="12">
        <f t="shared" si="1"/>
        <v>-5.3232023204723311E-2</v>
      </c>
      <c r="I19" s="12">
        <f t="shared" si="2"/>
        <v>-6.3616723952095722E-2</v>
      </c>
      <c r="J19" s="12">
        <f t="shared" si="3"/>
        <v>-0.10858141521434439</v>
      </c>
      <c r="K19" s="11"/>
      <c r="L19" s="11"/>
      <c r="M19" s="11"/>
      <c r="N19" s="11"/>
      <c r="O19" s="11"/>
      <c r="P19" s="11"/>
    </row>
    <row r="20" spans="1:16" x14ac:dyDescent="0.25">
      <c r="A20" s="2">
        <v>43951</v>
      </c>
      <c r="B20" s="4">
        <v>156.37600710000001</v>
      </c>
      <c r="C20" s="3">
        <v>5.0900001530000001</v>
      </c>
      <c r="D20" s="3">
        <v>22.290000915527301</v>
      </c>
      <c r="E20" s="3">
        <v>14.208688739999999</v>
      </c>
      <c r="G20" s="12">
        <f t="shared" si="0"/>
        <v>-6.7743390168724882E-2</v>
      </c>
      <c r="H20" s="12">
        <f t="shared" si="1"/>
        <v>-0.12315924234962161</v>
      </c>
      <c r="I20" s="12">
        <f t="shared" si="2"/>
        <v>-0.32982044340739536</v>
      </c>
      <c r="J20" s="12">
        <f t="shared" si="3"/>
        <v>-5.1080593552980225E-2</v>
      </c>
      <c r="K20" s="11"/>
      <c r="L20" s="11"/>
      <c r="M20" s="11"/>
      <c r="N20" s="11"/>
      <c r="O20" s="11"/>
      <c r="P20" s="11"/>
    </row>
    <row r="21" spans="1:16" x14ac:dyDescent="0.25">
      <c r="A21" s="2">
        <v>43921</v>
      </c>
      <c r="B21" s="4">
        <v>104.8000031</v>
      </c>
      <c r="C21" s="3">
        <v>4.829999924</v>
      </c>
      <c r="D21" s="3">
        <v>20.780000686645501</v>
      </c>
      <c r="E21" s="3">
        <v>12.4587574</v>
      </c>
      <c r="G21" s="12">
        <f t="shared" si="0"/>
        <v>0.45006799174461198</v>
      </c>
      <c r="H21" s="12">
        <f t="shared" si="1"/>
        <v>0.28320606435437945</v>
      </c>
      <c r="I21" s="12">
        <f t="shared" si="2"/>
        <v>0.27479010732968212</v>
      </c>
      <c r="J21" s="12">
        <f t="shared" si="3"/>
        <v>0.44099381936139359</v>
      </c>
    </row>
    <row r="22" spans="1:16" x14ac:dyDescent="0.25">
      <c r="A22" s="2">
        <v>43889</v>
      </c>
      <c r="B22" s="4">
        <v>133.59800720000001</v>
      </c>
      <c r="C22" s="3">
        <v>6.9600000380000004</v>
      </c>
      <c r="D22" s="3">
        <v>30.1324138641357</v>
      </c>
      <c r="E22" s="3">
        <v>15.98715305</v>
      </c>
      <c r="G22" s="12">
        <f t="shared" si="0"/>
        <v>9.4754084725448662E-2</v>
      </c>
      <c r="H22" s="12">
        <f t="shared" si="1"/>
        <v>8.7448061304448599E-2</v>
      </c>
      <c r="I22" s="12">
        <f t="shared" si="2"/>
        <v>-2.607829916792348E-2</v>
      </c>
      <c r="J22" s="12">
        <f t="shared" si="3"/>
        <v>0.26724132856965932</v>
      </c>
    </row>
    <row r="23" spans="1:16" x14ac:dyDescent="0.25">
      <c r="A23" s="2">
        <v>43861</v>
      </c>
      <c r="B23" s="4">
        <v>130.11399840000001</v>
      </c>
      <c r="C23" s="3">
        <v>8.8199996949999999</v>
      </c>
      <c r="D23" s="3">
        <v>32.987583160400298</v>
      </c>
      <c r="E23" s="3">
        <v>17.385198590000002</v>
      </c>
      <c r="G23" s="12">
        <f t="shared" si="0"/>
        <v>9.6136488974787326E-2</v>
      </c>
      <c r="H23" s="12">
        <f t="shared" si="1"/>
        <v>5.5251589162318426E-2</v>
      </c>
      <c r="I23" s="12">
        <f t="shared" si="2"/>
        <v>-0.35697925358659954</v>
      </c>
      <c r="J23" s="12">
        <f t="shared" si="3"/>
        <v>3.6789339594189174E-2</v>
      </c>
    </row>
    <row r="24" spans="1:16" x14ac:dyDescent="0.25">
      <c r="A24" s="2">
        <v>43830</v>
      </c>
      <c r="B24" s="4">
        <v>83.666000370000006</v>
      </c>
      <c r="C24" s="3">
        <v>9.1444816590000002</v>
      </c>
      <c r="D24" s="3">
        <v>36.158893585205</v>
      </c>
      <c r="E24" s="3">
        <v>18.345758440000001</v>
      </c>
      <c r="G24" s="12">
        <f t="shared" si="0"/>
        <v>-2.6833882679908938E-2</v>
      </c>
      <c r="H24" s="12">
        <f t="shared" si="1"/>
        <v>-1.477450501087052E-2</v>
      </c>
      <c r="I24" s="12">
        <f t="shared" si="2"/>
        <v>-0.21129253617744082</v>
      </c>
      <c r="J24" s="12">
        <f t="shared" si="3"/>
        <v>-2.5806356751532533E-2</v>
      </c>
    </row>
    <row r="25" spans="1:16" x14ac:dyDescent="0.25">
      <c r="A25" s="2">
        <v>43798</v>
      </c>
      <c r="B25" s="4">
        <v>65.987998959999999</v>
      </c>
      <c r="C25" s="3">
        <v>8.9084959030000004</v>
      </c>
      <c r="D25" s="3">
        <v>35.188610076904297</v>
      </c>
      <c r="E25" s="3">
        <v>18.074708940000001</v>
      </c>
      <c r="G25" s="12">
        <f t="shared" si="0"/>
        <v>3.2222185243335089E-2</v>
      </c>
      <c r="H25" s="12">
        <f t="shared" si="1"/>
        <v>-3.4200921411905449E-3</v>
      </c>
      <c r="I25" s="12">
        <f t="shared" si="2"/>
        <v>-4.5523395880225692E-2</v>
      </c>
      <c r="J25" s="12">
        <f t="shared" si="3"/>
        <v>-5.1876438181261419E-2</v>
      </c>
    </row>
    <row r="26" spans="1:16" x14ac:dyDescent="0.25">
      <c r="A26" s="2">
        <v>43769</v>
      </c>
      <c r="B26" s="4">
        <v>62.984001159999998</v>
      </c>
      <c r="C26" s="3">
        <v>8.4463548660000001</v>
      </c>
      <c r="D26" s="3">
        <v>36.322463989257798</v>
      </c>
      <c r="E26" s="3">
        <v>18.01289177</v>
      </c>
      <c r="G26" s="12">
        <f t="shared" si="0"/>
        <v>8.6114729739894535E-3</v>
      </c>
      <c r="H26" s="12">
        <f t="shared" si="1"/>
        <v>-9.5565062066655493E-2</v>
      </c>
      <c r="I26" s="12">
        <f t="shared" si="2"/>
        <v>-0.23513910036261021</v>
      </c>
      <c r="J26" s="12">
        <f t="shared" si="3"/>
        <v>4.9138358805016047E-2</v>
      </c>
      <c r="L26" s="6"/>
    </row>
    <row r="27" spans="1:16" x14ac:dyDescent="0.25">
      <c r="A27" s="2">
        <v>43738</v>
      </c>
      <c r="B27" s="4">
        <v>48.173999790000003</v>
      </c>
      <c r="C27" s="3">
        <v>8.8613948820000008</v>
      </c>
      <c r="D27" s="3">
        <v>36.63525390625</v>
      </c>
      <c r="E27" s="3">
        <v>16.291488650000002</v>
      </c>
      <c r="G27" s="12">
        <f t="shared" si="0"/>
        <v>-2.0239465739914086E-2</v>
      </c>
      <c r="H27" s="12">
        <f t="shared" si="1"/>
        <v>-5.1371772585067088E-2</v>
      </c>
      <c r="I27" s="12">
        <f t="shared" si="2"/>
        <v>-6.33536379230345E-2</v>
      </c>
      <c r="J27" s="12">
        <f t="shared" si="3"/>
        <v>1.0917098412632775E-3</v>
      </c>
    </row>
    <row r="28" spans="1:16" x14ac:dyDescent="0.25">
      <c r="A28" s="2">
        <v>43707</v>
      </c>
      <c r="B28" s="4">
        <v>45.122001650000001</v>
      </c>
      <c r="C28" s="3">
        <v>8.8710689540000001</v>
      </c>
      <c r="D28" s="3">
        <v>35.893775939941399</v>
      </c>
      <c r="E28" s="3">
        <v>15.454566</v>
      </c>
      <c r="G28" s="12">
        <f t="shared" si="0"/>
        <v>8.7624761699494069E-2</v>
      </c>
      <c r="H28" s="12">
        <f t="shared" si="1"/>
        <v>4.4307576802868454E-2</v>
      </c>
      <c r="I28" s="12">
        <f t="shared" si="2"/>
        <v>7.0918772062054547E-2</v>
      </c>
      <c r="J28" s="12">
        <f t="shared" si="3"/>
        <v>3.9258481340398665E-2</v>
      </c>
    </row>
    <row r="29" spans="1:16" x14ac:dyDescent="0.25">
      <c r="A29" s="2">
        <v>43677</v>
      </c>
      <c r="B29" s="4">
        <v>48.321998600000001</v>
      </c>
      <c r="C29" s="3">
        <v>9.2193336489999993</v>
      </c>
      <c r="D29" s="3">
        <v>39.0389595031738</v>
      </c>
      <c r="E29" s="3">
        <v>16.13932037</v>
      </c>
      <c r="G29" s="12">
        <f t="shared" si="0"/>
        <v>-4.4868641053120162E-2</v>
      </c>
      <c r="H29" s="12">
        <f t="shared" si="1"/>
        <v>7.6606794564793024E-3</v>
      </c>
      <c r="I29" s="12">
        <f t="shared" si="2"/>
        <v>-7.5121008343392526E-2</v>
      </c>
      <c r="J29" s="12">
        <f t="shared" si="3"/>
        <v>5.7666192291204066E-2</v>
      </c>
    </row>
    <row r="30" spans="1:16" x14ac:dyDescent="0.25">
      <c r="A30" s="2">
        <v>43644</v>
      </c>
      <c r="B30" s="4">
        <v>44.692001339999997</v>
      </c>
      <c r="C30" s="3">
        <v>9.7509775160000007</v>
      </c>
      <c r="D30" s="3">
        <v>37.287334442138601</v>
      </c>
      <c r="E30" s="3">
        <v>16.262958529999999</v>
      </c>
      <c r="G30" s="12">
        <f t="shared" si="0"/>
        <v>-0.14387465086988682</v>
      </c>
      <c r="H30" s="12">
        <f t="shared" si="1"/>
        <v>-7.7192987837004567E-2</v>
      </c>
      <c r="I30" s="12">
        <f t="shared" si="2"/>
        <v>-0.17139531930390828</v>
      </c>
      <c r="J30" s="12">
        <f t="shared" si="3"/>
        <v>-6.9403708181004498E-2</v>
      </c>
    </row>
    <row r="31" spans="1:16" x14ac:dyDescent="0.25">
      <c r="A31" s="2">
        <v>43616</v>
      </c>
      <c r="B31" s="4">
        <v>37.0320015</v>
      </c>
      <c r="C31" s="3">
        <v>9.0742235180000002</v>
      </c>
      <c r="D31" s="3">
        <v>31.922632217407202</v>
      </c>
      <c r="E31" s="3">
        <v>15.00757217</v>
      </c>
      <c r="G31" s="12">
        <f t="shared" si="0"/>
        <v>0.16826643893495241</v>
      </c>
      <c r="H31" s="12">
        <f t="shared" si="1"/>
        <v>0.13276290044987338</v>
      </c>
      <c r="I31" s="12">
        <f t="shared" si="2"/>
        <v>0.28910123747969707</v>
      </c>
      <c r="J31" s="12">
        <f t="shared" si="3"/>
        <v>9.7688989062435949E-2</v>
      </c>
    </row>
    <row r="32" spans="1:16" x14ac:dyDescent="0.25">
      <c r="A32" s="2">
        <v>43585</v>
      </c>
      <c r="B32" s="4">
        <v>47.737998959999999</v>
      </c>
      <c r="C32" s="3">
        <v>9.9606752400000005</v>
      </c>
      <c r="D32" s="3">
        <v>37.294139862060497</v>
      </c>
      <c r="E32" s="3">
        <v>17.000020979999999</v>
      </c>
      <c r="G32" s="12">
        <f t="shared" si="0"/>
        <v>-4.7496863631784847E-2</v>
      </c>
      <c r="H32" s="12">
        <f t="shared" si="1"/>
        <v>-9.1468530058249287E-2</v>
      </c>
      <c r="I32" s="12">
        <f t="shared" si="2"/>
        <v>0.17248316518041173</v>
      </c>
      <c r="J32" s="12">
        <f t="shared" si="3"/>
        <v>-0.17307479276876825</v>
      </c>
    </row>
    <row r="33" spans="1:10" x14ac:dyDescent="0.25">
      <c r="A33" s="2">
        <v>43553</v>
      </c>
      <c r="B33" s="4">
        <v>55.972000119999997</v>
      </c>
      <c r="C33" s="3">
        <v>8.2367334369999998</v>
      </c>
      <c r="D33" s="3">
        <v>35.5227851867675</v>
      </c>
      <c r="E33" s="3">
        <v>15.44505405</v>
      </c>
      <c r="G33" s="12">
        <f t="shared" si="0"/>
        <v>5.3693775346768335E-2</v>
      </c>
      <c r="H33" s="12">
        <f t="shared" si="1"/>
        <v>8.4359654280394158E-2</v>
      </c>
      <c r="I33" s="12">
        <f t="shared" si="2"/>
        <v>0.14300010010076458</v>
      </c>
      <c r="J33" s="12">
        <f t="shared" si="3"/>
        <v>-1.1389581891599887E-3</v>
      </c>
    </row>
    <row r="34" spans="1:10" x14ac:dyDescent="0.25">
      <c r="A34" s="2">
        <v>43524</v>
      </c>
      <c r="B34" s="4">
        <v>63.976001740000001</v>
      </c>
      <c r="C34" s="3">
        <v>8.2273521420000009</v>
      </c>
      <c r="D34" s="3">
        <v>37.430137634277301</v>
      </c>
      <c r="E34" s="3">
        <v>16.747993470000001</v>
      </c>
      <c r="G34" s="12">
        <f t="shared" si="0"/>
        <v>-1.1651447001178483E-2</v>
      </c>
      <c r="H34" s="12">
        <f t="shared" si="1"/>
        <v>-1.3628528122419992E-2</v>
      </c>
      <c r="I34" s="12">
        <f t="shared" si="2"/>
        <v>-4.0202612542945104E-2</v>
      </c>
      <c r="J34" s="12">
        <f t="shared" si="3"/>
        <v>3.420886393852296E-3</v>
      </c>
    </row>
    <row r="35" spans="1:10" x14ac:dyDescent="0.25">
      <c r="A35" s="2">
        <v>43496</v>
      </c>
      <c r="B35" s="4">
        <v>61.403999329999998</v>
      </c>
      <c r="C35" s="3">
        <v>8.2554969790000001</v>
      </c>
      <c r="D35" s="3">
        <v>36.994022369384702</v>
      </c>
      <c r="E35" s="3">
        <v>16.519742969999999</v>
      </c>
    </row>
  </sheetData>
  <autoFilter ref="A2:E35" xr:uid="{00000000-0001-0000-0000-000000000000}"/>
  <sortState xmlns:xlrd2="http://schemas.microsoft.com/office/spreadsheetml/2017/richdata2" ref="A3:E35">
    <sortCondition descending="1" ref="A2:A35"/>
  </sortState>
  <conditionalFormatting sqref="A2">
    <cfRule type="timePeriod" dxfId="0" priority="1" timePeriod="last7Days">
      <formula>AND(TODAY()-FLOOR(A2,1)&lt;=6,FLOOR(A2,1)&lt;=TODAY())</formula>
    </cfRule>
  </conditionalFormatting>
  <dataValidations count="7">
    <dataValidation type="list" allowBlank="1" showInputMessage="1" sqref="O12:O20" xr:uid="{BA3AC257-2D34-4BB5-A3AF-3DF2491B5ACC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K11" xr:uid="{376FFCDA-E6A1-48C8-AAA8-54CBF800191B}"/>
    <dataValidation allowBlank="1" showInputMessage="1" showErrorMessage="1" promptTitle="Process Step Description" prompt="Enter text for the process step that will appear in the shape." sqref="L11" xr:uid="{2E7C3246-3D62-458D-B486-0D251A686E3A}"/>
    <dataValidation allowBlank="1" showInputMessage="1" showErrorMessage="1" promptTitle="Next Step ID" prompt="Enter the process step ID for the next step. Use commas to separate multiple next steps, such as &quot;P600,P700&quot;." sqref="M11" xr:uid="{A1E20165-2B8F-4721-82D1-1C5BA49BFA0A}"/>
    <dataValidation allowBlank="1" showInputMessage="1" showErrorMessage="1" promptTitle="Connector Label" prompt="If desired, label the connector to the next step. Use commas to separate multiple next steps, such as &quot;Yes,No&quot;." sqref="N11" xr:uid="{A25FB275-9FE3-477E-A813-0441FEFCC0CB}"/>
    <dataValidation allowBlank="1" showInputMessage="1" showErrorMessage="1" promptTitle="Shape Type" prompt="Enter the type of shape you'd like each process step to use." sqref="O11" xr:uid="{FF6F6238-4F98-470B-BA9B-0B36E4999187}"/>
    <dataValidation allowBlank="1" showInputMessage="1" showErrorMessage="1" promptTitle="Alt Text" prompt="Alt Text helps people with visual impairments understand your diagram. Describe each process step." sqref="P11" xr:uid="{7598A9CD-3DE4-4A28-AC06-3DD2373B961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1A24-3BD7-46FC-9B1D-5D308537EC2B}">
  <dimension ref="A1:I58"/>
  <sheetViews>
    <sheetView tabSelected="1" workbookViewId="0">
      <selection activeCell="D7" sqref="D7"/>
    </sheetView>
  </sheetViews>
  <sheetFormatPr defaultRowHeight="15" x14ac:dyDescent="0.25"/>
  <cols>
    <col min="1" max="1" width="18" bestFit="1" customWidth="1"/>
    <col min="2" max="2" width="16.425781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8" t="s">
        <v>12</v>
      </c>
      <c r="B3" s="18"/>
    </row>
    <row r="4" spans="1:9" x14ac:dyDescent="0.25">
      <c r="A4" s="15" t="s">
        <v>13</v>
      </c>
      <c r="B4" s="15">
        <v>0.63940511246346776</v>
      </c>
    </row>
    <row r="5" spans="1:9" x14ac:dyDescent="0.25">
      <c r="A5" s="15" t="s">
        <v>14</v>
      </c>
      <c r="B5" s="15">
        <v>0.40883889784441979</v>
      </c>
    </row>
    <row r="6" spans="1:9" x14ac:dyDescent="0.25">
      <c r="A6" s="15" t="s">
        <v>15</v>
      </c>
      <c r="B6" s="15">
        <v>0.34550020832775047</v>
      </c>
    </row>
    <row r="7" spans="1:9" x14ac:dyDescent="0.25">
      <c r="A7" s="15" t="s">
        <v>16</v>
      </c>
      <c r="B7" s="15">
        <v>9.329224426069202E-2</v>
      </c>
    </row>
    <row r="8" spans="1:9" ht="15.75" thickBot="1" x14ac:dyDescent="0.3">
      <c r="A8" s="16" t="s">
        <v>10</v>
      </c>
      <c r="B8" s="16">
        <v>32</v>
      </c>
    </row>
    <row r="10" spans="1:9" ht="15.75" thickBot="1" x14ac:dyDescent="0.3">
      <c r="A10" t="s">
        <v>17</v>
      </c>
    </row>
    <row r="11" spans="1:9" x14ac:dyDescent="0.25">
      <c r="A11" s="17"/>
      <c r="B11" s="17" t="s">
        <v>22</v>
      </c>
      <c r="C11" s="17" t="s">
        <v>23</v>
      </c>
      <c r="D11" s="17" t="s">
        <v>24</v>
      </c>
      <c r="E11" s="17" t="s">
        <v>25</v>
      </c>
      <c r="F11" s="17" t="s">
        <v>26</v>
      </c>
    </row>
    <row r="12" spans="1:9" x14ac:dyDescent="0.25">
      <c r="A12" s="15" t="s">
        <v>18</v>
      </c>
      <c r="B12" s="15">
        <v>3</v>
      </c>
      <c r="C12" s="15">
        <v>0.16853708238907864</v>
      </c>
      <c r="D12" s="15">
        <v>5.6179027463026214E-2</v>
      </c>
      <c r="E12" s="15">
        <v>6.4548051272330582</v>
      </c>
      <c r="F12" s="15">
        <v>1.8457688846094757E-3</v>
      </c>
    </row>
    <row r="13" spans="1:9" x14ac:dyDescent="0.25">
      <c r="A13" s="15" t="s">
        <v>19</v>
      </c>
      <c r="B13" s="15">
        <v>28</v>
      </c>
      <c r="C13" s="15">
        <v>0.24369639949750546</v>
      </c>
      <c r="D13" s="15">
        <v>8.7034428391966241E-3</v>
      </c>
      <c r="E13" s="15"/>
      <c r="F13" s="15"/>
    </row>
    <row r="14" spans="1:9" ht="15.75" thickBot="1" x14ac:dyDescent="0.3">
      <c r="A14" s="16" t="s">
        <v>20</v>
      </c>
      <c r="B14" s="16">
        <v>31</v>
      </c>
      <c r="C14" s="16">
        <v>0.4122334818865841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27</v>
      </c>
      <c r="C16" s="17" t="s">
        <v>16</v>
      </c>
      <c r="D16" s="17" t="s">
        <v>28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</row>
    <row r="17" spans="1:9" x14ac:dyDescent="0.25">
      <c r="A17" s="15" t="s">
        <v>21</v>
      </c>
      <c r="B17" s="15">
        <v>-3.6337582592143839E-3</v>
      </c>
      <c r="C17" s="15">
        <v>1.769793595584529E-2</v>
      </c>
      <c r="D17" s="15">
        <v>-0.205321019822892</v>
      </c>
      <c r="E17" s="15">
        <v>0.83880673757706281</v>
      </c>
      <c r="F17" s="15">
        <v>-3.9886336666202726E-2</v>
      </c>
      <c r="G17" s="15">
        <v>3.2618820147773953E-2</v>
      </c>
      <c r="H17" s="15">
        <v>-3.9886336666202726E-2</v>
      </c>
      <c r="I17" s="15">
        <v>3.2618820147773953E-2</v>
      </c>
    </row>
    <row r="18" spans="1:9" x14ac:dyDescent="0.25">
      <c r="A18" s="15" t="s">
        <v>5</v>
      </c>
      <c r="B18" s="15">
        <v>9.8746495814690985E-2</v>
      </c>
      <c r="C18" s="15">
        <v>0.10462834605666801</v>
      </c>
      <c r="D18" s="15">
        <v>0.94378339653012056</v>
      </c>
      <c r="E18" s="15">
        <v>0.35335341041102264</v>
      </c>
      <c r="F18" s="15">
        <v>-0.11557495548201209</v>
      </c>
      <c r="G18" s="15">
        <v>0.31306794711139407</v>
      </c>
      <c r="H18" s="15">
        <v>-0.11557495548201209</v>
      </c>
      <c r="I18" s="15">
        <v>0.31306794711139407</v>
      </c>
    </row>
    <row r="19" spans="1:9" x14ac:dyDescent="0.25">
      <c r="A19" s="15" t="s">
        <v>6</v>
      </c>
      <c r="B19" s="15">
        <v>0.2054534481634589</v>
      </c>
      <c r="C19" s="15">
        <v>0.23957144024554375</v>
      </c>
      <c r="D19" s="15">
        <v>0.85758739836803444</v>
      </c>
      <c r="E19" s="15">
        <v>0.39840162452087335</v>
      </c>
      <c r="F19" s="15">
        <v>-0.28528640100568559</v>
      </c>
      <c r="G19" s="15">
        <v>0.69619329733260338</v>
      </c>
      <c r="H19" s="15">
        <v>-0.28528640100568559</v>
      </c>
      <c r="I19" s="15">
        <v>0.69619329733260338</v>
      </c>
    </row>
    <row r="20" spans="1:9" ht="15.75" thickBot="1" x14ac:dyDescent="0.3">
      <c r="A20" s="16" t="s">
        <v>7</v>
      </c>
      <c r="B20" s="16">
        <v>0.33991750031843709</v>
      </c>
      <c r="C20" s="16">
        <v>0.26033127380830434</v>
      </c>
      <c r="D20" s="16">
        <v>1.305711355174086</v>
      </c>
      <c r="E20" s="16">
        <v>0.20227748795808481</v>
      </c>
      <c r="F20" s="16">
        <v>-0.19334694018314685</v>
      </c>
      <c r="G20" s="16">
        <v>0.87318194082002099</v>
      </c>
      <c r="H20" s="16">
        <v>-0.19334694018314685</v>
      </c>
      <c r="I20" s="16">
        <v>0.87318194082002099</v>
      </c>
    </row>
    <row r="24" spans="1:9" x14ac:dyDescent="0.25">
      <c r="A24" t="s">
        <v>34</v>
      </c>
    </row>
    <row r="25" spans="1:9" ht="15.75" thickBot="1" x14ac:dyDescent="0.3"/>
    <row r="26" spans="1:9" x14ac:dyDescent="0.25">
      <c r="A26" s="17" t="s">
        <v>35</v>
      </c>
      <c r="B26" s="17" t="s">
        <v>36</v>
      </c>
      <c r="C26" s="17" t="s">
        <v>37</v>
      </c>
      <c r="D26" s="17" t="s">
        <v>38</v>
      </c>
    </row>
    <row r="27" spans="1:9" x14ac:dyDescent="0.25">
      <c r="A27" s="15">
        <v>1</v>
      </c>
      <c r="B27" s="15">
        <v>-4.895294231011367E-2</v>
      </c>
      <c r="C27" s="15">
        <v>0.12318171504943971</v>
      </c>
      <c r="D27" s="15">
        <v>1.3893207976395308</v>
      </c>
    </row>
    <row r="28" spans="1:9" x14ac:dyDescent="0.25">
      <c r="A28" s="15">
        <v>2</v>
      </c>
      <c r="B28" s="15">
        <v>5.866668288804721E-2</v>
      </c>
      <c r="C28" s="15">
        <v>-6.5845913452643012E-2</v>
      </c>
      <c r="D28" s="15">
        <v>-0.74265159372568423</v>
      </c>
    </row>
    <row r="29" spans="1:9" x14ac:dyDescent="0.25">
      <c r="A29" s="15">
        <v>3</v>
      </c>
      <c r="B29" s="15">
        <v>2.2624848893883356E-2</v>
      </c>
      <c r="C29" s="15">
        <v>-4.9406806311517587E-2</v>
      </c>
      <c r="D29" s="15">
        <v>-0.55724101199589227</v>
      </c>
    </row>
    <row r="30" spans="1:9" x14ac:dyDescent="0.25">
      <c r="A30" s="15">
        <v>4</v>
      </c>
      <c r="B30" s="15">
        <v>-1.5306866815574735E-2</v>
      </c>
      <c r="C30" s="15">
        <v>0.11521568324911761</v>
      </c>
      <c r="D30" s="15">
        <v>1.2994748846287938</v>
      </c>
    </row>
    <row r="31" spans="1:9" x14ac:dyDescent="0.25">
      <c r="A31" s="15">
        <v>5</v>
      </c>
      <c r="B31" s="15">
        <v>-4.4588799405080148E-2</v>
      </c>
      <c r="C31" s="15">
        <v>-7.8596648164038163E-2</v>
      </c>
      <c r="D31" s="15">
        <v>-0.88646239318253217</v>
      </c>
    </row>
    <row r="32" spans="1:9" x14ac:dyDescent="0.25">
      <c r="A32" s="15">
        <v>6</v>
      </c>
      <c r="B32" s="15">
        <v>4.6547572019759375E-3</v>
      </c>
      <c r="C32" s="15">
        <v>0.14009455043294672</v>
      </c>
      <c r="D32" s="15">
        <v>1.5800743842081968</v>
      </c>
    </row>
    <row r="33" spans="1:4" x14ac:dyDescent="0.25">
      <c r="A33" s="15">
        <v>7</v>
      </c>
      <c r="B33" s="15">
        <v>-4.8002427578048214E-2</v>
      </c>
      <c r="C33" s="15">
        <v>-0.3068736359851047</v>
      </c>
      <c r="D33" s="15">
        <v>-3.4611137257688953</v>
      </c>
    </row>
    <row r="34" spans="1:4" x14ac:dyDescent="0.25">
      <c r="A34" s="15">
        <v>8</v>
      </c>
      <c r="B34" s="15">
        <v>-1.122958175409524E-2</v>
      </c>
      <c r="C34" s="15">
        <v>-8.6473046520386704E-2</v>
      </c>
      <c r="D34" s="15">
        <v>-0.97529736388071464</v>
      </c>
    </row>
    <row r="35" spans="1:4" x14ac:dyDescent="0.25">
      <c r="A35" s="15">
        <v>9</v>
      </c>
      <c r="B35" s="15">
        <v>-0.10914907729390573</v>
      </c>
      <c r="C35" s="15">
        <v>9.5897869774104486E-2</v>
      </c>
      <c r="D35" s="15">
        <v>1.0815964437012171</v>
      </c>
    </row>
    <row r="36" spans="1:4" x14ac:dyDescent="0.25">
      <c r="A36" s="15">
        <v>10</v>
      </c>
      <c r="B36" s="15">
        <v>1.783166833467454E-3</v>
      </c>
      <c r="C36" s="15">
        <v>-0.11161538122228452</v>
      </c>
      <c r="D36" s="15">
        <v>-1.2588684157088295</v>
      </c>
    </row>
    <row r="37" spans="1:4" x14ac:dyDescent="0.25">
      <c r="A37" s="15">
        <v>11</v>
      </c>
      <c r="B37" s="15">
        <v>-0.13760461120512832</v>
      </c>
      <c r="C37" s="15">
        <v>-2.3494517623893901E-2</v>
      </c>
      <c r="D37" s="15">
        <v>-0.26498593522815833</v>
      </c>
    </row>
    <row r="38" spans="1:4" x14ac:dyDescent="0.25">
      <c r="A38" s="15">
        <v>12</v>
      </c>
      <c r="B38" s="15">
        <v>-7.0277088836025736E-2</v>
      </c>
      <c r="C38" s="15">
        <v>0.17329574011334253</v>
      </c>
      <c r="D38" s="15">
        <v>1.9545382671865712</v>
      </c>
    </row>
    <row r="39" spans="1:4" x14ac:dyDescent="0.25">
      <c r="A39" s="15">
        <v>13</v>
      </c>
      <c r="B39" s="15">
        <v>1.771484825752519E-2</v>
      </c>
      <c r="C39" s="15">
        <v>-7.0045426672538831E-3</v>
      </c>
      <c r="D39" s="15">
        <v>-7.9001634306386084E-2</v>
      </c>
    </row>
    <row r="40" spans="1:4" x14ac:dyDescent="0.25">
      <c r="A40" s="15">
        <v>14</v>
      </c>
      <c r="B40" s="15">
        <v>-0.1063806163580754</v>
      </c>
      <c r="C40" s="15">
        <v>-2.2453804945248609E-2</v>
      </c>
      <c r="D40" s="15">
        <v>-0.25324812358761789</v>
      </c>
    </row>
    <row r="41" spans="1:4" x14ac:dyDescent="0.25">
      <c r="A41" s="15">
        <v>15</v>
      </c>
      <c r="B41" s="15">
        <v>-3.8729507866277157E-2</v>
      </c>
      <c r="C41" s="15">
        <v>7.4260888723233331E-2</v>
      </c>
      <c r="D41" s="15">
        <v>0.83756097333905599</v>
      </c>
    </row>
    <row r="42" spans="1:4" x14ac:dyDescent="0.25">
      <c r="A42" s="15">
        <v>16</v>
      </c>
      <c r="B42" s="15">
        <v>-3.0731497775284927E-2</v>
      </c>
      <c r="C42" s="15">
        <v>6.3111637370225453E-3</v>
      </c>
      <c r="D42" s="15">
        <v>7.1181270967323865E-2</v>
      </c>
    </row>
    <row r="43" spans="1:4" x14ac:dyDescent="0.25">
      <c r="A43" s="15">
        <v>17</v>
      </c>
      <c r="B43" s="15">
        <v>-7.937648042285228E-2</v>
      </c>
      <c r="C43" s="15">
        <v>2.6144457218128969E-2</v>
      </c>
      <c r="D43" s="15">
        <v>0.29487361936440859</v>
      </c>
    </row>
    <row r="44" spans="1:4" x14ac:dyDescent="0.25">
      <c r="A44" s="15">
        <v>18</v>
      </c>
      <c r="B44" s="15">
        <v>-6.9724219222687761E-2</v>
      </c>
      <c r="C44" s="15">
        <v>-5.343502312693385E-2</v>
      </c>
      <c r="D44" s="15">
        <v>-0.60267377283067125</v>
      </c>
    </row>
    <row r="45" spans="1:4" x14ac:dyDescent="0.25">
      <c r="A45" s="15">
        <v>19</v>
      </c>
      <c r="B45" s="15">
        <v>0.26709048945787389</v>
      </c>
      <c r="C45" s="15">
        <v>1.6115574896505558E-2</v>
      </c>
      <c r="D45" s="15">
        <v>0.18176158174649915</v>
      </c>
    </row>
    <row r="46" spans="1:4" x14ac:dyDescent="0.25">
      <c r="A46" s="15">
        <v>20</v>
      </c>
      <c r="B46" s="15">
        <v>8.0905325152402299E-2</v>
      </c>
      <c r="C46" s="15">
        <v>6.5427361520462995E-3</v>
      </c>
      <c r="D46" s="15">
        <v>7.3793090198960534E-2</v>
      </c>
    </row>
    <row r="47" spans="1:4" x14ac:dyDescent="0.25">
      <c r="A47" s="15">
        <v>21</v>
      </c>
      <c r="B47" s="15">
        <v>1.3527630675482794E-3</v>
      </c>
      <c r="C47" s="15">
        <v>5.3898826094770147E-2</v>
      </c>
      <c r="D47" s="15">
        <v>0.60790483418554264</v>
      </c>
    </row>
    <row r="48" spans="1:4" x14ac:dyDescent="0.25">
      <c r="A48" s="15">
        <v>22</v>
      </c>
      <c r="B48" s="15">
        <v>-3.8921467102067051E-2</v>
      </c>
      <c r="C48" s="15">
        <v>2.414696209119653E-2</v>
      </c>
      <c r="D48" s="15">
        <v>0.27234461396846144</v>
      </c>
    </row>
    <row r="49" spans="1:4" x14ac:dyDescent="0.25">
      <c r="A49" s="15">
        <v>23</v>
      </c>
      <c r="B49" s="15">
        <v>-7.8343425200381889E-3</v>
      </c>
      <c r="C49" s="15">
        <v>4.414250378847644E-3</v>
      </c>
      <c r="D49" s="15">
        <v>4.978668997147645E-2</v>
      </c>
    </row>
    <row r="50" spans="1:4" x14ac:dyDescent="0.25">
      <c r="A50" s="15">
        <v>24</v>
      </c>
      <c r="B50" s="15">
        <v>-1.3830084828078997E-2</v>
      </c>
      <c r="C50" s="15">
        <v>-8.1734977238576492E-2</v>
      </c>
      <c r="D50" s="15">
        <v>-0.92185844081300194</v>
      </c>
    </row>
    <row r="51" spans="1:4" x14ac:dyDescent="0.25">
      <c r="A51" s="15">
        <v>25</v>
      </c>
      <c r="B51" s="15">
        <v>-1.6545161052037478E-2</v>
      </c>
      <c r="C51" s="15">
        <v>-3.4826611533029614E-2</v>
      </c>
      <c r="D51" s="15">
        <v>-0.39279641215200684</v>
      </c>
    </row>
    <row r="52" spans="1:4" x14ac:dyDescent="0.25">
      <c r="A52" s="15">
        <v>26</v>
      </c>
      <c r="B52" s="15">
        <v>4.1220202293330774E-2</v>
      </c>
      <c r="C52" s="15">
        <v>3.0873745095376798E-3</v>
      </c>
      <c r="D52" s="15">
        <v>3.4821350023266737E-2</v>
      </c>
    </row>
    <row r="53" spans="1:4" x14ac:dyDescent="0.25">
      <c r="A53" s="15">
        <v>27</v>
      </c>
      <c r="B53" s="15">
        <v>-1.4455612855967427E-2</v>
      </c>
      <c r="C53" s="15">
        <v>2.2116292312446731E-2</v>
      </c>
      <c r="D53" s="15">
        <v>0.24944144400023333</v>
      </c>
    </row>
    <row r="54" spans="1:4" x14ac:dyDescent="0.25">
      <c r="A54" s="15">
        <v>28</v>
      </c>
      <c r="B54" s="15">
        <v>-8.3723188283512995E-2</v>
      </c>
      <c r="C54" s="15">
        <v>6.5302004465084273E-3</v>
      </c>
      <c r="D54" s="15">
        <v>7.3651704633660844E-2</v>
      </c>
    </row>
    <row r="55" spans="1:4" x14ac:dyDescent="0.25">
      <c r="A55" s="15">
        <v>29</v>
      </c>
      <c r="B55" s="15">
        <v>0.10218122283833035</v>
      </c>
      <c r="C55" s="15">
        <v>3.0581677611543026E-2</v>
      </c>
      <c r="D55" s="15">
        <v>0.3449193795959995</v>
      </c>
    </row>
    <row r="56" spans="1:4" x14ac:dyDescent="0.25">
      <c r="A56" s="15">
        <v>30</v>
      </c>
      <c r="B56" s="15">
        <v>-3.8305478233823707E-2</v>
      </c>
      <c r="C56" s="15">
        <v>-5.3163051824425579E-2</v>
      </c>
      <c r="D56" s="15">
        <v>-0.59960630955672511</v>
      </c>
    </row>
    <row r="57" spans="1:4" x14ac:dyDescent="0.25">
      <c r="A57" s="15">
        <v>31</v>
      </c>
      <c r="B57" s="15">
        <v>2.850445153814244E-2</v>
      </c>
      <c r="C57" s="15">
        <v>5.5855202742251718E-2</v>
      </c>
      <c r="D57" s="15">
        <v>0.62997007952874606</v>
      </c>
    </row>
    <row r="58" spans="1:4" ht="15.75" thickBot="1" x14ac:dyDescent="0.3">
      <c r="A58" s="16">
        <v>32</v>
      </c>
      <c r="B58" s="16">
        <v>-1.0861323204766883E-2</v>
      </c>
      <c r="C58" s="16">
        <v>-2.7672049176531086E-3</v>
      </c>
      <c r="D58" s="16">
        <v>-3.1210276150829868E-2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3FB6-F3B3-47E9-92DC-AB987F3928FC}">
  <dimension ref="A1:I58"/>
  <sheetViews>
    <sheetView workbookViewId="0">
      <selection activeCell="D1" sqref="D1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8" t="s">
        <v>12</v>
      </c>
      <c r="B3" s="18"/>
    </row>
    <row r="4" spans="1:9" x14ac:dyDescent="0.25">
      <c r="A4" s="15" t="s">
        <v>13</v>
      </c>
      <c r="B4" s="15">
        <v>0.50576102354444397</v>
      </c>
    </row>
    <row r="5" spans="1:9" x14ac:dyDescent="0.25">
      <c r="A5" s="15" t="s">
        <v>14</v>
      </c>
      <c r="B5" s="15">
        <v>0.25579421293672355</v>
      </c>
    </row>
    <row r="6" spans="1:9" x14ac:dyDescent="0.25">
      <c r="A6" s="15" t="s">
        <v>15</v>
      </c>
      <c r="B6" s="15">
        <v>0.17605787860851538</v>
      </c>
    </row>
    <row r="7" spans="1:9" x14ac:dyDescent="0.25">
      <c r="A7" s="15" t="s">
        <v>16</v>
      </c>
      <c r="B7" s="15">
        <v>0.16588875378006054</v>
      </c>
    </row>
    <row r="8" spans="1:9" ht="15.75" thickBot="1" x14ac:dyDescent="0.3">
      <c r="A8" s="16" t="s">
        <v>10</v>
      </c>
      <c r="B8" s="16">
        <v>32</v>
      </c>
    </row>
    <row r="10" spans="1:9" ht="15.75" thickBot="1" x14ac:dyDescent="0.3">
      <c r="A10" t="s">
        <v>17</v>
      </c>
    </row>
    <row r="11" spans="1:9" x14ac:dyDescent="0.25">
      <c r="A11" s="17"/>
      <c r="B11" s="17" t="s">
        <v>22</v>
      </c>
      <c r="C11" s="17" t="s">
        <v>23</v>
      </c>
      <c r="D11" s="17" t="s">
        <v>24</v>
      </c>
      <c r="E11" s="17" t="s">
        <v>25</v>
      </c>
      <c r="F11" s="17" t="s">
        <v>26</v>
      </c>
    </row>
    <row r="12" spans="1:9" x14ac:dyDescent="0.25">
      <c r="A12" s="15" t="s">
        <v>18</v>
      </c>
      <c r="B12" s="15">
        <v>3</v>
      </c>
      <c r="C12" s="15">
        <v>0.26484366700792228</v>
      </c>
      <c r="D12" s="15">
        <v>8.8281222335974088E-2</v>
      </c>
      <c r="E12" s="15">
        <v>3.2080006573142859</v>
      </c>
      <c r="F12" s="15">
        <v>3.8184139293499862E-2</v>
      </c>
    </row>
    <row r="13" spans="1:9" x14ac:dyDescent="0.25">
      <c r="A13" s="15" t="s">
        <v>19</v>
      </c>
      <c r="B13" s="15">
        <v>28</v>
      </c>
      <c r="C13" s="15">
        <v>0.77053420165964337</v>
      </c>
      <c r="D13" s="15">
        <v>2.7519078630701549E-2</v>
      </c>
      <c r="E13" s="15"/>
      <c r="F13" s="15"/>
    </row>
    <row r="14" spans="1:9" ht="15.75" thickBot="1" x14ac:dyDescent="0.3">
      <c r="A14" s="16" t="s">
        <v>20</v>
      </c>
      <c r="B14" s="16">
        <v>31</v>
      </c>
      <c r="C14" s="16">
        <v>1.0353778686675656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27</v>
      </c>
      <c r="C16" s="17" t="s">
        <v>16</v>
      </c>
      <c r="D16" s="17" t="s">
        <v>28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</row>
    <row r="17" spans="1:9" x14ac:dyDescent="0.25">
      <c r="A17" s="15" t="s">
        <v>21</v>
      </c>
      <c r="B17" s="15">
        <v>-5.6518346124226571E-2</v>
      </c>
      <c r="C17" s="15">
        <v>2.9626956998340347E-2</v>
      </c>
      <c r="D17" s="15">
        <v>-1.9076662556803465</v>
      </c>
      <c r="E17" s="15">
        <v>6.6738961055712448E-2</v>
      </c>
      <c r="F17" s="15">
        <v>-0.11720641642928753</v>
      </c>
      <c r="G17" s="15">
        <v>4.1697241808343957E-3</v>
      </c>
      <c r="H17" s="15">
        <v>-0.11720641642928753</v>
      </c>
      <c r="I17" s="15">
        <v>4.1697241808343957E-3</v>
      </c>
    </row>
    <row r="18" spans="1:9" x14ac:dyDescent="0.25">
      <c r="A18" s="15" t="s">
        <v>8</v>
      </c>
      <c r="B18" s="15">
        <v>0.31222271841582599</v>
      </c>
      <c r="C18" s="15">
        <v>0.33082031275791929</v>
      </c>
      <c r="D18" s="15">
        <v>0.943783396530121</v>
      </c>
      <c r="E18" s="15">
        <v>0.35335341041102231</v>
      </c>
      <c r="F18" s="15">
        <v>-0.36543197288843227</v>
      </c>
      <c r="G18" s="15">
        <v>0.9898774097200842</v>
      </c>
      <c r="H18" s="15">
        <v>-0.36543197288843227</v>
      </c>
      <c r="I18" s="15">
        <v>0.9898774097200842</v>
      </c>
    </row>
    <row r="19" spans="1:9" x14ac:dyDescent="0.25">
      <c r="A19" s="15" t="s">
        <v>6</v>
      </c>
      <c r="B19" s="15">
        <v>-0.61237236559084651</v>
      </c>
      <c r="C19" s="15">
        <v>0.41574889585487412</v>
      </c>
      <c r="D19" s="15">
        <v>-1.4729380443252167</v>
      </c>
      <c r="E19" s="15">
        <v>0.15192108122238054</v>
      </c>
      <c r="F19" s="15">
        <v>-1.4639953730534581</v>
      </c>
      <c r="G19" s="15">
        <v>0.23925064187176492</v>
      </c>
      <c r="H19" s="15">
        <v>-1.4639953730534581</v>
      </c>
      <c r="I19" s="15">
        <v>0.23925064187176492</v>
      </c>
    </row>
    <row r="20" spans="1:9" ht="15.75" thickBot="1" x14ac:dyDescent="0.3">
      <c r="A20" s="16" t="s">
        <v>7</v>
      </c>
      <c r="B20" s="16">
        <v>0.95241068638842452</v>
      </c>
      <c r="C20" s="16">
        <v>0.44151844823707143</v>
      </c>
      <c r="D20" s="16">
        <v>2.1571254614417192</v>
      </c>
      <c r="E20" s="16">
        <v>3.9727646934325428E-2</v>
      </c>
      <c r="F20" s="16">
        <v>4.8001143785253442E-2</v>
      </c>
      <c r="G20" s="16">
        <v>1.8568202289915956</v>
      </c>
      <c r="H20" s="16">
        <v>4.8001143785253442E-2</v>
      </c>
      <c r="I20" s="16">
        <v>1.8568202289915956</v>
      </c>
    </row>
    <row r="24" spans="1:9" x14ac:dyDescent="0.25">
      <c r="A24" t="s">
        <v>34</v>
      </c>
    </row>
    <row r="25" spans="1:9" ht="15.75" thickBot="1" x14ac:dyDescent="0.3"/>
    <row r="26" spans="1:9" x14ac:dyDescent="0.25">
      <c r="A26" s="17" t="s">
        <v>35</v>
      </c>
      <c r="B26" s="17" t="s">
        <v>39</v>
      </c>
      <c r="C26" s="17" t="s">
        <v>37</v>
      </c>
      <c r="D26" s="17" t="s">
        <v>38</v>
      </c>
    </row>
    <row r="27" spans="1:9" x14ac:dyDescent="0.25">
      <c r="A27" s="15">
        <v>1</v>
      </c>
      <c r="B27" s="15">
        <v>-5.1328605003189857E-2</v>
      </c>
      <c r="C27" s="15">
        <v>5.7120503532841205E-5</v>
      </c>
      <c r="D27" s="15">
        <v>3.6230715760810189E-4</v>
      </c>
    </row>
    <row r="28" spans="1:9" x14ac:dyDescent="0.25">
      <c r="A28" s="15">
        <v>2</v>
      </c>
      <c r="B28" s="15">
        <v>5.0163115531622338E-2</v>
      </c>
      <c r="C28" s="15">
        <v>-0.1161120640885519</v>
      </c>
      <c r="D28" s="15">
        <v>-0.73648216143168344</v>
      </c>
    </row>
    <row r="29" spans="1:9" x14ac:dyDescent="0.25">
      <c r="A29" s="15">
        <v>3</v>
      </c>
      <c r="B29" s="15">
        <v>-6.578571463153976E-2</v>
      </c>
      <c r="C29" s="15">
        <v>5.4871861507484188E-2</v>
      </c>
      <c r="D29" s="15">
        <v>0.34804434390204242</v>
      </c>
    </row>
    <row r="30" spans="1:9" x14ac:dyDescent="0.25">
      <c r="A30" s="15">
        <v>4</v>
      </c>
      <c r="B30" s="15">
        <v>-9.4719131258944461E-3</v>
      </c>
      <c r="C30" s="15">
        <v>-7.0681155172078972E-2</v>
      </c>
      <c r="D30" s="15">
        <v>-0.44832042511897219</v>
      </c>
    </row>
    <row r="31" spans="1:9" x14ac:dyDescent="0.25">
      <c r="A31" s="15">
        <v>5</v>
      </c>
      <c r="B31" s="15">
        <v>-2.526562731818921E-3</v>
      </c>
      <c r="C31" s="15">
        <v>0.13723120373314021</v>
      </c>
      <c r="D31" s="15">
        <v>0.87043783378250761</v>
      </c>
    </row>
    <row r="32" spans="1:9" x14ac:dyDescent="0.25">
      <c r="A32" s="15">
        <v>6</v>
      </c>
      <c r="B32" s="15">
        <v>-4.5005919097148794E-2</v>
      </c>
      <c r="C32" s="15">
        <v>-1.3505032582448839E-2</v>
      </c>
      <c r="D32" s="15">
        <v>-8.566048381451416E-2</v>
      </c>
    </row>
    <row r="33" spans="1:4" x14ac:dyDescent="0.25">
      <c r="A33" s="15">
        <v>7</v>
      </c>
      <c r="B33" s="15">
        <v>-0.24143033590734753</v>
      </c>
      <c r="C33" s="15">
        <v>0.25276386993446831</v>
      </c>
      <c r="D33" s="15">
        <v>1.6032449575541412</v>
      </c>
    </row>
    <row r="34" spans="1:4" x14ac:dyDescent="0.25">
      <c r="A34" s="15">
        <v>8</v>
      </c>
      <c r="B34" s="15">
        <v>-3.7846641317189733E-2</v>
      </c>
      <c r="C34" s="15">
        <v>0.2125765144482038</v>
      </c>
      <c r="D34" s="15">
        <v>1.3483423282444478</v>
      </c>
    </row>
    <row r="35" spans="1:4" x14ac:dyDescent="0.25">
      <c r="A35" s="15">
        <v>9</v>
      </c>
      <c r="B35" s="15">
        <v>-0.12935137612920258</v>
      </c>
      <c r="C35" s="15">
        <v>1.8630870091763369E-2</v>
      </c>
      <c r="D35" s="15">
        <v>0.11817293562252372</v>
      </c>
    </row>
    <row r="36" spans="1:4" x14ac:dyDescent="0.25">
      <c r="A36" s="15">
        <v>10</v>
      </c>
      <c r="B36" s="15">
        <v>-6.06943605873356E-2</v>
      </c>
      <c r="C36" s="15">
        <v>-0.13496368162184511</v>
      </c>
      <c r="D36" s="15">
        <v>-0.85605526640047269</v>
      </c>
    </row>
    <row r="37" spans="1:4" x14ac:dyDescent="0.25">
      <c r="A37" s="15">
        <v>11</v>
      </c>
      <c r="B37" s="15">
        <v>-0.21802755936375812</v>
      </c>
      <c r="C37" s="15">
        <v>-9.8321938203063175E-2</v>
      </c>
      <c r="D37" s="15">
        <v>-0.6236419456700012</v>
      </c>
    </row>
    <row r="38" spans="1:4" x14ac:dyDescent="0.25">
      <c r="A38" s="15">
        <v>12</v>
      </c>
      <c r="B38" s="15">
        <v>-7.5843576543883295E-2</v>
      </c>
      <c r="C38" s="15">
        <v>0.18142547635460848</v>
      </c>
      <c r="D38" s="15">
        <v>1.1507557635226708</v>
      </c>
    </row>
    <row r="39" spans="1:4" x14ac:dyDescent="0.25">
      <c r="A39" s="15">
        <v>13</v>
      </c>
      <c r="B39" s="15">
        <v>-6.6598579545332368E-2</v>
      </c>
      <c r="C39" s="15">
        <v>0.22815657566834041</v>
      </c>
      <c r="D39" s="15">
        <v>1.4471644209590626</v>
      </c>
    </row>
    <row r="40" spans="1:4" x14ac:dyDescent="0.25">
      <c r="A40" s="15">
        <v>14</v>
      </c>
      <c r="B40" s="15">
        <v>-0.23024732786328095</v>
      </c>
      <c r="C40" s="15">
        <v>-0.19551923998850917</v>
      </c>
      <c r="D40" s="15">
        <v>-1.2401504839187045</v>
      </c>
    </row>
    <row r="41" spans="1:4" x14ac:dyDescent="0.25">
      <c r="A41" s="15">
        <v>15</v>
      </c>
      <c r="B41" s="15">
        <v>1.9364897379164438E-2</v>
      </c>
      <c r="C41" s="15">
        <v>-0.26465411609214679</v>
      </c>
      <c r="D41" s="15">
        <v>-1.678663082784293</v>
      </c>
    </row>
    <row r="42" spans="1:4" x14ac:dyDescent="0.25">
      <c r="A42" s="15">
        <v>16</v>
      </c>
      <c r="B42" s="15">
        <v>-5.042940099694096E-3</v>
      </c>
      <c r="C42" s="15">
        <v>-0.22167289106685995</v>
      </c>
      <c r="D42" s="15">
        <v>-1.4060393398848174</v>
      </c>
    </row>
    <row r="43" spans="1:4" x14ac:dyDescent="0.25">
      <c r="A43" s="15">
        <v>17</v>
      </c>
      <c r="B43" s="15">
        <v>-0.13876197658910483</v>
      </c>
      <c r="C43" s="15">
        <v>7.5145252637009108E-2</v>
      </c>
      <c r="D43" s="15">
        <v>0.47663555477945335</v>
      </c>
    </row>
    <row r="44" spans="1:4" x14ac:dyDescent="0.25">
      <c r="A44" s="15">
        <v>18</v>
      </c>
      <c r="B44" s="15">
        <v>-0.12821064438771002</v>
      </c>
      <c r="C44" s="15">
        <v>-0.20160979901968534</v>
      </c>
      <c r="D44" s="15">
        <v>-1.2787820259106459</v>
      </c>
    </row>
    <row r="45" spans="1:4" x14ac:dyDescent="0.25">
      <c r="A45" s="15">
        <v>19</v>
      </c>
      <c r="B45" s="15">
        <v>0.19050215772601181</v>
      </c>
      <c r="C45" s="15">
        <v>8.4287949603670309E-2</v>
      </c>
      <c r="D45" s="15">
        <v>0.53462636974064759</v>
      </c>
    </row>
    <row r="46" spans="1:4" x14ac:dyDescent="0.25">
      <c r="A46" s="15">
        <v>20</v>
      </c>
      <c r="B46" s="15">
        <v>-0.10262147639192928</v>
      </c>
      <c r="C46" s="15">
        <v>7.6543177224005804E-2</v>
      </c>
      <c r="D46" s="15">
        <v>0.4855023898446249</v>
      </c>
    </row>
    <row r="47" spans="1:4" x14ac:dyDescent="0.25">
      <c r="A47" s="15">
        <v>21</v>
      </c>
      <c r="B47" s="15">
        <v>2.9765099776458671E-2</v>
      </c>
      <c r="C47" s="15">
        <v>-0.38674435336305824</v>
      </c>
      <c r="D47" s="15">
        <v>-2.4530639388952764</v>
      </c>
    </row>
    <row r="48" spans="1:4" x14ac:dyDescent="0.25">
      <c r="A48" s="15">
        <v>22</v>
      </c>
      <c r="B48" s="15">
        <v>-7.0885059132390044E-2</v>
      </c>
      <c r="C48" s="15">
        <v>-0.14040747704505077</v>
      </c>
      <c r="D48" s="15">
        <v>-0.89058447963206921</v>
      </c>
    </row>
    <row r="49" spans="1:4" x14ac:dyDescent="0.25">
      <c r="A49" s="15">
        <v>23</v>
      </c>
      <c r="B49" s="15">
        <v>4.8702741422444219E-3</v>
      </c>
      <c r="C49" s="15">
        <v>-5.0393670022470111E-2</v>
      </c>
      <c r="D49" s="15">
        <v>-0.31963981789453938</v>
      </c>
    </row>
    <row r="50" spans="1:4" x14ac:dyDescent="0.25">
      <c r="A50" s="15">
        <v>24</v>
      </c>
      <c r="B50" s="15">
        <v>-0.10824524372496171</v>
      </c>
      <c r="C50" s="15">
        <v>-0.12689385663764852</v>
      </c>
      <c r="D50" s="15">
        <v>-0.80486952447615456</v>
      </c>
    </row>
    <row r="51" spans="1:4" x14ac:dyDescent="0.25">
      <c r="A51" s="15">
        <v>25</v>
      </c>
      <c r="B51" s="15">
        <v>-9.2502597006095616E-2</v>
      </c>
      <c r="C51" s="15">
        <v>2.9148959083061116E-2</v>
      </c>
      <c r="D51" s="15">
        <v>0.18488766483906785</v>
      </c>
    </row>
    <row r="52" spans="1:4" x14ac:dyDescent="0.25">
      <c r="A52" s="15">
        <v>26</v>
      </c>
      <c r="B52" s="15">
        <v>1.6729436298496256E-2</v>
      </c>
      <c r="C52" s="15">
        <v>5.4189335763558291E-2</v>
      </c>
      <c r="D52" s="15">
        <v>0.34371518104489124</v>
      </c>
    </row>
    <row r="53" spans="1:4" x14ac:dyDescent="0.25">
      <c r="A53" s="15">
        <v>27</v>
      </c>
      <c r="B53" s="15">
        <v>-0.13217306377011162</v>
      </c>
      <c r="C53" s="15">
        <v>5.7052055426719095E-2</v>
      </c>
      <c r="D53" s="15">
        <v>0.36187300109268355</v>
      </c>
    </row>
    <row r="54" spans="1:4" x14ac:dyDescent="0.25">
      <c r="A54" s="15">
        <v>28</v>
      </c>
      <c r="B54" s="15">
        <v>-0.17514659265864127</v>
      </c>
      <c r="C54" s="15">
        <v>3.7512733547329924E-3</v>
      </c>
      <c r="D54" s="15">
        <v>2.3793788613626327E-2</v>
      </c>
    </row>
    <row r="55" spans="1:4" x14ac:dyDescent="0.25">
      <c r="A55" s="15">
        <v>29</v>
      </c>
      <c r="B55" s="15">
        <v>8.5369964836834303E-2</v>
      </c>
      <c r="C55" s="15">
        <v>0.20373127264286278</v>
      </c>
      <c r="D55" s="15">
        <v>1.2922382286892518</v>
      </c>
    </row>
    <row r="56" spans="1:4" x14ac:dyDescent="0.25">
      <c r="A56" s="15">
        <v>30</v>
      </c>
      <c r="B56" s="15">
        <v>-2.4327199449402322E-2</v>
      </c>
      <c r="C56" s="15">
        <v>0.19681036462981405</v>
      </c>
      <c r="D56" s="15">
        <v>1.248339902253226</v>
      </c>
    </row>
    <row r="57" spans="1:4" x14ac:dyDescent="0.25">
      <c r="A57" s="15">
        <v>31</v>
      </c>
      <c r="B57" s="15">
        <v>2.1656646413223835E-2</v>
      </c>
      <c r="C57" s="15">
        <v>0.12134345368754075</v>
      </c>
      <c r="D57" s="15">
        <v>0.7696641149986807</v>
      </c>
    </row>
    <row r="58" spans="1:4" ht="15.75" thickBot="1" x14ac:dyDescent="0.3">
      <c r="A58" s="16">
        <v>32</v>
      </c>
      <c r="B58" s="16">
        <v>-7.3965301151846699E-2</v>
      </c>
      <c r="C58" s="16">
        <v>3.3762688608901595E-2</v>
      </c>
      <c r="D58" s="16">
        <v>0.21415188919099024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312F-896E-4B06-A689-98D16DD4AB4E}">
  <dimension ref="A1:I58"/>
  <sheetViews>
    <sheetView topLeftCell="A6" workbookViewId="0">
      <selection activeCell="J13" sqref="J13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8" t="s">
        <v>12</v>
      </c>
      <c r="B3" s="18"/>
    </row>
    <row r="4" spans="1:9" x14ac:dyDescent="0.25">
      <c r="A4" s="15" t="s">
        <v>13</v>
      </c>
      <c r="B4" s="15">
        <v>0.83542609696401071</v>
      </c>
    </row>
    <row r="5" spans="1:9" x14ac:dyDescent="0.25">
      <c r="A5" s="15" t="s">
        <v>14</v>
      </c>
      <c r="B5" s="15">
        <v>0.69793676348852063</v>
      </c>
    </row>
    <row r="6" spans="1:9" x14ac:dyDescent="0.25">
      <c r="A6" s="15" t="s">
        <v>15</v>
      </c>
      <c r="B6" s="15">
        <v>0.66557284529086214</v>
      </c>
    </row>
    <row r="7" spans="1:9" x14ac:dyDescent="0.25">
      <c r="A7" s="15" t="s">
        <v>16</v>
      </c>
      <c r="B7" s="15">
        <v>7.26442842639934E-2</v>
      </c>
    </row>
    <row r="8" spans="1:9" ht="15.75" thickBot="1" x14ac:dyDescent="0.3">
      <c r="A8" s="16" t="s">
        <v>10</v>
      </c>
      <c r="B8" s="16">
        <v>32</v>
      </c>
    </row>
    <row r="10" spans="1:9" ht="15.75" thickBot="1" x14ac:dyDescent="0.3">
      <c r="A10" t="s">
        <v>17</v>
      </c>
    </row>
    <row r="11" spans="1:9" x14ac:dyDescent="0.25">
      <c r="A11" s="17"/>
      <c r="B11" s="17" t="s">
        <v>22</v>
      </c>
      <c r="C11" s="17" t="s">
        <v>23</v>
      </c>
      <c r="D11" s="17" t="s">
        <v>24</v>
      </c>
      <c r="E11" s="17" t="s">
        <v>25</v>
      </c>
      <c r="F11" s="17" t="s">
        <v>26</v>
      </c>
    </row>
    <row r="12" spans="1:9" x14ac:dyDescent="0.25">
      <c r="A12" s="15" t="s">
        <v>18</v>
      </c>
      <c r="B12" s="15">
        <v>3</v>
      </c>
      <c r="C12" s="15">
        <v>0.34141227655853679</v>
      </c>
      <c r="D12" s="15">
        <v>0.11380409218617893</v>
      </c>
      <c r="E12" s="15">
        <v>21.565273995131268</v>
      </c>
      <c r="F12" s="15">
        <v>1.933305678039076E-7</v>
      </c>
    </row>
    <row r="13" spans="1:9" x14ac:dyDescent="0.25">
      <c r="A13" s="15" t="s">
        <v>19</v>
      </c>
      <c r="B13" s="15">
        <v>28</v>
      </c>
      <c r="C13" s="15">
        <v>0.14776137701438063</v>
      </c>
      <c r="D13" s="15">
        <v>5.2771920362278801E-3</v>
      </c>
      <c r="E13" s="15"/>
      <c r="F13" s="15"/>
    </row>
    <row r="14" spans="1:9" ht="15.75" thickBot="1" x14ac:dyDescent="0.3">
      <c r="A14" s="16" t="s">
        <v>20</v>
      </c>
      <c r="B14" s="16">
        <v>31</v>
      </c>
      <c r="C14" s="16">
        <v>0.48917365357291742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27</v>
      </c>
      <c r="C16" s="17" t="s">
        <v>16</v>
      </c>
      <c r="D16" s="17" t="s">
        <v>28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</row>
    <row r="17" spans="1:9" x14ac:dyDescent="0.25">
      <c r="A17" s="15" t="s">
        <v>21</v>
      </c>
      <c r="B17" s="15">
        <v>-1.1657954702929973E-2</v>
      </c>
      <c r="C17" s="15">
        <v>1.361418791782569E-2</v>
      </c>
      <c r="D17" s="15">
        <v>-0.8563092248539973</v>
      </c>
      <c r="E17" s="15">
        <v>0.39909604459053816</v>
      </c>
      <c r="F17" s="15">
        <v>-3.954535446354665E-2</v>
      </c>
      <c r="G17" s="15">
        <v>1.6229445057686701E-2</v>
      </c>
      <c r="H17" s="15">
        <v>-3.954535446354665E-2</v>
      </c>
      <c r="I17" s="15">
        <v>1.6229445057686701E-2</v>
      </c>
    </row>
    <row r="18" spans="1:9" x14ac:dyDescent="0.25">
      <c r="A18" s="15" t="s">
        <v>8</v>
      </c>
      <c r="B18" s="15">
        <v>0.12457338095918852</v>
      </c>
      <c r="C18" s="15">
        <v>0.14526027457521912</v>
      </c>
      <c r="D18" s="15">
        <v>0.85758739836803455</v>
      </c>
      <c r="E18" s="15">
        <v>0.39840162452087324</v>
      </c>
      <c r="F18" s="15">
        <v>-0.17297880289982848</v>
      </c>
      <c r="G18" s="15">
        <v>0.42212556481820551</v>
      </c>
      <c r="H18" s="15">
        <v>-0.17297880289982848</v>
      </c>
      <c r="I18" s="15">
        <v>0.42212556481820551</v>
      </c>
    </row>
    <row r="19" spans="1:9" x14ac:dyDescent="0.25">
      <c r="A19" s="15" t="s">
        <v>5</v>
      </c>
      <c r="B19" s="15">
        <v>-0.11743149595483604</v>
      </c>
      <c r="C19" s="15">
        <v>7.9726025413807369E-2</v>
      </c>
      <c r="D19" s="15">
        <v>-1.4729380443252178</v>
      </c>
      <c r="E19" s="15">
        <v>0.15192108122238027</v>
      </c>
      <c r="F19" s="15">
        <v>-0.28074285579942826</v>
      </c>
      <c r="G19" s="15">
        <v>4.5879863889756151E-2</v>
      </c>
      <c r="H19" s="15">
        <v>-0.28074285579942826</v>
      </c>
      <c r="I19" s="15">
        <v>4.5879863889756151E-2</v>
      </c>
    </row>
    <row r="20" spans="1:9" ht="15.75" thickBot="1" x14ac:dyDescent="0.3">
      <c r="A20" s="16" t="s">
        <v>7</v>
      </c>
      <c r="B20" s="16">
        <v>0.8269932495862109</v>
      </c>
      <c r="C20" s="16">
        <v>0.13845260755957237</v>
      </c>
      <c r="D20" s="16">
        <v>5.9731142963875081</v>
      </c>
      <c r="E20" s="16">
        <v>1.9673839914219482E-6</v>
      </c>
      <c r="F20" s="16">
        <v>0.54338593946100855</v>
      </c>
      <c r="G20" s="16">
        <v>1.1106005597114132</v>
      </c>
      <c r="H20" s="16">
        <v>0.54338593946100855</v>
      </c>
      <c r="I20" s="16">
        <v>1.1106005597114132</v>
      </c>
    </row>
    <row r="24" spans="1:9" x14ac:dyDescent="0.25">
      <c r="A24" t="s">
        <v>34</v>
      </c>
    </row>
    <row r="25" spans="1:9" ht="15.75" thickBot="1" x14ac:dyDescent="0.3"/>
    <row r="26" spans="1:9" x14ac:dyDescent="0.25">
      <c r="A26" s="17" t="s">
        <v>35</v>
      </c>
      <c r="B26" s="17" t="s">
        <v>40</v>
      </c>
      <c r="C26" s="17" t="s">
        <v>37</v>
      </c>
      <c r="D26" s="17" t="s">
        <v>38</v>
      </c>
    </row>
    <row r="27" spans="1:9" x14ac:dyDescent="0.25">
      <c r="A27" s="15">
        <v>1</v>
      </c>
      <c r="B27" s="15">
        <v>-5.444128063546113E-2</v>
      </c>
      <c r="C27" s="15">
        <v>-2.5360988571483868E-2</v>
      </c>
      <c r="D27" s="15">
        <v>-0.36733859485825882</v>
      </c>
    </row>
    <row r="28" spans="1:9" x14ac:dyDescent="0.25">
      <c r="A28" s="15">
        <v>2</v>
      </c>
      <c r="B28" s="15">
        <v>0.12731540526723681</v>
      </c>
      <c r="C28" s="15">
        <v>-5.6709104494888279E-2</v>
      </c>
      <c r="D28" s="15">
        <v>-0.82139711163489493</v>
      </c>
    </row>
    <row r="29" spans="1:9" x14ac:dyDescent="0.25">
      <c r="A29" s="15">
        <v>3</v>
      </c>
      <c r="B29" s="15">
        <v>2.0187648915431053E-2</v>
      </c>
      <c r="C29" s="15">
        <v>4.5045316130752758E-2</v>
      </c>
      <c r="D29" s="15">
        <v>0.65245418512676778</v>
      </c>
    </row>
    <row r="30" spans="1:9" x14ac:dyDescent="0.25">
      <c r="A30" s="15">
        <v>4</v>
      </c>
      <c r="B30" s="15">
        <v>1.2157282769652689E-2</v>
      </c>
      <c r="C30" s="15">
        <v>-3.4364546400236028E-2</v>
      </c>
      <c r="D30" s="15">
        <v>-0.4977496895289813</v>
      </c>
    </row>
    <row r="31" spans="1:9" x14ac:dyDescent="0.25">
      <c r="A31" s="15">
        <v>5</v>
      </c>
      <c r="B31" s="15">
        <v>-7.1964216627231237E-2</v>
      </c>
      <c r="C31" s="15">
        <v>-0.13381691383119315</v>
      </c>
      <c r="D31" s="15">
        <v>-1.9382571368014725</v>
      </c>
    </row>
    <row r="32" spans="1:9" x14ac:dyDescent="0.25">
      <c r="A32" s="15">
        <v>6</v>
      </c>
      <c r="B32" s="15">
        <v>1.671364249569152E-2</v>
      </c>
      <c r="C32" s="15">
        <v>4.4811491166440787E-2</v>
      </c>
      <c r="D32" s="15">
        <v>0.64906737180949348</v>
      </c>
    </row>
    <row r="33" spans="1:4" x14ac:dyDescent="0.25">
      <c r="A33" s="15">
        <v>7</v>
      </c>
      <c r="B33" s="15">
        <v>-0.1454229877857178</v>
      </c>
      <c r="C33" s="15">
        <v>0.10052501309184023</v>
      </c>
      <c r="D33" s="15">
        <v>1.4560440715148384</v>
      </c>
    </row>
    <row r="34" spans="1:4" x14ac:dyDescent="0.25">
      <c r="A34" s="15">
        <v>8</v>
      </c>
      <c r="B34" s="15">
        <v>-5.4820263829099755E-2</v>
      </c>
      <c r="C34" s="15">
        <v>-4.5179744632438804E-2</v>
      </c>
      <c r="D34" s="15">
        <v>-0.65440130074408942</v>
      </c>
    </row>
    <row r="35" spans="1:4" x14ac:dyDescent="0.25">
      <c r="A35" s="15">
        <v>9</v>
      </c>
      <c r="B35" s="15">
        <v>-0.14782082840745212</v>
      </c>
      <c r="C35" s="15">
        <v>-1.7421319039402611E-2</v>
      </c>
      <c r="D35" s="15">
        <v>-0.25233727930098393</v>
      </c>
    </row>
    <row r="36" spans="1:4" x14ac:dyDescent="0.25">
      <c r="A36" s="15">
        <v>10</v>
      </c>
      <c r="B36" s="15">
        <v>4.1329514628261337E-2</v>
      </c>
      <c r="C36" s="15">
        <v>-8.3374824037223891E-3</v>
      </c>
      <c r="D36" s="15">
        <v>-0.12076339462108135</v>
      </c>
    </row>
    <row r="37" spans="1:4" x14ac:dyDescent="0.25">
      <c r="A37" s="15">
        <v>11</v>
      </c>
      <c r="B37" s="15">
        <v>-0.17020013055563346</v>
      </c>
      <c r="C37" s="15">
        <v>2.1521725676827558E-2</v>
      </c>
      <c r="D37" s="15">
        <v>0.31172919173742519</v>
      </c>
    </row>
    <row r="38" spans="1:4" x14ac:dyDescent="0.25">
      <c r="A38" s="15">
        <v>12</v>
      </c>
      <c r="B38" s="15">
        <v>-0.12953614891907186</v>
      </c>
      <c r="C38" s="15">
        <v>-8.8856064974853488E-3</v>
      </c>
      <c r="D38" s="15">
        <v>-0.12870264091044872</v>
      </c>
    </row>
    <row r="39" spans="1:4" x14ac:dyDescent="0.25">
      <c r="A39" s="15">
        <v>13</v>
      </c>
      <c r="B39" s="15">
        <v>-2.8177824491707124E-2</v>
      </c>
      <c r="C39" s="15">
        <v>5.2201897866434352E-2</v>
      </c>
      <c r="D39" s="15">
        <v>0.75611294714085986</v>
      </c>
    </row>
    <row r="40" spans="1:4" x14ac:dyDescent="0.25">
      <c r="A40" s="15">
        <v>14</v>
      </c>
      <c r="B40" s="15">
        <v>-0.11000547791226881</v>
      </c>
      <c r="C40" s="15">
        <v>7.9213684260683453E-2</v>
      </c>
      <c r="D40" s="15">
        <v>1.1473623509528161</v>
      </c>
    </row>
    <row r="41" spans="1:4" x14ac:dyDescent="0.25">
      <c r="A41" s="15">
        <v>15</v>
      </c>
      <c r="B41" s="15">
        <v>3.5195613560006431E-2</v>
      </c>
      <c r="C41" s="15">
        <v>-0.11537718682107588</v>
      </c>
      <c r="D41" s="15">
        <v>-1.6711688334266315</v>
      </c>
    </row>
    <row r="42" spans="1:4" x14ac:dyDescent="0.25">
      <c r="A42" s="15">
        <v>16</v>
      </c>
      <c r="B42" s="15">
        <v>3.0882237538225631E-2</v>
      </c>
      <c r="C42" s="15">
        <v>-9.1737482706810841E-2</v>
      </c>
      <c r="D42" s="15">
        <v>-1.3287620038299637</v>
      </c>
    </row>
    <row r="43" spans="1:4" x14ac:dyDescent="0.25">
      <c r="A43" s="15">
        <v>17</v>
      </c>
      <c r="B43" s="15">
        <v>-0.12553674009494639</v>
      </c>
      <c r="C43" s="15">
        <v>1.6955324880602002E-2</v>
      </c>
      <c r="D43" s="15">
        <v>0.24558763549181295</v>
      </c>
    </row>
    <row r="44" spans="1:4" x14ac:dyDescent="0.25">
      <c r="A44" s="15">
        <v>18</v>
      </c>
      <c r="B44" s="15">
        <v>-4.4292336226597E-2</v>
      </c>
      <c r="C44" s="15">
        <v>-6.7882573263832249E-3</v>
      </c>
      <c r="D44" s="15">
        <v>-9.8323805508658643E-2</v>
      </c>
    </row>
    <row r="45" spans="1:4" x14ac:dyDescent="0.25">
      <c r="A45" s="15">
        <v>19</v>
      </c>
      <c r="B45" s="15">
        <v>0.36355615989214268</v>
      </c>
      <c r="C45" s="15">
        <v>7.7437659469250908E-2</v>
      </c>
      <c r="D45" s="15">
        <v>1.1216377050274664</v>
      </c>
    </row>
    <row r="46" spans="1:4" x14ac:dyDescent="0.25">
      <c r="A46" s="15">
        <v>20</v>
      </c>
      <c r="B46" s="15">
        <v>8.0659148074004525E-2</v>
      </c>
      <c r="C46" s="15">
        <v>0.18658218049565478</v>
      </c>
      <c r="D46" s="15">
        <v>2.7025301405612221</v>
      </c>
    </row>
    <row r="47" spans="1:4" x14ac:dyDescent="0.25">
      <c r="A47" s="15">
        <v>21</v>
      </c>
      <c r="B47" s="15">
        <v>0.11664975775697155</v>
      </c>
      <c r="C47" s="15">
        <v>-7.9860418162782373E-2</v>
      </c>
      <c r="D47" s="15">
        <v>-1.1567299007300886</v>
      </c>
    </row>
    <row r="48" spans="1:4" x14ac:dyDescent="0.25">
      <c r="A48" s="15">
        <v>22</v>
      </c>
      <c r="B48" s="15">
        <v>-1.087750597319743E-2</v>
      </c>
      <c r="C48" s="15">
        <v>-1.4928850778335103E-2</v>
      </c>
      <c r="D48" s="15">
        <v>-0.21623538263521938</v>
      </c>
    </row>
    <row r="49" spans="1:4" x14ac:dyDescent="0.25">
      <c r="A49" s="15">
        <v>23</v>
      </c>
      <c r="B49" s="15">
        <v>1.9909403018163629E-2</v>
      </c>
      <c r="C49" s="15">
        <v>-7.1785841199425049E-2</v>
      </c>
      <c r="D49" s="15">
        <v>-1.039774532549778</v>
      </c>
    </row>
    <row r="50" spans="1:4" x14ac:dyDescent="0.25">
      <c r="A50" s="15">
        <v>24</v>
      </c>
      <c r="B50" s="15">
        <v>1.1171548745391073E-2</v>
      </c>
      <c r="C50" s="15">
        <v>3.7966810059624975E-2</v>
      </c>
      <c r="D50" s="15">
        <v>0.54992630193583281</v>
      </c>
    </row>
    <row r="51" spans="1:4" x14ac:dyDescent="0.25">
      <c r="A51" s="15">
        <v>25</v>
      </c>
      <c r="B51" s="15">
        <v>-2.7355699166375695E-2</v>
      </c>
      <c r="C51" s="15">
        <v>2.8447409007638973E-2</v>
      </c>
      <c r="D51" s="15">
        <v>0.41204352987935816</v>
      </c>
    </row>
    <row r="52" spans="1:4" x14ac:dyDescent="0.25">
      <c r="A52" s="15">
        <v>26</v>
      </c>
      <c r="B52" s="15">
        <v>5.7998578869067119E-2</v>
      </c>
      <c r="C52" s="15">
        <v>-1.8740097528668453E-2</v>
      </c>
      <c r="D52" s="15">
        <v>-0.27143898883453571</v>
      </c>
    </row>
    <row r="53" spans="1:4" x14ac:dyDescent="0.25">
      <c r="A53" s="15">
        <v>27</v>
      </c>
      <c r="B53" s="15">
        <v>-3.8988128844228559E-2</v>
      </c>
      <c r="C53" s="15">
        <v>9.6654321135432625E-2</v>
      </c>
      <c r="D53" s="15">
        <v>1.3999794374258234</v>
      </c>
    </row>
    <row r="54" spans="1:4" x14ac:dyDescent="0.25">
      <c r="A54" s="15">
        <v>28</v>
      </c>
      <c r="B54" s="15">
        <v>-0.12013030249458168</v>
      </c>
      <c r="C54" s="15">
        <v>5.0726594313577178E-2</v>
      </c>
      <c r="D54" s="15">
        <v>0.73474406664282954</v>
      </c>
    </row>
    <row r="55" spans="1:4" x14ac:dyDescent="0.25">
      <c r="A55" s="15">
        <v>29</v>
      </c>
      <c r="B55" s="15">
        <v>0.11008638700353979</v>
      </c>
      <c r="C55" s="15">
        <v>-1.2397397941103838E-2</v>
      </c>
      <c r="D55" s="15">
        <v>-0.17956881794049476</v>
      </c>
    </row>
    <row r="56" spans="1:4" x14ac:dyDescent="0.25">
      <c r="A56" s="15">
        <v>30</v>
      </c>
      <c r="B56" s="15">
        <v>-8.2587040457816951E-2</v>
      </c>
      <c r="C56" s="15">
        <v>-9.0487752310951297E-2</v>
      </c>
      <c r="D56" s="15">
        <v>-1.3106604142064862</v>
      </c>
    </row>
    <row r="57" spans="1:4" x14ac:dyDescent="0.25">
      <c r="A57" s="15">
        <v>31</v>
      </c>
      <c r="B57" s="15">
        <v>2.6462686727378844E-2</v>
      </c>
      <c r="C57" s="15">
        <v>-2.7601644916538833E-2</v>
      </c>
      <c r="D57" s="15">
        <v>-0.39979314808013955</v>
      </c>
    </row>
    <row r="58" spans="1:4" ht="15.75" thickBot="1" x14ac:dyDescent="0.3">
      <c r="A58" s="16">
        <v>32</v>
      </c>
      <c r="B58" s="16">
        <v>-1.8270321614312621E-2</v>
      </c>
      <c r="C58" s="16">
        <v>2.1691208008164917E-2</v>
      </c>
      <c r="D58" s="16">
        <v>0.31418404089566226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2A38-6F70-4BE2-9693-82EFCF51091C}">
  <dimension ref="A1:I58"/>
  <sheetViews>
    <sheetView topLeftCell="A6" workbookViewId="0">
      <selection activeCell="G12" sqref="G12"/>
    </sheetView>
  </sheetViews>
  <sheetFormatPr defaultRowHeight="15" x14ac:dyDescent="0.25"/>
  <cols>
    <col min="1" max="1" width="18" bestFit="1" customWidth="1"/>
    <col min="2" max="2" width="13.425781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8" t="s">
        <v>12</v>
      </c>
      <c r="B3" s="18"/>
    </row>
    <row r="4" spans="1:9" x14ac:dyDescent="0.25">
      <c r="A4" s="15" t="s">
        <v>13</v>
      </c>
      <c r="B4" s="15">
        <v>0.86531335423254185</v>
      </c>
    </row>
    <row r="5" spans="1:9" x14ac:dyDescent="0.25">
      <c r="A5" s="15" t="s">
        <v>14</v>
      </c>
      <c r="B5" s="15">
        <v>0.7487672010131724</v>
      </c>
    </row>
    <row r="6" spans="1:9" x14ac:dyDescent="0.25">
      <c r="A6" s="15" t="s">
        <v>15</v>
      </c>
      <c r="B6" s="15">
        <v>0.72184940112172657</v>
      </c>
    </row>
    <row r="7" spans="1:9" x14ac:dyDescent="0.25">
      <c r="A7" s="15" t="s">
        <v>16</v>
      </c>
      <c r="B7" s="15">
        <v>6.5751441800536298E-2</v>
      </c>
    </row>
    <row r="8" spans="1:9" ht="15.75" thickBot="1" x14ac:dyDescent="0.3">
      <c r="A8" s="16" t="s">
        <v>10</v>
      </c>
      <c r="B8" s="16">
        <v>32</v>
      </c>
    </row>
    <row r="10" spans="1:9" ht="15.75" thickBot="1" x14ac:dyDescent="0.3">
      <c r="A10" t="s">
        <v>17</v>
      </c>
    </row>
    <row r="11" spans="1:9" x14ac:dyDescent="0.25">
      <c r="A11" s="17"/>
      <c r="B11" s="17" t="s">
        <v>22</v>
      </c>
      <c r="C11" s="17" t="s">
        <v>23</v>
      </c>
      <c r="D11" s="17" t="s">
        <v>24</v>
      </c>
      <c r="E11" s="17" t="s">
        <v>25</v>
      </c>
      <c r="F11" s="17" t="s">
        <v>26</v>
      </c>
    </row>
    <row r="12" spans="1:9" x14ac:dyDescent="0.25">
      <c r="A12" s="15" t="s">
        <v>18</v>
      </c>
      <c r="B12" s="15">
        <v>3</v>
      </c>
      <c r="C12" s="15">
        <v>0.36077718681144233</v>
      </c>
      <c r="D12" s="15">
        <v>0.12025906227048078</v>
      </c>
      <c r="E12" s="15">
        <v>27.816805386502729</v>
      </c>
      <c r="F12" s="15">
        <v>1.513232736352848E-8</v>
      </c>
    </row>
    <row r="13" spans="1:9" x14ac:dyDescent="0.25">
      <c r="A13" s="15" t="s">
        <v>19</v>
      </c>
      <c r="B13" s="15">
        <v>28</v>
      </c>
      <c r="C13" s="15">
        <v>0.12105105876778074</v>
      </c>
      <c r="D13" s="15">
        <v>4.3232520988493121E-3</v>
      </c>
      <c r="E13" s="15"/>
      <c r="F13" s="15"/>
    </row>
    <row r="14" spans="1:9" ht="15.75" thickBot="1" x14ac:dyDescent="0.3">
      <c r="A14" s="16" t="s">
        <v>20</v>
      </c>
      <c r="B14" s="16">
        <v>31</v>
      </c>
      <c r="C14" s="16">
        <v>0.4818282455792231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27</v>
      </c>
      <c r="C16" s="17" t="s">
        <v>16</v>
      </c>
      <c r="D16" s="17" t="s">
        <v>28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</row>
    <row r="17" spans="1:9" x14ac:dyDescent="0.25">
      <c r="A17" s="15" t="s">
        <v>21</v>
      </c>
      <c r="B17" s="15">
        <v>1.3460194092600526E-2</v>
      </c>
      <c r="C17" s="15">
        <v>1.2220784297379828E-2</v>
      </c>
      <c r="D17" s="15">
        <v>1.101418187659726</v>
      </c>
      <c r="E17" s="15">
        <v>0.28009305366541037</v>
      </c>
      <c r="F17" s="15">
        <v>-1.1572947740491491E-2</v>
      </c>
      <c r="G17" s="15">
        <v>3.849333592569254E-2</v>
      </c>
      <c r="H17" s="15">
        <v>-1.1572947740491491E-2</v>
      </c>
      <c r="I17" s="15">
        <v>3.849333592569254E-2</v>
      </c>
    </row>
    <row r="18" spans="1:9" x14ac:dyDescent="0.25">
      <c r="A18" s="15" t="s">
        <v>8</v>
      </c>
      <c r="B18" s="15">
        <v>0.16884686598607493</v>
      </c>
      <c r="C18" s="15">
        <v>0.12931408256272925</v>
      </c>
      <c r="D18" s="15">
        <v>1.3057113551740867</v>
      </c>
      <c r="E18" s="15">
        <v>0.20227748795808503</v>
      </c>
      <c r="F18" s="15">
        <v>-9.604102427011954E-2</v>
      </c>
      <c r="G18" s="15">
        <v>0.43373475624226943</v>
      </c>
      <c r="H18" s="15">
        <v>-9.604102427011954E-2</v>
      </c>
      <c r="I18" s="15">
        <v>0.43373475624226943</v>
      </c>
    </row>
    <row r="19" spans="1:9" x14ac:dyDescent="0.25">
      <c r="A19" s="15" t="s">
        <v>5</v>
      </c>
      <c r="B19" s="15">
        <v>0.14962388654617187</v>
      </c>
      <c r="C19" s="15">
        <v>6.9362625967137978E-2</v>
      </c>
      <c r="D19" s="15">
        <v>2.1571254614417188</v>
      </c>
      <c r="E19" s="15">
        <v>3.9727646934325414E-2</v>
      </c>
      <c r="F19" s="15">
        <v>7.5409881414141566E-3</v>
      </c>
      <c r="G19" s="15">
        <v>0.29170678495092961</v>
      </c>
      <c r="H19" s="15">
        <v>7.5409881414141566E-3</v>
      </c>
      <c r="I19" s="15">
        <v>0.29170678495092961</v>
      </c>
    </row>
    <row r="20" spans="1:9" ht="15.75" thickBot="1" x14ac:dyDescent="0.3">
      <c r="A20" s="16" t="s">
        <v>6</v>
      </c>
      <c r="B20" s="16">
        <v>0.67750051115506005</v>
      </c>
      <c r="C20" s="16">
        <v>0.11342500369778739</v>
      </c>
      <c r="D20" s="16">
        <v>5.9731142963875099</v>
      </c>
      <c r="E20" s="16">
        <v>1.9673839914219377E-6</v>
      </c>
      <c r="F20" s="16">
        <v>0.44515992352236033</v>
      </c>
      <c r="G20" s="16">
        <v>0.90984109878775976</v>
      </c>
      <c r="H20" s="16">
        <v>0.44515992352236033</v>
      </c>
      <c r="I20" s="16">
        <v>0.90984109878775976</v>
      </c>
    </row>
    <row r="24" spans="1:9" x14ac:dyDescent="0.25">
      <c r="A24" t="s">
        <v>34</v>
      </c>
    </row>
    <row r="25" spans="1:9" ht="15.75" thickBot="1" x14ac:dyDescent="0.3"/>
    <row r="26" spans="1:9" x14ac:dyDescent="0.25">
      <c r="A26" s="17" t="s">
        <v>35</v>
      </c>
      <c r="B26" s="17" t="s">
        <v>41</v>
      </c>
      <c r="C26" s="17" t="s">
        <v>37</v>
      </c>
      <c r="D26" s="17" t="s">
        <v>38</v>
      </c>
    </row>
    <row r="27" spans="1:9" x14ac:dyDescent="0.25">
      <c r="A27" s="15">
        <v>1</v>
      </c>
      <c r="B27" s="15">
        <v>-3.5744027223241118E-2</v>
      </c>
      <c r="C27" s="15">
        <v>-3.4451397311102125E-2</v>
      </c>
      <c r="D27" s="15">
        <v>-0.55131954855718079</v>
      </c>
    </row>
    <row r="28" spans="1:9" x14ac:dyDescent="0.25">
      <c r="A28" s="15">
        <v>2</v>
      </c>
      <c r="B28" s="15">
        <v>5.0216270378889774E-2</v>
      </c>
      <c r="C28" s="15">
        <v>0.1095470860628993</v>
      </c>
      <c r="D28" s="15">
        <v>1.7530624226521445</v>
      </c>
    </row>
    <row r="29" spans="1:9" x14ac:dyDescent="0.25">
      <c r="A29" s="15">
        <v>3</v>
      </c>
      <c r="B29" s="15">
        <v>5.1500538558994897E-2</v>
      </c>
      <c r="C29" s="15">
        <v>-1.0508314595191477E-2</v>
      </c>
      <c r="D29" s="15">
        <v>-0.16816267875587257</v>
      </c>
    </row>
    <row r="30" spans="1:9" x14ac:dyDescent="0.25">
      <c r="A30" s="15">
        <v>4</v>
      </c>
      <c r="B30" s="15">
        <v>3.291238573363376E-3</v>
      </c>
      <c r="C30" s="15">
        <v>-9.2512046151276353E-4</v>
      </c>
      <c r="D30" s="15">
        <v>-1.4804537261478961E-2</v>
      </c>
    </row>
    <row r="31" spans="1:9" x14ac:dyDescent="0.25">
      <c r="A31" s="15">
        <v>5</v>
      </c>
      <c r="B31" s="15">
        <v>-0.12660107181376118</v>
      </c>
      <c r="C31" s="15">
        <v>9.1362493088502694E-2</v>
      </c>
      <c r="D31" s="15">
        <v>1.4620576341145939</v>
      </c>
    </row>
    <row r="32" spans="1:9" x14ac:dyDescent="0.25">
      <c r="A32" s="15">
        <v>6</v>
      </c>
      <c r="B32" s="15">
        <v>7.0829334549572812E-2</v>
      </c>
      <c r="C32" s="15">
        <v>-6.6635034328504775E-2</v>
      </c>
      <c r="D32" s="15">
        <v>-1.0663485347877242</v>
      </c>
    </row>
    <row r="33" spans="1:4" x14ac:dyDescent="0.25">
      <c r="A33" s="15">
        <v>7</v>
      </c>
      <c r="B33" s="15">
        <v>-7.5182150449000867E-2</v>
      </c>
      <c r="C33" s="15">
        <v>-3.1500713301244182E-2</v>
      </c>
      <c r="D33" s="15">
        <v>-0.50410028016119213</v>
      </c>
    </row>
    <row r="34" spans="1:4" x14ac:dyDescent="0.25">
      <c r="A34" s="15">
        <v>8</v>
      </c>
      <c r="B34" s="15">
        <v>-4.4642882624769079E-2</v>
      </c>
      <c r="C34" s="15">
        <v>3.1979693404198109E-2</v>
      </c>
      <c r="D34" s="15">
        <v>0.51176531306954764</v>
      </c>
    </row>
    <row r="35" spans="1:4" x14ac:dyDescent="0.25">
      <c r="A35" s="15">
        <v>9</v>
      </c>
      <c r="B35" s="15">
        <v>-0.11729530256093344</v>
      </c>
      <c r="C35" s="15">
        <v>-6.1078826505598718E-2</v>
      </c>
      <c r="D35" s="15">
        <v>-0.97743353488357532</v>
      </c>
    </row>
    <row r="36" spans="1:4" x14ac:dyDescent="0.25">
      <c r="A36" s="15">
        <v>10</v>
      </c>
      <c r="B36" s="15">
        <v>-1.2007629104445132E-2</v>
      </c>
      <c r="C36" s="15">
        <v>6.4841461841875836E-2</v>
      </c>
      <c r="D36" s="15">
        <v>1.0376463151156592</v>
      </c>
    </row>
    <row r="37" spans="1:4" x14ac:dyDescent="0.25">
      <c r="A37" s="15">
        <v>11</v>
      </c>
      <c r="B37" s="15">
        <v>-0.16180402555925333</v>
      </c>
      <c r="C37" s="15">
        <v>-5.0559143712803567E-2</v>
      </c>
      <c r="D37" s="15">
        <v>-0.80908893289497663</v>
      </c>
    </row>
    <row r="38" spans="1:4" x14ac:dyDescent="0.25">
      <c r="A38" s="15">
        <v>12</v>
      </c>
      <c r="B38" s="15">
        <v>-4.7128665352201157E-2</v>
      </c>
      <c r="C38" s="15">
        <v>-9.593530225126369E-2</v>
      </c>
      <c r="D38" s="15">
        <v>-1.5352354811692648</v>
      </c>
    </row>
    <row r="39" spans="1:4" x14ac:dyDescent="0.25">
      <c r="A39" s="15">
        <v>13</v>
      </c>
      <c r="B39" s="15">
        <v>5.5717852899211169E-2</v>
      </c>
      <c r="C39" s="15">
        <v>-5.4366078381720924E-2</v>
      </c>
      <c r="D39" s="15">
        <v>-0.87001062742310653</v>
      </c>
    </row>
    <row r="40" spans="1:4" x14ac:dyDescent="0.25">
      <c r="A40" s="15">
        <v>14</v>
      </c>
      <c r="B40" s="15">
        <v>-9.2859398757334788E-2</v>
      </c>
      <c r="C40" s="15">
        <v>-6.71135983865358E-2</v>
      </c>
      <c r="D40" s="15">
        <v>-1.0740069098036</v>
      </c>
    </row>
    <row r="41" spans="1:4" x14ac:dyDescent="0.25">
      <c r="A41" s="15">
        <v>15</v>
      </c>
      <c r="B41" s="15">
        <v>-7.1564626706846671E-2</v>
      </c>
      <c r="C41" s="15">
        <v>8.8037099887485606E-2</v>
      </c>
      <c r="D41" s="15">
        <v>1.4088419615598828</v>
      </c>
    </row>
    <row r="42" spans="1:4" x14ac:dyDescent="0.25">
      <c r="A42" s="15">
        <v>16</v>
      </c>
      <c r="B42" s="15">
        <v>-6.5814666284961659E-2</v>
      </c>
      <c r="C42" s="15">
        <v>8.8739565146479932E-2</v>
      </c>
      <c r="D42" s="15">
        <v>1.4200833874436758</v>
      </c>
    </row>
    <row r="43" spans="1:4" x14ac:dyDescent="0.25">
      <c r="A43" s="15">
        <v>17</v>
      </c>
      <c r="B43" s="15">
        <v>-7.8610411992320661E-2</v>
      </c>
      <c r="C43" s="15">
        <v>-6.0106680807343826E-2</v>
      </c>
      <c r="D43" s="15">
        <v>-0.96187646117031333</v>
      </c>
    </row>
    <row r="44" spans="1:4" x14ac:dyDescent="0.25">
      <c r="A44" s="15">
        <v>18</v>
      </c>
      <c r="B44" s="15">
        <v>-9.1291002842596752E-2</v>
      </c>
      <c r="C44" s="15">
        <v>2.3547612673871871E-2</v>
      </c>
      <c r="D44" s="15">
        <v>0.37682823345962785</v>
      </c>
    </row>
    <row r="45" spans="1:4" x14ac:dyDescent="0.25">
      <c r="A45" s="15">
        <v>19</v>
      </c>
      <c r="B45" s="15">
        <v>0.40116735236376128</v>
      </c>
      <c r="C45" s="15">
        <v>4.8900639380850708E-2</v>
      </c>
      <c r="D45" s="15">
        <v>0.7825481847414113</v>
      </c>
    </row>
    <row r="46" spans="1:4" x14ac:dyDescent="0.25">
      <c r="A46" s="15">
        <v>20</v>
      </c>
      <c r="B46" s="15">
        <v>0.20537972541209787</v>
      </c>
      <c r="C46" s="15">
        <v>-0.11062564068664921</v>
      </c>
      <c r="D46" s="15">
        <v>-1.77032233936584</v>
      </c>
    </row>
    <row r="47" spans="1:4" x14ac:dyDescent="0.25">
      <c r="A47" s="15">
        <v>21</v>
      </c>
      <c r="B47" s="15">
        <v>-5.6985751944500576E-3</v>
      </c>
      <c r="C47" s="15">
        <v>0.10183506416923738</v>
      </c>
      <c r="D47" s="15">
        <v>1.6296483158023587</v>
      </c>
    </row>
    <row r="48" spans="1:4" x14ac:dyDescent="0.25">
      <c r="A48" s="15">
        <v>22</v>
      </c>
      <c r="B48" s="15">
        <v>-3.8132665126259971E-2</v>
      </c>
      <c r="C48" s="15">
        <v>1.1298782446351033E-2</v>
      </c>
      <c r="D48" s="15">
        <v>0.18081239438031874</v>
      </c>
    </row>
    <row r="49" spans="1:4" x14ac:dyDescent="0.25">
      <c r="A49" s="15">
        <v>23</v>
      </c>
      <c r="B49" s="15">
        <v>-2.9074978551910942E-2</v>
      </c>
      <c r="C49" s="15">
        <v>6.129716379524603E-2</v>
      </c>
      <c r="D49" s="15">
        <v>0.98092754747396638</v>
      </c>
    </row>
    <row r="50" spans="1:4" x14ac:dyDescent="0.25">
      <c r="A50" s="15">
        <v>24</v>
      </c>
      <c r="B50" s="15">
        <v>-4.5668300026239783E-3</v>
      </c>
      <c r="C50" s="15">
        <v>1.3178302976613432E-2</v>
      </c>
      <c r="D50" s="15">
        <v>0.21089002522039771</v>
      </c>
    </row>
    <row r="51" spans="1:4" x14ac:dyDescent="0.25">
      <c r="A51" s="15">
        <v>25</v>
      </c>
      <c r="B51" s="15">
        <v>-3.9533522659319009E-3</v>
      </c>
      <c r="C51" s="15">
        <v>-1.6286113473982185E-2</v>
      </c>
      <c r="D51" s="15">
        <v>-0.26062376068948007</v>
      </c>
    </row>
    <row r="52" spans="1:4" x14ac:dyDescent="0.25">
      <c r="A52" s="15">
        <v>26</v>
      </c>
      <c r="B52" s="15">
        <v>5.815017305550034E-2</v>
      </c>
      <c r="C52" s="15">
        <v>2.9474588643993729E-2</v>
      </c>
      <c r="D52" s="15">
        <v>0.47167656970124161</v>
      </c>
    </row>
    <row r="53" spans="1:4" x14ac:dyDescent="0.25">
      <c r="A53" s="15">
        <v>27</v>
      </c>
      <c r="B53" s="15">
        <v>4.2582653334201907E-2</v>
      </c>
      <c r="C53" s="15">
        <v>-8.7451294387322076E-2</v>
      </c>
      <c r="D53" s="15">
        <v>-1.399467420928743</v>
      </c>
    </row>
    <row r="54" spans="1:4" x14ac:dyDescent="0.25">
      <c r="A54" s="15">
        <v>28</v>
      </c>
      <c r="B54" s="15">
        <v>-7.2239481558538932E-2</v>
      </c>
      <c r="C54" s="15">
        <v>-7.163516931134789E-2</v>
      </c>
      <c r="D54" s="15">
        <v>-1.146364800501791</v>
      </c>
    </row>
    <row r="55" spans="1:4" x14ac:dyDescent="0.25">
      <c r="A55" s="15">
        <v>29</v>
      </c>
      <c r="B55" s="15">
        <v>0.14531758453382443</v>
      </c>
      <c r="C55" s="15">
        <v>2.2948854401127983E-2</v>
      </c>
      <c r="D55" s="15">
        <v>0.36724641192585633</v>
      </c>
    </row>
    <row r="56" spans="1:4" x14ac:dyDescent="0.25">
      <c r="A56" s="15">
        <v>30</v>
      </c>
      <c r="B56" s="15">
        <v>-9.3434639574905998E-2</v>
      </c>
      <c r="C56" s="15">
        <v>4.5937775943121151E-2</v>
      </c>
      <c r="D56" s="15">
        <v>0.73513401113983035</v>
      </c>
    </row>
    <row r="57" spans="1:4" x14ac:dyDescent="0.25">
      <c r="A57" s="15">
        <v>31</v>
      </c>
      <c r="B57" s="15">
        <v>4.8328643331741743E-2</v>
      </c>
      <c r="C57" s="15">
        <v>5.3651320150265927E-3</v>
      </c>
      <c r="D57" s="15">
        <v>8.5857247929997327E-2</v>
      </c>
    </row>
    <row r="58" spans="1:4" ht="15.75" thickBot="1" x14ac:dyDescent="0.3">
      <c r="A58" s="16">
        <v>32</v>
      </c>
      <c r="B58" s="16">
        <v>7.4614409735798207E-3</v>
      </c>
      <c r="C58" s="16">
        <v>-1.9112887974758304E-2</v>
      </c>
      <c r="D58" s="16">
        <v>-0.30586012737637264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Regression</vt:lpstr>
      <vt:lpstr>Vwagy Vs Others</vt:lpstr>
      <vt:lpstr>Tesla Vs Others</vt:lpstr>
      <vt:lpstr>Ford Vs Others</vt:lpstr>
      <vt:lpstr>GM Vs 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2022-05-04T07:45:19Z</dcterms:created>
  <dcterms:modified xsi:type="dcterms:W3CDTF">2022-05-09T05:15:26Z</dcterms:modified>
</cp:coreProperties>
</file>