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T:\Users\Kalle\Documents\Source\Opiskelu\high-speed-image-stream-compress\StreamCompress\"/>
    </mc:Choice>
  </mc:AlternateContent>
  <xr:revisionPtr revIDLastSave="0" documentId="13_ncr:1_{D1C3140D-3B31-4FDA-BC10-52058210414C}" xr6:coauthVersionLast="45" xr6:coauthVersionMax="45" xr10:uidLastSave="{00000000-0000-0000-0000-000000000000}"/>
  <bookViews>
    <workbookView xWindow="2115" yWindow="3675" windowWidth="33990" windowHeight="18930" xr2:uid="{00000000-000D-0000-FFFF-FFFF00000000}"/>
  </bookViews>
  <sheets>
    <sheet name="TestsAndRes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B3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7" i="1"/>
  <c r="G19" i="1"/>
  <c r="H19" i="1"/>
  <c r="G31" i="1"/>
  <c r="H31" i="1"/>
  <c r="G32" i="1"/>
  <c r="H33" i="1"/>
  <c r="H7" i="1"/>
  <c r="G7" i="1"/>
  <c r="E33" i="1"/>
  <c r="F33" i="1" s="1"/>
  <c r="G33" i="1" s="1"/>
  <c r="E32" i="1"/>
  <c r="F32" i="1" s="1"/>
  <c r="H32" i="1" s="1"/>
  <c r="F31" i="1"/>
  <c r="E20" i="1"/>
  <c r="E21" i="1" s="1"/>
  <c r="F19" i="1"/>
  <c r="B4" i="1"/>
  <c r="F7" i="1"/>
  <c r="E9" i="1"/>
  <c r="F9" i="1" s="1"/>
  <c r="E8" i="1"/>
  <c r="F8" i="1" s="1"/>
  <c r="O7" i="1" l="1"/>
  <c r="G8" i="1"/>
  <c r="H9" i="1"/>
  <c r="G9" i="1"/>
  <c r="H8" i="1"/>
  <c r="E10" i="1"/>
  <c r="E11" i="1" s="1"/>
  <c r="E12" i="1" s="1"/>
  <c r="E13" i="1" s="1"/>
  <c r="E14" i="1" s="1"/>
  <c r="E15" i="1" s="1"/>
  <c r="E16" i="1" s="1"/>
  <c r="E17" i="1" s="1"/>
  <c r="E18" i="1" s="1"/>
  <c r="E34" i="1"/>
  <c r="F21" i="1"/>
  <c r="E22" i="1"/>
  <c r="F20" i="1"/>
  <c r="F18" i="1"/>
  <c r="F10" i="1"/>
  <c r="F17" i="1"/>
  <c r="F13" i="1"/>
  <c r="F15" i="1"/>
  <c r="F11" i="1"/>
  <c r="F14" i="1"/>
  <c r="F16" i="1"/>
  <c r="F12" i="1"/>
  <c r="H16" i="1" l="1"/>
  <c r="G16" i="1"/>
  <c r="G13" i="1"/>
  <c r="H13" i="1"/>
  <c r="H20" i="1"/>
  <c r="G20" i="1"/>
  <c r="H14" i="1"/>
  <c r="G14" i="1"/>
  <c r="G17" i="1"/>
  <c r="H17" i="1"/>
  <c r="H11" i="1"/>
  <c r="G11" i="1"/>
  <c r="H10" i="1"/>
  <c r="G10" i="1"/>
  <c r="G21" i="1"/>
  <c r="H21" i="1"/>
  <c r="H12" i="1"/>
  <c r="G12" i="1"/>
  <c r="G15" i="1"/>
  <c r="H15" i="1"/>
  <c r="H18" i="1"/>
  <c r="G18" i="1"/>
  <c r="F34" i="1"/>
  <c r="E35" i="1"/>
  <c r="E23" i="1"/>
  <c r="F22" i="1"/>
  <c r="H34" i="1" l="1"/>
  <c r="G34" i="1"/>
  <c r="H22" i="1"/>
  <c r="G22" i="1"/>
  <c r="E36" i="1"/>
  <c r="F35" i="1"/>
  <c r="F23" i="1"/>
  <c r="E24" i="1"/>
  <c r="H23" i="1" l="1"/>
  <c r="G23" i="1"/>
  <c r="H35" i="1"/>
  <c r="G35" i="1"/>
  <c r="F36" i="1"/>
  <c r="E37" i="1"/>
  <c r="E25" i="1"/>
  <c r="F24" i="1"/>
  <c r="H36" i="1" l="1"/>
  <c r="G36" i="1"/>
  <c r="H24" i="1"/>
  <c r="G24" i="1"/>
  <c r="E38" i="1"/>
  <c r="F37" i="1"/>
  <c r="F25" i="1"/>
  <c r="E26" i="1"/>
  <c r="G25" i="1" l="1"/>
  <c r="H25" i="1"/>
  <c r="H37" i="1"/>
  <c r="G37" i="1"/>
  <c r="F38" i="1"/>
  <c r="E39" i="1"/>
  <c r="E27" i="1"/>
  <c r="F26" i="1"/>
  <c r="H26" i="1" l="1"/>
  <c r="G26" i="1"/>
  <c r="H38" i="1"/>
  <c r="G38" i="1"/>
  <c r="E40" i="1"/>
  <c r="F39" i="1"/>
  <c r="F27" i="1"/>
  <c r="E28" i="1"/>
  <c r="H39" i="1" l="1"/>
  <c r="G39" i="1"/>
  <c r="H27" i="1"/>
  <c r="G27" i="1"/>
  <c r="F40" i="1"/>
  <c r="E41" i="1"/>
  <c r="E29" i="1"/>
  <c r="F28" i="1"/>
  <c r="H28" i="1" l="1"/>
  <c r="G28" i="1"/>
  <c r="H40" i="1"/>
  <c r="G40" i="1"/>
  <c r="E42" i="1"/>
  <c r="F42" i="1" s="1"/>
  <c r="F41" i="1"/>
  <c r="F29" i="1"/>
  <c r="E30" i="1"/>
  <c r="F30" i="1" s="1"/>
  <c r="G41" i="1" l="1"/>
  <c r="H41" i="1"/>
  <c r="H30" i="1"/>
  <c r="G30" i="1"/>
  <c r="G29" i="1"/>
  <c r="H29" i="1"/>
  <c r="H42" i="1"/>
  <c r="G42" i="1"/>
</calcChain>
</file>

<file path=xl/sharedStrings.xml><?xml version="1.0" encoding="utf-8"?>
<sst xmlns="http://schemas.openxmlformats.org/spreadsheetml/2006/main" count="48" uniqueCount="15">
  <si>
    <t>Crop</t>
  </si>
  <si>
    <t>CropPx</t>
  </si>
  <si>
    <t>AsLZ78Encoded</t>
  </si>
  <si>
    <t>Method</t>
  </si>
  <si>
    <t>Width</t>
  </si>
  <si>
    <t>Height</t>
  </si>
  <si>
    <t>Command</t>
  </si>
  <si>
    <t>Color Bits</t>
  </si>
  <si>
    <t>AsGrayScaleAsLZ78Encoded</t>
  </si>
  <si>
    <t>AsGrayScaleAsHuffmanEncoded</t>
  </si>
  <si>
    <t>Input Length ~</t>
  </si>
  <si>
    <t>Px</t>
  </si>
  <si>
    <t>Image width</t>
  </si>
  <si>
    <t>Image Height</t>
  </si>
  <si>
    <t>Output Lenght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</si>
</sst>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workbookViewId="0">
      <selection activeCell="P4" sqref="P4"/>
    </sheetView>
  </sheetViews>
  <sheetFormatPr defaultRowHeight="15" x14ac:dyDescent="0.25"/>
  <cols>
    <col min="1" max="1" width="18" bestFit="1" customWidth="1"/>
    <col min="2" max="2" width="6.42578125" bestFit="1" customWidth="1"/>
    <col min="3" max="3" width="9.42578125" bestFit="1" customWidth="1"/>
    <col min="4" max="4" width="29.85546875" bestFit="1" customWidth="1"/>
    <col min="5" max="5" width="5.140625" bestFit="1" customWidth="1"/>
    <col min="6" max="6" width="7.28515625" bestFit="1" customWidth="1"/>
    <col min="7" max="9" width="7.28515625" customWidth="1"/>
    <col min="10" max="10" width="13.7109375" bestFit="1" customWidth="1"/>
    <col min="11" max="11" width="13.85546875" bestFit="1" customWidth="1"/>
    <col min="14" max="14" width="15.5703125" customWidth="1"/>
  </cols>
  <sheetData>
    <row r="1" spans="1:15" x14ac:dyDescent="0.25">
      <c r="A1" t="s">
        <v>12</v>
      </c>
      <c r="B1">
        <v>1280</v>
      </c>
    </row>
    <row r="2" spans="1:15" x14ac:dyDescent="0.25">
      <c r="A2" t="s">
        <v>13</v>
      </c>
      <c r="B2">
        <v>720</v>
      </c>
    </row>
    <row r="3" spans="1:15" x14ac:dyDescent="0.25">
      <c r="B3" t="str">
        <f>"dotnet StreamCompress.dll --source-path %resultPath% --source-file-suffix original.bmp --destination-path %resultPath% "</f>
        <v xml:space="preserve">dotnet StreamCompress.dll --source-path %resultPath% --source-file-suffix original.bmp --destination-path %resultPath% </v>
      </c>
    </row>
    <row r="4" spans="1:15" x14ac:dyDescent="0.25">
      <c r="B4" t="str">
        <f>" &gt;&gt;%resultFile%"</f>
        <v xml:space="preserve"> &gt;&gt;%resultFile%</v>
      </c>
    </row>
    <row r="6" spans="1:15" x14ac:dyDescent="0.25">
      <c r="C6" t="s">
        <v>7</v>
      </c>
      <c r="D6" t="s">
        <v>3</v>
      </c>
      <c r="E6" t="s">
        <v>0</v>
      </c>
      <c r="F6" t="s">
        <v>1</v>
      </c>
      <c r="G6" t="s">
        <v>4</v>
      </c>
      <c r="H6" t="s">
        <v>5</v>
      </c>
      <c r="I6" t="s">
        <v>11</v>
      </c>
      <c r="J6" t="s">
        <v>10</v>
      </c>
      <c r="K6" t="s">
        <v>14</v>
      </c>
      <c r="N6" t="s">
        <v>6</v>
      </c>
    </row>
    <row r="7" spans="1:15" x14ac:dyDescent="0.25">
      <c r="C7">
        <v>24</v>
      </c>
      <c r="D7" t="s">
        <v>2</v>
      </c>
      <c r="E7">
        <v>0</v>
      </c>
      <c r="F7">
        <f>E7*16</f>
        <v>0</v>
      </c>
      <c r="G7">
        <f>B$1-F7*2</f>
        <v>1280</v>
      </c>
      <c r="H7">
        <f>B$2-F7*2</f>
        <v>720</v>
      </c>
      <c r="I7">
        <f>G7*H7</f>
        <v>921600</v>
      </c>
      <c r="J7">
        <f>I7*C7/8+54</f>
        <v>2764854</v>
      </c>
      <c r="K7">
        <v>3297060</v>
      </c>
      <c r="L7" s="1">
        <f>K7/J7</f>
        <v>1.1924897300182939</v>
      </c>
      <c r="N7" t="str">
        <f>"--destination-file-suffix "&amp;D7&amp;"-crop"&amp;E7&amp;".enc --method "&amp;D7&amp;" --crop-left-px "&amp;F7&amp;" --crop-right-px "&amp;F7&amp;" --crop-top-px "&amp;F7&amp;" --crop-bottom-px "&amp;F7&amp;""</f>
        <v>--destination-file-suffix AsLZ78Encoded-crop0.enc --method AsLZ78Encoded --crop-left-px 0 --crop-right-px 0 --crop-top-px 0 --crop-bottom-px 0</v>
      </c>
      <c r="O7" t="str">
        <f>B$3&amp;N7&amp;B$4</f>
        <v>dotnet StreamCompress.dll --source-path %resultPath% --source-file-suffix original.bmp --destination-path %resultPath% --destination-file-suffix AsLZ78Encoded-crop0.enc --method AsLZ78Encoded --crop-left-px 0 --crop-right-px 0 --crop-top-px 0 --crop-bottom-px 0 &gt;&gt;%resultFile%</v>
      </c>
    </row>
    <row r="8" spans="1:15" x14ac:dyDescent="0.25">
      <c r="C8">
        <v>24</v>
      </c>
      <c r="D8" t="s">
        <v>2</v>
      </c>
      <c r="E8">
        <f>E7+2</f>
        <v>2</v>
      </c>
      <c r="F8">
        <f t="shared" ref="F8:F42" si="0">E8*16</f>
        <v>32</v>
      </c>
      <c r="G8">
        <f t="shared" ref="G8:G42" si="1">B$1-F8*2</f>
        <v>1216</v>
      </c>
      <c r="H8">
        <f t="shared" ref="H8:H42" si="2">B$2-F8*2</f>
        <v>656</v>
      </c>
      <c r="I8">
        <f t="shared" ref="I8:I42" si="3">G8*H8</f>
        <v>797696</v>
      </c>
      <c r="J8">
        <f t="shared" ref="J8:J42" si="4">I8*C8/8+54</f>
        <v>2393142</v>
      </c>
      <c r="K8">
        <v>2936660</v>
      </c>
      <c r="L8" s="1">
        <f t="shared" ref="L8:L42" si="5">K8/J8</f>
        <v>1.2271148139140928</v>
      </c>
      <c r="N8" t="str">
        <f t="shared" ref="N8:N42" si="6">"--destination-file-suffix "&amp;D8&amp;"-crop"&amp;E8&amp;".enc --method "&amp;D8&amp;" --crop-left-px "&amp;F8&amp;" --crop-right-px "&amp;F8&amp;" --crop-top-px "&amp;F8&amp;" --crop-bottom-px "&amp;F8&amp;""</f>
        <v>--destination-file-suffix AsLZ78Encoded-crop2.enc --method AsLZ78Encoded --crop-left-px 32 --crop-right-px 32 --crop-top-px 32 --crop-bottom-px 32</v>
      </c>
      <c r="O8" t="str">
        <f t="shared" ref="O8:O42" si="7">B$3&amp;N8&amp;B$4</f>
        <v>dotnet StreamCompress.dll --source-path %resultPath% --source-file-suffix original.bmp --destination-path %resultPath% --destination-file-suffix AsLZ78Encoded-crop2.enc --method AsLZ78Encoded --crop-left-px 32 --crop-right-px 32 --crop-top-px 32 --crop-bottom-px 32 &gt;&gt;%resultFile%</v>
      </c>
    </row>
    <row r="9" spans="1:15" x14ac:dyDescent="0.25">
      <c r="C9">
        <v>24</v>
      </c>
      <c r="D9" t="s">
        <v>2</v>
      </c>
      <c r="E9">
        <f t="shared" ref="E9:E18" si="8">E8+2</f>
        <v>4</v>
      </c>
      <c r="F9">
        <f t="shared" si="0"/>
        <v>64</v>
      </c>
      <c r="G9">
        <f t="shared" si="1"/>
        <v>1152</v>
      </c>
      <c r="H9">
        <f t="shared" si="2"/>
        <v>592</v>
      </c>
      <c r="I9">
        <f t="shared" si="3"/>
        <v>681984</v>
      </c>
      <c r="J9">
        <f t="shared" si="4"/>
        <v>2046006</v>
      </c>
      <c r="K9">
        <v>2581168</v>
      </c>
      <c r="L9" s="1">
        <f t="shared" si="5"/>
        <v>1.2615642378370346</v>
      </c>
      <c r="N9" t="str">
        <f t="shared" si="6"/>
        <v>--destination-file-suffix AsLZ78Encoded-crop4.enc --method AsLZ78Encoded --crop-left-px 64 --crop-right-px 64 --crop-top-px 64 --crop-bottom-px 64</v>
      </c>
      <c r="O9" t="str">
        <f t="shared" si="7"/>
        <v>dotnet StreamCompress.dll --source-path %resultPath% --source-file-suffix original.bmp --destination-path %resultPath% --destination-file-suffix AsLZ78Encoded-crop4.enc --method AsLZ78Encoded --crop-left-px 64 --crop-right-px 64 --crop-top-px 64 --crop-bottom-px 64 &gt;&gt;%resultFile%</v>
      </c>
    </row>
    <row r="10" spans="1:15" x14ac:dyDescent="0.25">
      <c r="C10">
        <v>24</v>
      </c>
      <c r="D10" t="s">
        <v>2</v>
      </c>
      <c r="E10">
        <f t="shared" si="8"/>
        <v>6</v>
      </c>
      <c r="F10">
        <f t="shared" si="0"/>
        <v>96</v>
      </c>
      <c r="G10">
        <f t="shared" si="1"/>
        <v>1088</v>
      </c>
      <c r="H10">
        <f t="shared" si="2"/>
        <v>528</v>
      </c>
      <c r="I10">
        <f t="shared" si="3"/>
        <v>574464</v>
      </c>
      <c r="J10">
        <f t="shared" si="4"/>
        <v>1723446</v>
      </c>
      <c r="K10">
        <v>2253552</v>
      </c>
      <c r="L10" s="1">
        <f t="shared" si="5"/>
        <v>1.3075849199800864</v>
      </c>
      <c r="N10" t="str">
        <f t="shared" si="6"/>
        <v>--destination-file-suffix AsLZ78Encoded-crop6.enc --method AsLZ78Encoded --crop-left-px 96 --crop-right-px 96 --crop-top-px 96 --crop-bottom-px 96</v>
      </c>
      <c r="O10" t="str">
        <f t="shared" si="7"/>
        <v>dotnet StreamCompress.dll --source-path %resultPath% --source-file-suffix original.bmp --destination-path %resultPath% --destination-file-suffix AsLZ78Encoded-crop6.enc --method AsLZ78Encoded --crop-left-px 96 --crop-right-px 96 --crop-top-px 96 --crop-bottom-px 96 &gt;&gt;%resultFile%</v>
      </c>
    </row>
    <row r="11" spans="1:15" x14ac:dyDescent="0.25">
      <c r="C11">
        <v>24</v>
      </c>
      <c r="D11" t="s">
        <v>2</v>
      </c>
      <c r="E11">
        <f t="shared" si="8"/>
        <v>8</v>
      </c>
      <c r="F11">
        <f t="shared" si="0"/>
        <v>128</v>
      </c>
      <c r="G11">
        <f t="shared" si="1"/>
        <v>1024</v>
      </c>
      <c r="H11">
        <f t="shared" si="2"/>
        <v>464</v>
      </c>
      <c r="I11">
        <f t="shared" si="3"/>
        <v>475136</v>
      </c>
      <c r="J11">
        <f t="shared" si="4"/>
        <v>1425462</v>
      </c>
      <c r="K11">
        <v>1881468</v>
      </c>
      <c r="L11" s="1">
        <f t="shared" si="5"/>
        <v>1.3199004954183275</v>
      </c>
      <c r="N11" t="str">
        <f t="shared" si="6"/>
        <v>--destination-file-suffix AsLZ78Encoded-crop8.enc --method AsLZ78Encoded --crop-left-px 128 --crop-right-px 128 --crop-top-px 128 --crop-bottom-px 128</v>
      </c>
      <c r="O11" t="str">
        <f t="shared" si="7"/>
        <v>dotnet StreamCompress.dll --source-path %resultPath% --source-file-suffix original.bmp --destination-path %resultPath% --destination-file-suffix AsLZ78Encoded-crop8.enc --method AsLZ78Encoded --crop-left-px 128 --crop-right-px 128 --crop-top-px 128 --crop-bottom-px 128 &gt;&gt;%resultFile%</v>
      </c>
    </row>
    <row r="12" spans="1:15" x14ac:dyDescent="0.25">
      <c r="C12">
        <v>24</v>
      </c>
      <c r="D12" t="s">
        <v>2</v>
      </c>
      <c r="E12">
        <f t="shared" si="8"/>
        <v>10</v>
      </c>
      <c r="F12">
        <f t="shared" si="0"/>
        <v>160</v>
      </c>
      <c r="G12">
        <f t="shared" si="1"/>
        <v>960</v>
      </c>
      <c r="H12">
        <f t="shared" si="2"/>
        <v>400</v>
      </c>
      <c r="I12">
        <f t="shared" si="3"/>
        <v>384000</v>
      </c>
      <c r="J12">
        <f t="shared" si="4"/>
        <v>1152054</v>
      </c>
      <c r="K12">
        <v>1512392</v>
      </c>
      <c r="L12" s="1">
        <f t="shared" si="5"/>
        <v>1.3127787412742806</v>
      </c>
      <c r="N12" t="str">
        <f t="shared" si="6"/>
        <v>--destination-file-suffix AsLZ78Encoded-crop10.enc --method AsLZ78Encoded --crop-left-px 160 --crop-right-px 160 --crop-top-px 160 --crop-bottom-px 160</v>
      </c>
      <c r="O12" t="str">
        <f t="shared" si="7"/>
        <v>dotnet StreamCompress.dll --source-path %resultPath% --source-file-suffix original.bmp --destination-path %resultPath% --destination-file-suffix AsLZ78Encoded-crop10.enc --method AsLZ78Encoded --crop-left-px 160 --crop-right-px 160 --crop-top-px 160 --crop-bottom-px 160 &gt;&gt;%resultFile%</v>
      </c>
    </row>
    <row r="13" spans="1:15" x14ac:dyDescent="0.25">
      <c r="C13">
        <v>24</v>
      </c>
      <c r="D13" t="s">
        <v>2</v>
      </c>
      <c r="E13">
        <f t="shared" si="8"/>
        <v>12</v>
      </c>
      <c r="F13">
        <f t="shared" si="0"/>
        <v>192</v>
      </c>
      <c r="G13">
        <f t="shared" si="1"/>
        <v>896</v>
      </c>
      <c r="H13">
        <f t="shared" si="2"/>
        <v>336</v>
      </c>
      <c r="I13">
        <f t="shared" si="3"/>
        <v>301056</v>
      </c>
      <c r="J13">
        <f t="shared" si="4"/>
        <v>903222</v>
      </c>
      <c r="K13">
        <v>1183608</v>
      </c>
      <c r="L13" s="1">
        <f t="shared" si="5"/>
        <v>1.3104286653779469</v>
      </c>
      <c r="N13" t="str">
        <f t="shared" si="6"/>
        <v>--destination-file-suffix AsLZ78Encoded-crop12.enc --method AsLZ78Encoded --crop-left-px 192 --crop-right-px 192 --crop-top-px 192 --crop-bottom-px 192</v>
      </c>
      <c r="O13" t="str">
        <f t="shared" si="7"/>
        <v>dotnet StreamCompress.dll --source-path %resultPath% --source-file-suffix original.bmp --destination-path %resultPath% --destination-file-suffix AsLZ78Encoded-crop12.enc --method AsLZ78Encoded --crop-left-px 192 --crop-right-px 192 --crop-top-px 192 --crop-bottom-px 192 &gt;&gt;%resultFile%</v>
      </c>
    </row>
    <row r="14" spans="1:15" x14ac:dyDescent="0.25">
      <c r="C14">
        <v>24</v>
      </c>
      <c r="D14" t="s">
        <v>2</v>
      </c>
      <c r="E14">
        <f t="shared" si="8"/>
        <v>14</v>
      </c>
      <c r="F14">
        <f t="shared" si="0"/>
        <v>224</v>
      </c>
      <c r="G14">
        <f t="shared" si="1"/>
        <v>832</v>
      </c>
      <c r="H14">
        <f t="shared" si="2"/>
        <v>272</v>
      </c>
      <c r="I14">
        <f t="shared" si="3"/>
        <v>226304</v>
      </c>
      <c r="J14">
        <f t="shared" si="4"/>
        <v>678966</v>
      </c>
      <c r="K14">
        <v>899424</v>
      </c>
      <c r="L14" s="1">
        <f t="shared" si="5"/>
        <v>1.3246966711146066</v>
      </c>
      <c r="N14" t="str">
        <f t="shared" si="6"/>
        <v>--destination-file-suffix AsLZ78Encoded-crop14.enc --method AsLZ78Encoded --crop-left-px 224 --crop-right-px 224 --crop-top-px 224 --crop-bottom-px 224</v>
      </c>
      <c r="O14" t="str">
        <f t="shared" si="7"/>
        <v>dotnet StreamCompress.dll --source-path %resultPath% --source-file-suffix original.bmp --destination-path %resultPath% --destination-file-suffix AsLZ78Encoded-crop14.enc --method AsLZ78Encoded --crop-left-px 224 --crop-right-px 224 --crop-top-px 224 --crop-bottom-px 224 &gt;&gt;%resultFile%</v>
      </c>
    </row>
    <row r="15" spans="1:15" x14ac:dyDescent="0.25">
      <c r="C15">
        <v>24</v>
      </c>
      <c r="D15" t="s">
        <v>2</v>
      </c>
      <c r="E15">
        <f t="shared" si="8"/>
        <v>16</v>
      </c>
      <c r="F15">
        <f t="shared" si="0"/>
        <v>256</v>
      </c>
      <c r="G15">
        <f t="shared" si="1"/>
        <v>768</v>
      </c>
      <c r="H15">
        <f t="shared" si="2"/>
        <v>208</v>
      </c>
      <c r="I15">
        <f t="shared" si="3"/>
        <v>159744</v>
      </c>
      <c r="J15">
        <f t="shared" si="4"/>
        <v>479286</v>
      </c>
      <c r="K15">
        <v>646044</v>
      </c>
      <c r="L15" s="1">
        <f t="shared" si="5"/>
        <v>1.3479300459433408</v>
      </c>
      <c r="N15" t="str">
        <f t="shared" si="6"/>
        <v>--destination-file-suffix AsLZ78Encoded-crop16.enc --method AsLZ78Encoded --crop-left-px 256 --crop-right-px 256 --crop-top-px 256 --crop-bottom-px 256</v>
      </c>
      <c r="O15" t="str">
        <f t="shared" si="7"/>
        <v>dotnet StreamCompress.dll --source-path %resultPath% --source-file-suffix original.bmp --destination-path %resultPath% --destination-file-suffix AsLZ78Encoded-crop16.enc --method AsLZ78Encoded --crop-left-px 256 --crop-right-px 256 --crop-top-px 256 --crop-bottom-px 256 &gt;&gt;%resultFile%</v>
      </c>
    </row>
    <row r="16" spans="1:15" x14ac:dyDescent="0.25">
      <c r="C16">
        <v>24</v>
      </c>
      <c r="D16" t="s">
        <v>2</v>
      </c>
      <c r="E16">
        <f t="shared" si="8"/>
        <v>18</v>
      </c>
      <c r="F16">
        <f t="shared" si="0"/>
        <v>288</v>
      </c>
      <c r="G16">
        <f t="shared" si="1"/>
        <v>704</v>
      </c>
      <c r="H16">
        <f t="shared" si="2"/>
        <v>144</v>
      </c>
      <c r="I16">
        <f t="shared" si="3"/>
        <v>101376</v>
      </c>
      <c r="J16">
        <f t="shared" si="4"/>
        <v>304182</v>
      </c>
      <c r="K16">
        <v>422100</v>
      </c>
      <c r="L16" s="1">
        <f t="shared" si="5"/>
        <v>1.3876560743239246</v>
      </c>
      <c r="N16" t="str">
        <f t="shared" si="6"/>
        <v>--destination-file-suffix AsLZ78Encoded-crop18.enc --method AsLZ78Encoded --crop-left-px 288 --crop-right-px 288 --crop-top-px 288 --crop-bottom-px 288</v>
      </c>
      <c r="O16" t="str">
        <f t="shared" si="7"/>
        <v>dotnet StreamCompress.dll --source-path %resultPath% --source-file-suffix original.bmp --destination-path %resultPath% --destination-file-suffix AsLZ78Encoded-crop18.enc --method AsLZ78Encoded --crop-left-px 288 --crop-right-px 288 --crop-top-px 288 --crop-bottom-px 288 &gt;&gt;%resultFile%</v>
      </c>
    </row>
    <row r="17" spans="3:15" x14ac:dyDescent="0.25">
      <c r="C17">
        <v>24</v>
      </c>
      <c r="D17" t="s">
        <v>2</v>
      </c>
      <c r="E17">
        <f t="shared" si="8"/>
        <v>20</v>
      </c>
      <c r="F17">
        <f t="shared" si="0"/>
        <v>320</v>
      </c>
      <c r="G17">
        <f t="shared" si="1"/>
        <v>640</v>
      </c>
      <c r="H17">
        <f t="shared" si="2"/>
        <v>80</v>
      </c>
      <c r="I17">
        <f t="shared" si="3"/>
        <v>51200</v>
      </c>
      <c r="J17">
        <f t="shared" si="4"/>
        <v>153654</v>
      </c>
      <c r="K17">
        <v>235756</v>
      </c>
      <c r="L17" s="1">
        <f t="shared" si="5"/>
        <v>1.534330378642925</v>
      </c>
      <c r="N17" t="str">
        <f t="shared" si="6"/>
        <v>--destination-file-suffix AsLZ78Encoded-crop20.enc --method AsLZ78Encoded --crop-left-px 320 --crop-right-px 320 --crop-top-px 320 --crop-bottom-px 320</v>
      </c>
      <c r="O17" t="str">
        <f t="shared" si="7"/>
        <v>dotnet StreamCompress.dll --source-path %resultPath% --source-file-suffix original.bmp --destination-path %resultPath% --destination-file-suffix AsLZ78Encoded-crop20.enc --method AsLZ78Encoded --crop-left-px 320 --crop-right-px 320 --crop-top-px 320 --crop-bottom-px 320 &gt;&gt;%resultFile%</v>
      </c>
    </row>
    <row r="18" spans="3:15" x14ac:dyDescent="0.25">
      <c r="C18">
        <v>24</v>
      </c>
      <c r="D18" t="s">
        <v>2</v>
      </c>
      <c r="E18">
        <f t="shared" si="8"/>
        <v>22</v>
      </c>
      <c r="F18">
        <f t="shared" si="0"/>
        <v>352</v>
      </c>
      <c r="G18">
        <f t="shared" si="1"/>
        <v>576</v>
      </c>
      <c r="H18">
        <f t="shared" si="2"/>
        <v>16</v>
      </c>
      <c r="I18">
        <f t="shared" si="3"/>
        <v>9216</v>
      </c>
      <c r="J18">
        <f t="shared" si="4"/>
        <v>27702</v>
      </c>
      <c r="K18">
        <v>53084</v>
      </c>
      <c r="L18" s="1">
        <f t="shared" si="5"/>
        <v>1.9162515341852573</v>
      </c>
      <c r="N18" t="str">
        <f t="shared" si="6"/>
        <v>--destination-file-suffix AsLZ78Encoded-crop22.enc --method AsLZ78Encoded --crop-left-px 352 --crop-right-px 352 --crop-top-px 352 --crop-bottom-px 352</v>
      </c>
      <c r="O18" t="str">
        <f t="shared" si="7"/>
        <v>dotnet StreamCompress.dll --source-path %resultPath% --source-file-suffix original.bmp --destination-path %resultPath% --destination-file-suffix AsLZ78Encoded-crop22.enc --method AsLZ78Encoded --crop-left-px 352 --crop-right-px 352 --crop-top-px 352 --crop-bottom-px 352 &gt;&gt;%resultFile%</v>
      </c>
    </row>
    <row r="19" spans="3:15" x14ac:dyDescent="0.25">
      <c r="C19">
        <v>8</v>
      </c>
      <c r="D19" t="s">
        <v>8</v>
      </c>
      <c r="E19">
        <v>0</v>
      </c>
      <c r="F19">
        <f>E19*16</f>
        <v>0</v>
      </c>
      <c r="G19">
        <f t="shared" si="1"/>
        <v>1280</v>
      </c>
      <c r="H19">
        <f t="shared" si="2"/>
        <v>720</v>
      </c>
      <c r="I19">
        <f t="shared" si="3"/>
        <v>921600</v>
      </c>
      <c r="J19">
        <f t="shared" si="4"/>
        <v>921654</v>
      </c>
      <c r="K19">
        <v>1167992</v>
      </c>
      <c r="L19" s="1">
        <f t="shared" si="5"/>
        <v>1.2672781759749321</v>
      </c>
      <c r="N19" t="str">
        <f t="shared" si="6"/>
        <v>--destination-file-suffix AsGrayScaleAsLZ78Encoded-crop0.enc --method AsGrayScaleAsLZ78Encoded --crop-left-px 0 --crop-right-px 0 --crop-top-px 0 --crop-bottom-px 0</v>
      </c>
      <c r="O19" t="str">
        <f t="shared" si="7"/>
        <v>dotnet StreamCompress.dll --source-path %resultPath% --source-file-suffix original.bmp --destination-path %resultPath% --destination-file-suffix AsGrayScaleAsLZ78Encoded-crop0.enc --method AsGrayScaleAsLZ78Encoded --crop-left-px 0 --crop-right-px 0 --crop-top-px 0 --crop-bottom-px 0 &gt;&gt;%resultFile%</v>
      </c>
    </row>
    <row r="20" spans="3:15" x14ac:dyDescent="0.25">
      <c r="C20">
        <v>8</v>
      </c>
      <c r="D20" t="s">
        <v>8</v>
      </c>
      <c r="E20">
        <f>E19+2</f>
        <v>2</v>
      </c>
      <c r="F20">
        <f t="shared" si="0"/>
        <v>32</v>
      </c>
      <c r="G20">
        <f t="shared" si="1"/>
        <v>1216</v>
      </c>
      <c r="H20">
        <f t="shared" si="2"/>
        <v>656</v>
      </c>
      <c r="I20">
        <f t="shared" si="3"/>
        <v>797696</v>
      </c>
      <c r="J20">
        <f t="shared" si="4"/>
        <v>797750</v>
      </c>
      <c r="K20">
        <v>1047952</v>
      </c>
      <c r="L20" s="1">
        <f t="shared" si="5"/>
        <v>1.3136345973049202</v>
      </c>
      <c r="N20" t="str">
        <f t="shared" si="6"/>
        <v>--destination-file-suffix AsGrayScaleAsLZ78Encoded-crop2.enc --method AsGrayScaleAsLZ78Encoded --crop-left-px 32 --crop-right-px 32 --crop-top-px 32 --crop-bottom-px 32</v>
      </c>
      <c r="O20" t="str">
        <f t="shared" si="7"/>
        <v>dotnet StreamCompress.dll --source-path %resultPath% --source-file-suffix original.bmp --destination-path %resultPath% --destination-file-suffix AsGrayScaleAsLZ78Encoded-crop2.enc --method AsGrayScaleAsLZ78Encoded --crop-left-px 32 --crop-right-px 32 --crop-top-px 32 --crop-bottom-px 32 &gt;&gt;%resultFile%</v>
      </c>
    </row>
    <row r="21" spans="3:15" x14ac:dyDescent="0.25">
      <c r="C21">
        <v>8</v>
      </c>
      <c r="D21" t="s">
        <v>8</v>
      </c>
      <c r="E21">
        <f t="shared" ref="E21:E30" si="9">E20+2</f>
        <v>4</v>
      </c>
      <c r="F21">
        <f t="shared" si="0"/>
        <v>64</v>
      </c>
      <c r="G21">
        <f t="shared" si="1"/>
        <v>1152</v>
      </c>
      <c r="H21">
        <f t="shared" si="2"/>
        <v>592</v>
      </c>
      <c r="I21">
        <f t="shared" si="3"/>
        <v>681984</v>
      </c>
      <c r="J21">
        <f t="shared" si="4"/>
        <v>682038</v>
      </c>
      <c r="K21">
        <v>924680</v>
      </c>
      <c r="L21" s="1">
        <f t="shared" si="5"/>
        <v>1.3557602362331718</v>
      </c>
      <c r="N21" t="str">
        <f t="shared" si="6"/>
        <v>--destination-file-suffix AsGrayScaleAsLZ78Encoded-crop4.enc --method AsGrayScaleAsLZ78Encoded --crop-left-px 64 --crop-right-px 64 --crop-top-px 64 --crop-bottom-px 64</v>
      </c>
      <c r="O21" t="str">
        <f t="shared" si="7"/>
        <v>dotnet StreamCompress.dll --source-path %resultPath% --source-file-suffix original.bmp --destination-path %resultPath% --destination-file-suffix AsGrayScaleAsLZ78Encoded-crop4.enc --method AsGrayScaleAsLZ78Encoded --crop-left-px 64 --crop-right-px 64 --crop-top-px 64 --crop-bottom-px 64 &gt;&gt;%resultFile%</v>
      </c>
    </row>
    <row r="22" spans="3:15" x14ac:dyDescent="0.25">
      <c r="C22">
        <v>8</v>
      </c>
      <c r="D22" t="s">
        <v>8</v>
      </c>
      <c r="E22">
        <f t="shared" si="9"/>
        <v>6</v>
      </c>
      <c r="F22">
        <f t="shared" si="0"/>
        <v>96</v>
      </c>
      <c r="G22">
        <f t="shared" si="1"/>
        <v>1088</v>
      </c>
      <c r="H22">
        <f t="shared" si="2"/>
        <v>528</v>
      </c>
      <c r="I22">
        <f t="shared" si="3"/>
        <v>574464</v>
      </c>
      <c r="J22">
        <f t="shared" si="4"/>
        <v>574518</v>
      </c>
      <c r="K22">
        <v>802804</v>
      </c>
      <c r="L22" s="1">
        <f t="shared" si="5"/>
        <v>1.3973522152482603</v>
      </c>
      <c r="N22" t="str">
        <f t="shared" si="6"/>
        <v>--destination-file-suffix AsGrayScaleAsLZ78Encoded-crop6.enc --method AsGrayScaleAsLZ78Encoded --crop-left-px 96 --crop-right-px 96 --crop-top-px 96 --crop-bottom-px 96</v>
      </c>
      <c r="O22" t="str">
        <f t="shared" si="7"/>
        <v>dotnet StreamCompress.dll --source-path %resultPath% --source-file-suffix original.bmp --destination-path %resultPath% --destination-file-suffix AsGrayScaleAsLZ78Encoded-crop6.enc --method AsGrayScaleAsLZ78Encoded --crop-left-px 96 --crop-right-px 96 --crop-top-px 96 --crop-bottom-px 96 &gt;&gt;%resultFile%</v>
      </c>
    </row>
    <row r="23" spans="3:15" x14ac:dyDescent="0.25">
      <c r="C23">
        <v>8</v>
      </c>
      <c r="D23" t="s">
        <v>8</v>
      </c>
      <c r="E23">
        <f t="shared" si="9"/>
        <v>8</v>
      </c>
      <c r="F23">
        <f t="shared" si="0"/>
        <v>128</v>
      </c>
      <c r="G23">
        <f t="shared" si="1"/>
        <v>1024</v>
      </c>
      <c r="H23">
        <f t="shared" si="2"/>
        <v>464</v>
      </c>
      <c r="I23">
        <f t="shared" si="3"/>
        <v>475136</v>
      </c>
      <c r="J23">
        <f t="shared" si="4"/>
        <v>475190</v>
      </c>
      <c r="K23">
        <v>669064</v>
      </c>
      <c r="L23" s="1">
        <f t="shared" si="5"/>
        <v>1.4079925924367096</v>
      </c>
      <c r="N23" t="str">
        <f t="shared" si="6"/>
        <v>--destination-file-suffix AsGrayScaleAsLZ78Encoded-crop8.enc --method AsGrayScaleAsLZ78Encoded --crop-left-px 128 --crop-right-px 128 --crop-top-px 128 --crop-bottom-px 128</v>
      </c>
      <c r="O23" t="str">
        <f t="shared" si="7"/>
        <v>dotnet StreamCompress.dll --source-path %resultPath% --source-file-suffix original.bmp --destination-path %resultPath% --destination-file-suffix AsGrayScaleAsLZ78Encoded-crop8.enc --method AsGrayScaleAsLZ78Encoded --crop-left-px 128 --crop-right-px 128 --crop-top-px 128 --crop-bottom-px 128 &gt;&gt;%resultFile%</v>
      </c>
    </row>
    <row r="24" spans="3:15" x14ac:dyDescent="0.25">
      <c r="C24">
        <v>8</v>
      </c>
      <c r="D24" t="s">
        <v>8</v>
      </c>
      <c r="E24">
        <f t="shared" si="9"/>
        <v>10</v>
      </c>
      <c r="F24">
        <f t="shared" si="0"/>
        <v>160</v>
      </c>
      <c r="G24">
        <f t="shared" si="1"/>
        <v>960</v>
      </c>
      <c r="H24">
        <f t="shared" si="2"/>
        <v>400</v>
      </c>
      <c r="I24">
        <f t="shared" si="3"/>
        <v>384000</v>
      </c>
      <c r="J24">
        <f t="shared" si="4"/>
        <v>384054</v>
      </c>
      <c r="K24">
        <v>538480</v>
      </c>
      <c r="L24" s="1">
        <f t="shared" si="5"/>
        <v>1.402094497128008</v>
      </c>
      <c r="N24" t="str">
        <f t="shared" si="6"/>
        <v>--destination-file-suffix AsGrayScaleAsLZ78Encoded-crop10.enc --method AsGrayScaleAsLZ78Encoded --crop-left-px 160 --crop-right-px 160 --crop-top-px 160 --crop-bottom-px 160</v>
      </c>
      <c r="O24" t="str">
        <f t="shared" si="7"/>
        <v>dotnet StreamCompress.dll --source-path %resultPath% --source-file-suffix original.bmp --destination-path %resultPath% --destination-file-suffix AsGrayScaleAsLZ78Encoded-crop10.enc --method AsGrayScaleAsLZ78Encoded --crop-left-px 160 --crop-right-px 160 --crop-top-px 160 --crop-bottom-px 160 &gt;&gt;%resultFile%</v>
      </c>
    </row>
    <row r="25" spans="3:15" x14ac:dyDescent="0.25">
      <c r="C25">
        <v>8</v>
      </c>
      <c r="D25" t="s">
        <v>8</v>
      </c>
      <c r="E25">
        <f t="shared" si="9"/>
        <v>12</v>
      </c>
      <c r="F25">
        <f t="shared" si="0"/>
        <v>192</v>
      </c>
      <c r="G25">
        <f t="shared" si="1"/>
        <v>896</v>
      </c>
      <c r="H25">
        <f t="shared" si="2"/>
        <v>336</v>
      </c>
      <c r="I25">
        <f t="shared" si="3"/>
        <v>301056</v>
      </c>
      <c r="J25">
        <f t="shared" si="4"/>
        <v>301110</v>
      </c>
      <c r="K25">
        <v>429556</v>
      </c>
      <c r="L25" s="1">
        <f t="shared" si="5"/>
        <v>1.4265750058118296</v>
      </c>
      <c r="N25" t="str">
        <f t="shared" si="6"/>
        <v>--destination-file-suffix AsGrayScaleAsLZ78Encoded-crop12.enc --method AsGrayScaleAsLZ78Encoded --crop-left-px 192 --crop-right-px 192 --crop-top-px 192 --crop-bottom-px 192</v>
      </c>
      <c r="O25" t="str">
        <f t="shared" si="7"/>
        <v>dotnet StreamCompress.dll --source-path %resultPath% --source-file-suffix original.bmp --destination-path %resultPath% --destination-file-suffix AsGrayScaleAsLZ78Encoded-crop12.enc --method AsGrayScaleAsLZ78Encoded --crop-left-px 192 --crop-right-px 192 --crop-top-px 192 --crop-bottom-px 192 &gt;&gt;%resultFile%</v>
      </c>
    </row>
    <row r="26" spans="3:15" x14ac:dyDescent="0.25">
      <c r="C26">
        <v>8</v>
      </c>
      <c r="D26" t="s">
        <v>8</v>
      </c>
      <c r="E26">
        <f t="shared" si="9"/>
        <v>14</v>
      </c>
      <c r="F26">
        <f t="shared" si="0"/>
        <v>224</v>
      </c>
      <c r="G26">
        <f t="shared" si="1"/>
        <v>832</v>
      </c>
      <c r="H26">
        <f t="shared" si="2"/>
        <v>272</v>
      </c>
      <c r="I26">
        <f t="shared" si="3"/>
        <v>226304</v>
      </c>
      <c r="J26">
        <f t="shared" si="4"/>
        <v>226358</v>
      </c>
      <c r="K26">
        <v>337364</v>
      </c>
      <c r="L26" s="1">
        <f t="shared" si="5"/>
        <v>1.4904001625743291</v>
      </c>
      <c r="N26" t="str">
        <f t="shared" si="6"/>
        <v>--destination-file-suffix AsGrayScaleAsLZ78Encoded-crop14.enc --method AsGrayScaleAsLZ78Encoded --crop-left-px 224 --crop-right-px 224 --crop-top-px 224 --crop-bottom-px 224</v>
      </c>
      <c r="O26" t="str">
        <f t="shared" si="7"/>
        <v>dotnet StreamCompress.dll --source-path %resultPath% --source-file-suffix original.bmp --destination-path %resultPath% --destination-file-suffix AsGrayScaleAsLZ78Encoded-crop14.enc --method AsGrayScaleAsLZ78Encoded --crop-left-px 224 --crop-right-px 224 --crop-top-px 224 --crop-bottom-px 224 &gt;&gt;%resultFile%</v>
      </c>
    </row>
    <row r="27" spans="3:15" x14ac:dyDescent="0.25">
      <c r="C27">
        <v>8</v>
      </c>
      <c r="D27" t="s">
        <v>8</v>
      </c>
      <c r="E27">
        <f t="shared" si="9"/>
        <v>16</v>
      </c>
      <c r="F27">
        <f t="shared" si="0"/>
        <v>256</v>
      </c>
      <c r="G27">
        <f t="shared" si="1"/>
        <v>768</v>
      </c>
      <c r="H27">
        <f t="shared" si="2"/>
        <v>208</v>
      </c>
      <c r="I27">
        <f t="shared" si="3"/>
        <v>159744</v>
      </c>
      <c r="J27">
        <f t="shared" si="4"/>
        <v>159798</v>
      </c>
      <c r="K27">
        <v>252868</v>
      </c>
      <c r="L27" s="1">
        <f t="shared" si="5"/>
        <v>1.582422808796105</v>
      </c>
      <c r="N27" t="str">
        <f t="shared" si="6"/>
        <v>--destination-file-suffix AsGrayScaleAsLZ78Encoded-crop16.enc --method AsGrayScaleAsLZ78Encoded --crop-left-px 256 --crop-right-px 256 --crop-top-px 256 --crop-bottom-px 256</v>
      </c>
      <c r="O27" t="str">
        <f t="shared" si="7"/>
        <v>dotnet StreamCompress.dll --source-path %resultPath% --source-file-suffix original.bmp --destination-path %resultPath% --destination-file-suffix AsGrayScaleAsLZ78Encoded-crop16.enc --method AsGrayScaleAsLZ78Encoded --crop-left-px 256 --crop-right-px 256 --crop-top-px 256 --crop-bottom-px 256 &gt;&gt;%resultFile%</v>
      </c>
    </row>
    <row r="28" spans="3:15" x14ac:dyDescent="0.25">
      <c r="C28">
        <v>8</v>
      </c>
      <c r="D28" t="s">
        <v>8</v>
      </c>
      <c r="E28">
        <f t="shared" si="9"/>
        <v>18</v>
      </c>
      <c r="F28">
        <f t="shared" si="0"/>
        <v>288</v>
      </c>
      <c r="G28">
        <f t="shared" si="1"/>
        <v>704</v>
      </c>
      <c r="H28">
        <f t="shared" si="2"/>
        <v>144</v>
      </c>
      <c r="I28">
        <f t="shared" si="3"/>
        <v>101376</v>
      </c>
      <c r="J28">
        <f t="shared" si="4"/>
        <v>101430</v>
      </c>
      <c r="K28">
        <v>166580</v>
      </c>
      <c r="L28" s="1">
        <f t="shared" si="5"/>
        <v>1.6423148969732821</v>
      </c>
      <c r="N28" t="str">
        <f t="shared" si="6"/>
        <v>--destination-file-suffix AsGrayScaleAsLZ78Encoded-crop18.enc --method AsGrayScaleAsLZ78Encoded --crop-left-px 288 --crop-right-px 288 --crop-top-px 288 --crop-bottom-px 288</v>
      </c>
      <c r="O28" t="str">
        <f t="shared" si="7"/>
        <v>dotnet StreamCompress.dll --source-path %resultPath% --source-file-suffix original.bmp --destination-path %resultPath% --destination-file-suffix AsGrayScaleAsLZ78Encoded-crop18.enc --method AsGrayScaleAsLZ78Encoded --crop-left-px 288 --crop-right-px 288 --crop-top-px 288 --crop-bottom-px 288 &gt;&gt;%resultFile%</v>
      </c>
    </row>
    <row r="29" spans="3:15" x14ac:dyDescent="0.25">
      <c r="C29">
        <v>8</v>
      </c>
      <c r="D29" t="s">
        <v>8</v>
      </c>
      <c r="E29">
        <f t="shared" si="9"/>
        <v>20</v>
      </c>
      <c r="F29">
        <f t="shared" si="0"/>
        <v>320</v>
      </c>
      <c r="G29">
        <f t="shared" si="1"/>
        <v>640</v>
      </c>
      <c r="H29">
        <f t="shared" si="2"/>
        <v>80</v>
      </c>
      <c r="I29">
        <f t="shared" si="3"/>
        <v>51200</v>
      </c>
      <c r="J29">
        <f t="shared" si="4"/>
        <v>51254</v>
      </c>
      <c r="K29">
        <v>92116</v>
      </c>
      <c r="L29" s="1">
        <f t="shared" si="5"/>
        <v>1.797245093065907</v>
      </c>
      <c r="N29" t="str">
        <f t="shared" si="6"/>
        <v>--destination-file-suffix AsGrayScaleAsLZ78Encoded-crop20.enc --method AsGrayScaleAsLZ78Encoded --crop-left-px 320 --crop-right-px 320 --crop-top-px 320 --crop-bottom-px 320</v>
      </c>
      <c r="O29" t="str">
        <f t="shared" si="7"/>
        <v>dotnet StreamCompress.dll --source-path %resultPath% --source-file-suffix original.bmp --destination-path %resultPath% --destination-file-suffix AsGrayScaleAsLZ78Encoded-crop20.enc --method AsGrayScaleAsLZ78Encoded --crop-left-px 320 --crop-right-px 320 --crop-top-px 320 --crop-bottom-px 320 &gt;&gt;%resultFile%</v>
      </c>
    </row>
    <row r="30" spans="3:15" x14ac:dyDescent="0.25">
      <c r="C30">
        <v>8</v>
      </c>
      <c r="D30" t="s">
        <v>8</v>
      </c>
      <c r="E30">
        <f t="shared" si="9"/>
        <v>22</v>
      </c>
      <c r="F30">
        <f t="shared" si="0"/>
        <v>352</v>
      </c>
      <c r="G30">
        <f t="shared" si="1"/>
        <v>576</v>
      </c>
      <c r="H30">
        <f t="shared" si="2"/>
        <v>16</v>
      </c>
      <c r="I30">
        <f t="shared" si="3"/>
        <v>9216</v>
      </c>
      <c r="J30">
        <f t="shared" si="4"/>
        <v>9270</v>
      </c>
      <c r="K30">
        <v>22676</v>
      </c>
      <c r="L30" s="1">
        <f t="shared" si="5"/>
        <v>2.446170442286947</v>
      </c>
      <c r="N30" t="str">
        <f t="shared" si="6"/>
        <v>--destination-file-suffix AsGrayScaleAsLZ78Encoded-crop22.enc --method AsGrayScaleAsLZ78Encoded --crop-left-px 352 --crop-right-px 352 --crop-top-px 352 --crop-bottom-px 352</v>
      </c>
      <c r="O30" t="str">
        <f t="shared" si="7"/>
        <v>dotnet StreamCompress.dll --source-path %resultPath% --source-file-suffix original.bmp --destination-path %resultPath% --destination-file-suffix AsGrayScaleAsLZ78Encoded-crop22.enc --method AsGrayScaleAsLZ78Encoded --crop-left-px 352 --crop-right-px 352 --crop-top-px 352 --crop-bottom-px 352 &gt;&gt;%resultFile%</v>
      </c>
    </row>
    <row r="31" spans="3:15" x14ac:dyDescent="0.25">
      <c r="C31">
        <v>8</v>
      </c>
      <c r="D31" t="s">
        <v>9</v>
      </c>
      <c r="E31">
        <v>0</v>
      </c>
      <c r="F31">
        <f>E31*16</f>
        <v>0</v>
      </c>
      <c r="G31">
        <f t="shared" si="1"/>
        <v>1280</v>
      </c>
      <c r="H31">
        <f t="shared" si="2"/>
        <v>720</v>
      </c>
      <c r="I31">
        <f t="shared" si="3"/>
        <v>921600</v>
      </c>
      <c r="J31">
        <f t="shared" si="4"/>
        <v>921654</v>
      </c>
      <c r="K31">
        <v>877145</v>
      </c>
      <c r="L31" s="1">
        <f t="shared" si="5"/>
        <v>0.95170747373743292</v>
      </c>
      <c r="N31" t="str">
        <f t="shared" si="6"/>
        <v>--destination-file-suffix AsGrayScaleAsHuffmanEncoded-crop0.enc --method AsGrayScaleAsHuffmanEncoded --crop-left-px 0 --crop-right-px 0 --crop-top-px 0 --crop-bottom-px 0</v>
      </c>
      <c r="O31" t="str">
        <f t="shared" si="7"/>
        <v>dotnet StreamCompress.dll --source-path %resultPath% --source-file-suffix original.bmp --destination-path %resultPath% --destination-file-suffix AsGrayScaleAsHuffmanEncoded-crop0.enc --method AsGrayScaleAsHuffmanEncoded --crop-left-px 0 --crop-right-px 0 --crop-top-px 0 --crop-bottom-px 0 &gt;&gt;%resultFile%</v>
      </c>
    </row>
    <row r="32" spans="3:15" x14ac:dyDescent="0.25">
      <c r="C32">
        <v>8</v>
      </c>
      <c r="D32" t="s">
        <v>9</v>
      </c>
      <c r="E32">
        <f>E31+2</f>
        <v>2</v>
      </c>
      <c r="F32">
        <f t="shared" si="0"/>
        <v>32</v>
      </c>
      <c r="G32">
        <f t="shared" si="1"/>
        <v>1216</v>
      </c>
      <c r="H32">
        <f t="shared" si="2"/>
        <v>656</v>
      </c>
      <c r="I32">
        <f t="shared" si="3"/>
        <v>797696</v>
      </c>
      <c r="J32">
        <f t="shared" si="4"/>
        <v>797750</v>
      </c>
      <c r="K32">
        <v>760315</v>
      </c>
      <c r="L32" s="1">
        <f t="shared" si="5"/>
        <v>0.95307427138827949</v>
      </c>
      <c r="N32" t="str">
        <f t="shared" si="6"/>
        <v>--destination-file-suffix AsGrayScaleAsHuffmanEncoded-crop2.enc --method AsGrayScaleAsHuffmanEncoded --crop-left-px 32 --crop-right-px 32 --crop-top-px 32 --crop-bottom-px 32</v>
      </c>
      <c r="O32" t="str">
        <f t="shared" si="7"/>
        <v>dotnet StreamCompress.dll --source-path %resultPath% --source-file-suffix original.bmp --destination-path %resultPath% --destination-file-suffix AsGrayScaleAsHuffmanEncoded-crop2.enc --method AsGrayScaleAsHuffmanEncoded --crop-left-px 32 --crop-right-px 32 --crop-top-px 32 --crop-bottom-px 32 &gt;&gt;%resultFile%</v>
      </c>
    </row>
    <row r="33" spans="3:15" x14ac:dyDescent="0.25">
      <c r="C33">
        <v>8</v>
      </c>
      <c r="D33" t="s">
        <v>9</v>
      </c>
      <c r="E33">
        <f t="shared" ref="E33:E42" si="10">E32+2</f>
        <v>4</v>
      </c>
      <c r="F33">
        <f t="shared" si="0"/>
        <v>64</v>
      </c>
      <c r="G33">
        <f t="shared" si="1"/>
        <v>1152</v>
      </c>
      <c r="H33">
        <f t="shared" si="2"/>
        <v>592</v>
      </c>
      <c r="I33">
        <f t="shared" si="3"/>
        <v>681984</v>
      </c>
      <c r="J33">
        <f t="shared" si="4"/>
        <v>682038</v>
      </c>
      <c r="K33">
        <v>648794</v>
      </c>
      <c r="L33" s="1">
        <f t="shared" si="5"/>
        <v>0.95125784780320155</v>
      </c>
      <c r="N33" t="str">
        <f t="shared" si="6"/>
        <v>--destination-file-suffix AsGrayScaleAsHuffmanEncoded-crop4.enc --method AsGrayScaleAsHuffmanEncoded --crop-left-px 64 --crop-right-px 64 --crop-top-px 64 --crop-bottom-px 64</v>
      </c>
      <c r="O33" t="str">
        <f t="shared" si="7"/>
        <v>dotnet StreamCompress.dll --source-path %resultPath% --source-file-suffix original.bmp --destination-path %resultPath% --destination-file-suffix AsGrayScaleAsHuffmanEncoded-crop4.enc --method AsGrayScaleAsHuffmanEncoded --crop-left-px 64 --crop-right-px 64 --crop-top-px 64 --crop-bottom-px 64 &gt;&gt;%resultFile%</v>
      </c>
    </row>
    <row r="34" spans="3:15" x14ac:dyDescent="0.25">
      <c r="C34">
        <v>8</v>
      </c>
      <c r="D34" t="s">
        <v>9</v>
      </c>
      <c r="E34">
        <f t="shared" si="10"/>
        <v>6</v>
      </c>
      <c r="F34">
        <f t="shared" si="0"/>
        <v>96</v>
      </c>
      <c r="G34">
        <f t="shared" si="1"/>
        <v>1088</v>
      </c>
      <c r="H34">
        <f t="shared" si="2"/>
        <v>528</v>
      </c>
      <c r="I34">
        <f t="shared" si="3"/>
        <v>574464</v>
      </c>
      <c r="J34">
        <f t="shared" si="4"/>
        <v>574518</v>
      </c>
      <c r="K34">
        <v>546436</v>
      </c>
      <c r="L34" s="1">
        <f t="shared" si="5"/>
        <v>0.95112076558088698</v>
      </c>
      <c r="N34" t="str">
        <f t="shared" si="6"/>
        <v>--destination-file-suffix AsGrayScaleAsHuffmanEncoded-crop6.enc --method AsGrayScaleAsHuffmanEncoded --crop-left-px 96 --crop-right-px 96 --crop-top-px 96 --crop-bottom-px 96</v>
      </c>
      <c r="O34" t="str">
        <f t="shared" si="7"/>
        <v>dotnet StreamCompress.dll --source-path %resultPath% --source-file-suffix original.bmp --destination-path %resultPath% --destination-file-suffix AsGrayScaleAsHuffmanEncoded-crop6.enc --method AsGrayScaleAsHuffmanEncoded --crop-left-px 96 --crop-right-px 96 --crop-top-px 96 --crop-bottom-px 96 &gt;&gt;%resultFile%</v>
      </c>
    </row>
    <row r="35" spans="3:15" x14ac:dyDescent="0.25">
      <c r="C35">
        <v>8</v>
      </c>
      <c r="D35" t="s">
        <v>9</v>
      </c>
      <c r="E35">
        <f t="shared" si="10"/>
        <v>8</v>
      </c>
      <c r="F35">
        <f t="shared" si="0"/>
        <v>128</v>
      </c>
      <c r="G35">
        <f t="shared" si="1"/>
        <v>1024</v>
      </c>
      <c r="H35">
        <f t="shared" si="2"/>
        <v>464</v>
      </c>
      <c r="I35">
        <f t="shared" si="3"/>
        <v>475136</v>
      </c>
      <c r="J35">
        <f t="shared" si="4"/>
        <v>475190</v>
      </c>
      <c r="K35">
        <v>447173</v>
      </c>
      <c r="L35" s="1">
        <f t="shared" si="5"/>
        <v>0.94104042593488924</v>
      </c>
      <c r="N35" t="str">
        <f t="shared" si="6"/>
        <v>--destination-file-suffix AsGrayScaleAsHuffmanEncoded-crop8.enc --method AsGrayScaleAsHuffmanEncoded --crop-left-px 128 --crop-right-px 128 --crop-top-px 128 --crop-bottom-px 128</v>
      </c>
      <c r="O35" t="str">
        <f t="shared" si="7"/>
        <v>dotnet StreamCompress.dll --source-path %resultPath% --source-file-suffix original.bmp --destination-path %resultPath% --destination-file-suffix AsGrayScaleAsHuffmanEncoded-crop8.enc --method AsGrayScaleAsHuffmanEncoded --crop-left-px 128 --crop-right-px 128 --crop-top-px 128 --crop-bottom-px 128 &gt;&gt;%resultFile%</v>
      </c>
    </row>
    <row r="36" spans="3:15" x14ac:dyDescent="0.25">
      <c r="C36">
        <v>8</v>
      </c>
      <c r="D36" t="s">
        <v>9</v>
      </c>
      <c r="E36">
        <f t="shared" si="10"/>
        <v>10</v>
      </c>
      <c r="F36">
        <f t="shared" si="0"/>
        <v>160</v>
      </c>
      <c r="G36">
        <f t="shared" si="1"/>
        <v>960</v>
      </c>
      <c r="H36">
        <f t="shared" si="2"/>
        <v>400</v>
      </c>
      <c r="I36">
        <f t="shared" si="3"/>
        <v>384000</v>
      </c>
      <c r="J36">
        <f t="shared" si="4"/>
        <v>384054</v>
      </c>
      <c r="K36">
        <v>356312</v>
      </c>
      <c r="L36" s="1">
        <f t="shared" si="5"/>
        <v>0.92776536632869333</v>
      </c>
      <c r="N36" t="str">
        <f t="shared" si="6"/>
        <v>--destination-file-suffix AsGrayScaleAsHuffmanEncoded-crop10.enc --method AsGrayScaleAsHuffmanEncoded --crop-left-px 160 --crop-right-px 160 --crop-top-px 160 --crop-bottom-px 160</v>
      </c>
      <c r="O36" t="str">
        <f t="shared" si="7"/>
        <v>dotnet StreamCompress.dll --source-path %resultPath% --source-file-suffix original.bmp --destination-path %resultPath% --destination-file-suffix AsGrayScaleAsHuffmanEncoded-crop10.enc --method AsGrayScaleAsHuffmanEncoded --crop-left-px 160 --crop-right-px 160 --crop-top-px 160 --crop-bottom-px 160 &gt;&gt;%resultFile%</v>
      </c>
    </row>
    <row r="37" spans="3:15" x14ac:dyDescent="0.25">
      <c r="C37">
        <v>8</v>
      </c>
      <c r="D37" t="s">
        <v>9</v>
      </c>
      <c r="E37">
        <f t="shared" si="10"/>
        <v>12</v>
      </c>
      <c r="F37">
        <f t="shared" si="0"/>
        <v>192</v>
      </c>
      <c r="G37">
        <f t="shared" si="1"/>
        <v>896</v>
      </c>
      <c r="H37">
        <f t="shared" si="2"/>
        <v>336</v>
      </c>
      <c r="I37">
        <f t="shared" si="3"/>
        <v>301056</v>
      </c>
      <c r="J37">
        <f t="shared" si="4"/>
        <v>301110</v>
      </c>
      <c r="K37">
        <v>277614</v>
      </c>
      <c r="L37" s="1">
        <f t="shared" si="5"/>
        <v>0.92196871575171868</v>
      </c>
      <c r="N37" t="str">
        <f t="shared" si="6"/>
        <v>--destination-file-suffix AsGrayScaleAsHuffmanEncoded-crop12.enc --method AsGrayScaleAsHuffmanEncoded --crop-left-px 192 --crop-right-px 192 --crop-top-px 192 --crop-bottom-px 192</v>
      </c>
      <c r="O37" t="str">
        <f t="shared" si="7"/>
        <v>dotnet StreamCompress.dll --source-path %resultPath% --source-file-suffix original.bmp --destination-path %resultPath% --destination-file-suffix AsGrayScaleAsHuffmanEncoded-crop12.enc --method AsGrayScaleAsHuffmanEncoded --crop-left-px 192 --crop-right-px 192 --crop-top-px 192 --crop-bottom-px 192 &gt;&gt;%resultFile%</v>
      </c>
    </row>
    <row r="38" spans="3:15" x14ac:dyDescent="0.25">
      <c r="C38">
        <v>8</v>
      </c>
      <c r="D38" t="s">
        <v>9</v>
      </c>
      <c r="E38">
        <f t="shared" si="10"/>
        <v>14</v>
      </c>
      <c r="F38">
        <f t="shared" si="0"/>
        <v>224</v>
      </c>
      <c r="G38">
        <f t="shared" si="1"/>
        <v>832</v>
      </c>
      <c r="H38">
        <f t="shared" si="2"/>
        <v>272</v>
      </c>
      <c r="I38">
        <f t="shared" si="3"/>
        <v>226304</v>
      </c>
      <c r="J38">
        <f t="shared" si="4"/>
        <v>226358</v>
      </c>
      <c r="K38">
        <v>208593</v>
      </c>
      <c r="L38" s="1">
        <f t="shared" si="5"/>
        <v>0.92151812615414519</v>
      </c>
      <c r="N38" t="str">
        <f t="shared" si="6"/>
        <v>--destination-file-suffix AsGrayScaleAsHuffmanEncoded-crop14.enc --method AsGrayScaleAsHuffmanEncoded --crop-left-px 224 --crop-right-px 224 --crop-top-px 224 --crop-bottom-px 224</v>
      </c>
      <c r="O38" t="str">
        <f t="shared" si="7"/>
        <v>dotnet StreamCompress.dll --source-path %resultPath% --source-file-suffix original.bmp --destination-path %resultPath% --destination-file-suffix AsGrayScaleAsHuffmanEncoded-crop14.enc --method AsGrayScaleAsHuffmanEncoded --crop-left-px 224 --crop-right-px 224 --crop-top-px 224 --crop-bottom-px 224 &gt;&gt;%resultFile%</v>
      </c>
    </row>
    <row r="39" spans="3:15" x14ac:dyDescent="0.25">
      <c r="C39">
        <v>8</v>
      </c>
      <c r="D39" t="s">
        <v>9</v>
      </c>
      <c r="E39">
        <f t="shared" si="10"/>
        <v>16</v>
      </c>
      <c r="F39">
        <f t="shared" si="0"/>
        <v>256</v>
      </c>
      <c r="G39">
        <f t="shared" si="1"/>
        <v>768</v>
      </c>
      <c r="H39">
        <f t="shared" si="2"/>
        <v>208</v>
      </c>
      <c r="I39">
        <f t="shared" si="3"/>
        <v>159744</v>
      </c>
      <c r="J39">
        <f t="shared" si="4"/>
        <v>159798</v>
      </c>
      <c r="K39">
        <v>147198</v>
      </c>
      <c r="L39" s="1">
        <f t="shared" si="5"/>
        <v>0.9211504524462133</v>
      </c>
      <c r="N39" t="str">
        <f t="shared" si="6"/>
        <v>--destination-file-suffix AsGrayScaleAsHuffmanEncoded-crop16.enc --method AsGrayScaleAsHuffmanEncoded --crop-left-px 256 --crop-right-px 256 --crop-top-px 256 --crop-bottom-px 256</v>
      </c>
      <c r="O39" t="str">
        <f t="shared" si="7"/>
        <v>dotnet StreamCompress.dll --source-path %resultPath% --source-file-suffix original.bmp --destination-path %resultPath% --destination-file-suffix AsGrayScaleAsHuffmanEncoded-crop16.enc --method AsGrayScaleAsHuffmanEncoded --crop-left-px 256 --crop-right-px 256 --crop-top-px 256 --crop-bottom-px 256 &gt;&gt;%resultFile%</v>
      </c>
    </row>
    <row r="40" spans="3:15" x14ac:dyDescent="0.25">
      <c r="C40">
        <v>8</v>
      </c>
      <c r="D40" t="s">
        <v>9</v>
      </c>
      <c r="E40">
        <f t="shared" si="10"/>
        <v>18</v>
      </c>
      <c r="F40">
        <f t="shared" si="0"/>
        <v>288</v>
      </c>
      <c r="G40">
        <f t="shared" si="1"/>
        <v>704</v>
      </c>
      <c r="H40">
        <f t="shared" si="2"/>
        <v>144</v>
      </c>
      <c r="I40">
        <f t="shared" si="3"/>
        <v>101376</v>
      </c>
      <c r="J40">
        <f t="shared" si="4"/>
        <v>101430</v>
      </c>
      <c r="K40">
        <v>92191</v>
      </c>
      <c r="L40" s="1">
        <f t="shared" si="5"/>
        <v>0.90891255052745734</v>
      </c>
      <c r="N40" t="str">
        <f t="shared" si="6"/>
        <v>--destination-file-suffix AsGrayScaleAsHuffmanEncoded-crop18.enc --method AsGrayScaleAsHuffmanEncoded --crop-left-px 288 --crop-right-px 288 --crop-top-px 288 --crop-bottom-px 288</v>
      </c>
      <c r="O40" t="str">
        <f t="shared" si="7"/>
        <v>dotnet StreamCompress.dll --source-path %resultPath% --source-file-suffix original.bmp --destination-path %resultPath% --destination-file-suffix AsGrayScaleAsHuffmanEncoded-crop18.enc --method AsGrayScaleAsHuffmanEncoded --crop-left-px 288 --crop-right-px 288 --crop-top-px 288 --crop-bottom-px 288 &gt;&gt;%resultFile%</v>
      </c>
    </row>
    <row r="41" spans="3:15" x14ac:dyDescent="0.25">
      <c r="C41">
        <v>8</v>
      </c>
      <c r="D41" t="s">
        <v>9</v>
      </c>
      <c r="E41">
        <f t="shared" si="10"/>
        <v>20</v>
      </c>
      <c r="F41">
        <f t="shared" si="0"/>
        <v>320</v>
      </c>
      <c r="G41">
        <f t="shared" si="1"/>
        <v>640</v>
      </c>
      <c r="H41">
        <f t="shared" si="2"/>
        <v>80</v>
      </c>
      <c r="I41">
        <f t="shared" si="3"/>
        <v>51200</v>
      </c>
      <c r="J41">
        <f t="shared" si="4"/>
        <v>51254</v>
      </c>
      <c r="K41">
        <v>46240</v>
      </c>
      <c r="L41" s="1">
        <f t="shared" si="5"/>
        <v>0.90217348889842741</v>
      </c>
      <c r="N41" t="str">
        <f t="shared" si="6"/>
        <v>--destination-file-suffix AsGrayScaleAsHuffmanEncoded-crop20.enc --method AsGrayScaleAsHuffmanEncoded --crop-left-px 320 --crop-right-px 320 --crop-top-px 320 --crop-bottom-px 320</v>
      </c>
      <c r="O41" t="str">
        <f t="shared" si="7"/>
        <v>dotnet StreamCompress.dll --source-path %resultPath% --source-file-suffix original.bmp --destination-path %resultPath% --destination-file-suffix AsGrayScaleAsHuffmanEncoded-crop20.enc --method AsGrayScaleAsHuffmanEncoded --crop-left-px 320 --crop-right-px 320 --crop-top-px 320 --crop-bottom-px 320 &gt;&gt;%resultFile%</v>
      </c>
    </row>
    <row r="42" spans="3:15" x14ac:dyDescent="0.25">
      <c r="C42">
        <v>8</v>
      </c>
      <c r="D42" t="s">
        <v>9</v>
      </c>
      <c r="E42">
        <f t="shared" si="10"/>
        <v>22</v>
      </c>
      <c r="F42">
        <f t="shared" si="0"/>
        <v>352</v>
      </c>
      <c r="G42">
        <f t="shared" si="1"/>
        <v>576</v>
      </c>
      <c r="H42">
        <f t="shared" si="2"/>
        <v>16</v>
      </c>
      <c r="I42">
        <f t="shared" si="3"/>
        <v>9216</v>
      </c>
      <c r="J42">
        <f t="shared" si="4"/>
        <v>9270</v>
      </c>
      <c r="K42">
        <v>8962</v>
      </c>
      <c r="L42" s="1">
        <f t="shared" si="5"/>
        <v>0.96677454153182307</v>
      </c>
      <c r="N42" t="str">
        <f t="shared" si="6"/>
        <v>--destination-file-suffix AsGrayScaleAsHuffmanEncoded-crop22.enc --method AsGrayScaleAsHuffmanEncoded --crop-left-px 352 --crop-right-px 352 --crop-top-px 352 --crop-bottom-px 352</v>
      </c>
      <c r="O42" t="str">
        <f t="shared" si="7"/>
        <v>dotnet StreamCompress.dll --source-path %resultPath% --source-file-suffix original.bmp --destination-path %resultPath% --destination-file-suffix AsGrayScaleAsHuffmanEncoded-crop22.enc --method AsGrayScaleAsHuffmanEncoded --crop-left-px 352 --crop-right-px 352 --crop-top-px 352 --crop-bottom-px 352 &gt;&gt;%resultFile%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TestsAndResult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Kalle Paananen</dc:creator>
  <cp:lastModifiedBy>Kalle Paananen</cp:lastModifiedBy>
  <dcterms:created xsi:type="dcterms:W3CDTF">2015-06-05T18:17:20Z</dcterms:created>
  <dcterms:modified xsi:type="dcterms:W3CDTF">2020-08-23T09:49:52Z</dcterms:modified>
</cp:coreProperties>
</file>