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Z3"/>
  <c r="Z4"/>
  <c r="Z5"/>
  <c r="Z6"/>
  <c r="Z7"/>
  <c r="Z8"/>
  <c r="Z9"/>
  <c r="Z10"/>
  <c r="Z11"/>
  <c r="Z12"/>
  <c r="Z13"/>
  <c r="Z14"/>
  <c r="Z15"/>
  <c r="Z16"/>
  <c r="Z17"/>
  <c r="Z18"/>
  <c r="Z19"/>
  <c r="Z20"/>
  <c r="Z2"/>
</calcChain>
</file>

<file path=xl/sharedStrings.xml><?xml version="1.0" encoding="utf-8"?>
<sst xmlns="http://schemas.openxmlformats.org/spreadsheetml/2006/main" count="25" uniqueCount="25">
  <si>
    <t>Paramater Data</t>
  </si>
  <si>
    <t>Shift1 Avg</t>
  </si>
  <si>
    <t>Avg</t>
  </si>
  <si>
    <t>Shift2 Avg</t>
  </si>
  <si>
    <t>Shift3 Avg</t>
  </si>
  <si>
    <t>MAIN STEAM FLOW</t>
  </si>
  <si>
    <t>LOAD</t>
  </si>
  <si>
    <t>MAIN STM PR.</t>
  </si>
  <si>
    <t>MAIN STEAM TEMP</t>
  </si>
  <si>
    <t>FW PR.AT ECO.IL</t>
  </si>
  <si>
    <t>FW TMP AT ECOIL</t>
  </si>
  <si>
    <t>HRH PRESSURE</t>
  </si>
  <si>
    <t>HRH TEMPERATURE</t>
  </si>
  <si>
    <t>CRH PRESSURE</t>
  </si>
  <si>
    <t>CRH TEMPERATURE</t>
  </si>
  <si>
    <t>REHEAT SPRAY</t>
  </si>
  <si>
    <t>FEED WTR FLOW</t>
  </si>
  <si>
    <t>EXT. PR.HPH6 IL</t>
  </si>
  <si>
    <t>EXT TEMP HPH6IL</t>
  </si>
  <si>
    <t>HPH6 DRIP TEMP</t>
  </si>
  <si>
    <t>BFP DISCH.HDRPR</t>
  </si>
  <si>
    <t>FW TMP HPH6 I/L</t>
  </si>
  <si>
    <t>FW TEMP HPH6 OL</t>
  </si>
  <si>
    <t>% DM MAKEUP</t>
  </si>
  <si>
    <t>SH SPRAY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</si>
</sst>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23" sqref="A23"/>
    </sheetView>
  </sheetViews>
  <sheetFormatPr defaultRowHeight="15"/>
  <cols>
    <col min="1" max="1" width="18.28515625" bestFit="1" customWidth="1"/>
    <col min="26" max="28" width="9.85546875" bestFit="1" customWidth="1"/>
  </cols>
  <sheetData>
    <row r="1" spans="1:2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</v>
      </c>
      <c r="AA1" t="s">
        <v>3</v>
      </c>
      <c r="AB1" t="s">
        <v>4</v>
      </c>
      <c r="AC1" t="s">
        <v>2</v>
      </c>
    </row>
    <row r="2" spans="1:29">
      <c r="A2" t="s">
        <v>5</v>
      </c>
      <c r="B2">
        <v>451.1</v>
      </c>
      <c r="C2">
        <v>466.1</v>
      </c>
      <c r="D2">
        <v>467.6</v>
      </c>
      <c r="F2">
        <v>433.2</v>
      </c>
      <c r="G2">
        <v>438.9</v>
      </c>
      <c r="H2">
        <v>458.3</v>
      </c>
      <c r="J2">
        <v>619.4</v>
      </c>
      <c r="K2">
        <v>642.9</v>
      </c>
      <c r="L2">
        <v>625.70000000000005</v>
      </c>
      <c r="M2">
        <v>458</v>
      </c>
      <c r="N2">
        <v>444.2</v>
      </c>
      <c r="O2">
        <v>433.5</v>
      </c>
      <c r="P2">
        <v>445.2</v>
      </c>
      <c r="S2">
        <v>579.29999999999995</v>
      </c>
      <c r="T2">
        <v>561.29999999999995</v>
      </c>
      <c r="U2">
        <v>612.6</v>
      </c>
      <c r="V2">
        <v>460.7</v>
      </c>
      <c r="W2">
        <v>451.9</v>
      </c>
      <c r="X2">
        <v>474.8</v>
      </c>
      <c r="Y2">
        <v>465.2</v>
      </c>
      <c r="Z2">
        <f>SUM(H2:O2)/8</f>
        <v>460.25</v>
      </c>
      <c r="AA2">
        <f t="shared" ref="AA2:AB17" si="0">SUM(I2:P2)/8</f>
        <v>458.61249999999995</v>
      </c>
      <c r="AB2">
        <f t="shared" si="0"/>
        <v>458.61249999999995</v>
      </c>
      <c r="AC2">
        <f>SUM(B2:Y2)/24</f>
        <v>416.24583333333339</v>
      </c>
    </row>
    <row r="3" spans="1:29">
      <c r="A3" t="s">
        <v>6</v>
      </c>
      <c r="B3">
        <v>149.6</v>
      </c>
      <c r="C3">
        <v>153.80000000000001</v>
      </c>
      <c r="D3">
        <v>153.6</v>
      </c>
      <c r="F3">
        <v>143.9</v>
      </c>
      <c r="G3">
        <v>147.1</v>
      </c>
      <c r="H3">
        <v>152.5</v>
      </c>
      <c r="J3">
        <v>202.9</v>
      </c>
      <c r="K3">
        <v>210.1</v>
      </c>
      <c r="L3">
        <v>205.6</v>
      </c>
      <c r="M3">
        <v>151.80000000000001</v>
      </c>
      <c r="N3">
        <v>147.30000000000001</v>
      </c>
      <c r="O3">
        <v>143.4</v>
      </c>
      <c r="P3">
        <v>147</v>
      </c>
      <c r="S3">
        <v>187.9</v>
      </c>
      <c r="T3">
        <v>185.3</v>
      </c>
      <c r="U3">
        <v>198.3</v>
      </c>
      <c r="V3">
        <v>151.69999999999999</v>
      </c>
      <c r="W3">
        <v>148.6</v>
      </c>
      <c r="X3">
        <v>155.6</v>
      </c>
      <c r="Y3">
        <v>152.69999999999999</v>
      </c>
      <c r="Z3">
        <f t="shared" ref="Z3:Z20" si="1">SUM(H3:O3)/8</f>
        <v>151.70000000000002</v>
      </c>
      <c r="AA3">
        <f t="shared" si="0"/>
        <v>151.01250000000002</v>
      </c>
      <c r="AB3">
        <f t="shared" si="0"/>
        <v>151.01250000000002</v>
      </c>
      <c r="AC3">
        <f t="shared" ref="AC3:AC20" si="2">SUM(B3:Y3)/24</f>
        <v>137.02916666666667</v>
      </c>
    </row>
    <row r="4" spans="1:29">
      <c r="A4" t="s">
        <v>7</v>
      </c>
      <c r="B4">
        <v>138.5</v>
      </c>
      <c r="C4">
        <v>136.69999999999999</v>
      </c>
      <c r="D4">
        <v>135.30000000000001</v>
      </c>
      <c r="F4">
        <v>129.1</v>
      </c>
      <c r="G4">
        <v>135</v>
      </c>
      <c r="H4">
        <v>132.30000000000001</v>
      </c>
      <c r="J4">
        <v>141.9</v>
      </c>
      <c r="K4">
        <v>143.30000000000001</v>
      </c>
      <c r="L4">
        <v>148.30000000000001</v>
      </c>
      <c r="M4">
        <v>131.6</v>
      </c>
      <c r="N4">
        <v>131.1</v>
      </c>
      <c r="O4">
        <v>132.69999999999999</v>
      </c>
      <c r="P4">
        <v>127.5</v>
      </c>
      <c r="S4">
        <v>137.19999999999999</v>
      </c>
      <c r="T4">
        <v>141.6</v>
      </c>
      <c r="U4">
        <v>138.6</v>
      </c>
      <c r="V4">
        <v>131.4</v>
      </c>
      <c r="W4">
        <v>136.80000000000001</v>
      </c>
      <c r="X4">
        <v>132.30000000000001</v>
      </c>
      <c r="Y4">
        <v>130.19999999999999</v>
      </c>
      <c r="Z4">
        <f t="shared" si="1"/>
        <v>120.15</v>
      </c>
      <c r="AA4">
        <f t="shared" si="0"/>
        <v>119.55000000000001</v>
      </c>
      <c r="AB4">
        <f t="shared" si="0"/>
        <v>119.55000000000001</v>
      </c>
      <c r="AC4">
        <f t="shared" si="2"/>
        <v>112.97500000000001</v>
      </c>
    </row>
    <row r="5" spans="1:29">
      <c r="A5" t="s">
        <v>8</v>
      </c>
      <c r="B5">
        <v>528</v>
      </c>
      <c r="C5">
        <v>542</v>
      </c>
      <c r="D5">
        <v>541</v>
      </c>
      <c r="F5">
        <v>532</v>
      </c>
      <c r="G5">
        <v>545</v>
      </c>
      <c r="H5">
        <v>539</v>
      </c>
      <c r="J5">
        <v>540</v>
      </c>
      <c r="K5">
        <v>536</v>
      </c>
      <c r="L5">
        <v>538</v>
      </c>
      <c r="M5">
        <v>535</v>
      </c>
      <c r="N5">
        <v>538</v>
      </c>
      <c r="O5">
        <v>538</v>
      </c>
      <c r="P5">
        <v>537</v>
      </c>
      <c r="S5">
        <v>542</v>
      </c>
      <c r="T5">
        <v>544</v>
      </c>
      <c r="U5">
        <v>543</v>
      </c>
      <c r="V5">
        <v>545</v>
      </c>
      <c r="W5">
        <v>542</v>
      </c>
      <c r="X5">
        <v>545</v>
      </c>
      <c r="Y5">
        <v>542</v>
      </c>
      <c r="Z5">
        <f t="shared" si="1"/>
        <v>470.5</v>
      </c>
      <c r="AA5">
        <f t="shared" si="0"/>
        <v>470.25</v>
      </c>
      <c r="AB5">
        <f t="shared" si="0"/>
        <v>470.25</v>
      </c>
      <c r="AC5">
        <f t="shared" si="2"/>
        <v>449.66666666666669</v>
      </c>
    </row>
    <row r="6" spans="1:29">
      <c r="A6" t="s">
        <v>9</v>
      </c>
      <c r="B6">
        <v>153.4</v>
      </c>
      <c r="C6">
        <v>152</v>
      </c>
      <c r="D6">
        <v>150.69999999999999</v>
      </c>
      <c r="F6">
        <v>143.69999999999999</v>
      </c>
      <c r="G6">
        <v>149</v>
      </c>
      <c r="H6">
        <v>147.19999999999999</v>
      </c>
      <c r="J6">
        <v>164.1</v>
      </c>
      <c r="K6">
        <v>166.8</v>
      </c>
      <c r="L6">
        <v>169.8</v>
      </c>
      <c r="M6">
        <v>146.69999999999999</v>
      </c>
      <c r="N6">
        <v>145.6</v>
      </c>
      <c r="O6">
        <v>146.69999999999999</v>
      </c>
      <c r="P6">
        <v>142.80000000000001</v>
      </c>
      <c r="S6">
        <v>157.6</v>
      </c>
      <c r="T6">
        <v>160.6</v>
      </c>
      <c r="U6">
        <v>160.4</v>
      </c>
      <c r="V6">
        <v>146.6</v>
      </c>
      <c r="W6">
        <v>151.5</v>
      </c>
      <c r="X6">
        <v>148.30000000000001</v>
      </c>
      <c r="Y6">
        <v>145.6</v>
      </c>
      <c r="Z6">
        <f t="shared" si="1"/>
        <v>135.86249999999998</v>
      </c>
      <c r="AA6">
        <f t="shared" si="0"/>
        <v>135.3125</v>
      </c>
      <c r="AB6">
        <f t="shared" si="0"/>
        <v>135.3125</v>
      </c>
      <c r="AC6">
        <f t="shared" si="2"/>
        <v>127.04583333333333</v>
      </c>
    </row>
    <row r="7" spans="1:29">
      <c r="A7" t="s">
        <v>10</v>
      </c>
      <c r="B7">
        <v>217.4</v>
      </c>
      <c r="C7">
        <v>216.7</v>
      </c>
      <c r="D7">
        <v>217.3</v>
      </c>
      <c r="F7">
        <v>215.6</v>
      </c>
      <c r="G7">
        <v>216.5</v>
      </c>
      <c r="H7">
        <v>216.4</v>
      </c>
      <c r="J7">
        <v>229.3</v>
      </c>
      <c r="K7">
        <v>232.1</v>
      </c>
      <c r="L7">
        <v>231.8</v>
      </c>
      <c r="M7">
        <v>216.7</v>
      </c>
      <c r="N7">
        <v>216.5</v>
      </c>
      <c r="O7">
        <v>215.5</v>
      </c>
      <c r="P7">
        <v>215.9</v>
      </c>
      <c r="S7">
        <v>226.8</v>
      </c>
      <c r="T7">
        <v>227.5</v>
      </c>
      <c r="U7">
        <v>229</v>
      </c>
      <c r="V7">
        <v>216.5</v>
      </c>
      <c r="W7">
        <v>216.1</v>
      </c>
      <c r="X7">
        <v>217.4</v>
      </c>
      <c r="Y7">
        <v>216.8</v>
      </c>
      <c r="Z7">
        <f t="shared" si="1"/>
        <v>194.78750000000002</v>
      </c>
      <c r="AA7">
        <f t="shared" si="0"/>
        <v>194.72500000000002</v>
      </c>
      <c r="AB7">
        <f t="shared" si="0"/>
        <v>194.72500000000002</v>
      </c>
      <c r="AC7">
        <f t="shared" si="2"/>
        <v>183.65833333333333</v>
      </c>
    </row>
    <row r="8" spans="1:29">
      <c r="A8" t="s">
        <v>11</v>
      </c>
      <c r="B8">
        <v>25.1</v>
      </c>
      <c r="C8">
        <v>25.7</v>
      </c>
      <c r="D8">
        <v>25.6</v>
      </c>
      <c r="F8">
        <v>24.1</v>
      </c>
      <c r="G8">
        <v>24.4</v>
      </c>
      <c r="H8">
        <v>25.1</v>
      </c>
      <c r="J8">
        <v>33.1</v>
      </c>
      <c r="K8">
        <v>34.299999999999997</v>
      </c>
      <c r="L8">
        <v>33.6</v>
      </c>
      <c r="M8">
        <v>25.1</v>
      </c>
      <c r="N8">
        <v>24.6</v>
      </c>
      <c r="O8">
        <v>23.7</v>
      </c>
      <c r="P8">
        <v>24.4</v>
      </c>
      <c r="S8">
        <v>31.1</v>
      </c>
      <c r="T8">
        <v>31</v>
      </c>
      <c r="U8">
        <v>32.700000000000003</v>
      </c>
      <c r="V8">
        <v>25.3</v>
      </c>
      <c r="W8">
        <v>24.7</v>
      </c>
      <c r="X8">
        <v>25.9</v>
      </c>
      <c r="Y8">
        <v>25.6</v>
      </c>
      <c r="Z8">
        <f t="shared" si="1"/>
        <v>24.937499999999996</v>
      </c>
      <c r="AA8">
        <f t="shared" si="0"/>
        <v>24.849999999999998</v>
      </c>
      <c r="AB8">
        <f t="shared" si="0"/>
        <v>24.849999999999998</v>
      </c>
      <c r="AC8">
        <f t="shared" si="2"/>
        <v>22.712500000000002</v>
      </c>
    </row>
    <row r="9" spans="1:29">
      <c r="A9" t="s">
        <v>12</v>
      </c>
      <c r="B9">
        <v>513</v>
      </c>
      <c r="C9">
        <v>530</v>
      </c>
      <c r="D9">
        <v>532</v>
      </c>
      <c r="F9">
        <v>531</v>
      </c>
      <c r="G9">
        <v>540</v>
      </c>
      <c r="H9">
        <v>537</v>
      </c>
      <c r="J9">
        <v>534</v>
      </c>
      <c r="K9">
        <v>534</v>
      </c>
      <c r="L9">
        <v>538</v>
      </c>
      <c r="M9">
        <v>527</v>
      </c>
      <c r="N9">
        <v>527</v>
      </c>
      <c r="O9">
        <v>531</v>
      </c>
      <c r="P9">
        <v>530</v>
      </c>
      <c r="S9">
        <v>539</v>
      </c>
      <c r="T9">
        <v>540</v>
      </c>
      <c r="U9">
        <v>534</v>
      </c>
      <c r="V9">
        <v>532</v>
      </c>
      <c r="W9">
        <v>532</v>
      </c>
      <c r="X9">
        <v>531</v>
      </c>
      <c r="Y9">
        <v>531</v>
      </c>
      <c r="Z9">
        <f t="shared" si="1"/>
        <v>466</v>
      </c>
      <c r="AA9">
        <f t="shared" si="0"/>
        <v>465.125</v>
      </c>
      <c r="AB9">
        <f t="shared" si="0"/>
        <v>465.125</v>
      </c>
      <c r="AC9">
        <f t="shared" si="2"/>
        <v>443.45833333333331</v>
      </c>
    </row>
    <row r="10" spans="1:29">
      <c r="A10" t="s">
        <v>13</v>
      </c>
      <c r="B10">
        <v>28</v>
      </c>
      <c r="C10">
        <v>28</v>
      </c>
      <c r="D10">
        <v>28</v>
      </c>
      <c r="F10">
        <v>26</v>
      </c>
      <c r="G10">
        <v>27</v>
      </c>
      <c r="H10">
        <v>27</v>
      </c>
      <c r="J10">
        <v>36</v>
      </c>
      <c r="K10">
        <v>37</v>
      </c>
      <c r="L10">
        <v>36</v>
      </c>
      <c r="M10">
        <v>28</v>
      </c>
      <c r="N10">
        <v>27</v>
      </c>
      <c r="O10">
        <v>26</v>
      </c>
      <c r="P10">
        <v>27</v>
      </c>
      <c r="S10">
        <v>34</v>
      </c>
      <c r="T10">
        <v>34</v>
      </c>
      <c r="U10">
        <v>36</v>
      </c>
      <c r="V10">
        <v>28</v>
      </c>
      <c r="W10">
        <v>27</v>
      </c>
      <c r="X10">
        <v>28</v>
      </c>
      <c r="Y10">
        <v>28</v>
      </c>
      <c r="Z10">
        <f t="shared" si="1"/>
        <v>27.125</v>
      </c>
      <c r="AA10">
        <f t="shared" si="0"/>
        <v>27.125</v>
      </c>
      <c r="AB10">
        <f t="shared" si="0"/>
        <v>27.125</v>
      </c>
      <c r="AC10">
        <f t="shared" si="2"/>
        <v>24.833333333333332</v>
      </c>
    </row>
    <row r="11" spans="1:29">
      <c r="A11" t="s">
        <v>14</v>
      </c>
      <c r="B11">
        <v>340</v>
      </c>
      <c r="C11">
        <v>349</v>
      </c>
      <c r="D11">
        <v>351</v>
      </c>
      <c r="F11">
        <v>348</v>
      </c>
      <c r="G11">
        <v>351</v>
      </c>
      <c r="H11">
        <v>349</v>
      </c>
      <c r="J11">
        <v>350</v>
      </c>
      <c r="K11">
        <v>352</v>
      </c>
      <c r="L11">
        <v>350</v>
      </c>
      <c r="M11">
        <v>349</v>
      </c>
      <c r="N11">
        <v>350</v>
      </c>
      <c r="O11">
        <v>349</v>
      </c>
      <c r="P11">
        <v>350</v>
      </c>
      <c r="S11">
        <v>355</v>
      </c>
      <c r="T11">
        <v>356</v>
      </c>
      <c r="U11">
        <v>357</v>
      </c>
      <c r="V11">
        <v>354</v>
      </c>
      <c r="W11">
        <v>350</v>
      </c>
      <c r="X11">
        <v>352</v>
      </c>
      <c r="Y11">
        <v>352</v>
      </c>
      <c r="Z11">
        <f t="shared" si="1"/>
        <v>306.125</v>
      </c>
      <c r="AA11">
        <f t="shared" si="0"/>
        <v>306.25</v>
      </c>
      <c r="AB11">
        <f t="shared" si="0"/>
        <v>306.25</v>
      </c>
      <c r="AC11">
        <f t="shared" si="2"/>
        <v>292.25</v>
      </c>
    </row>
    <row r="12" spans="1:29">
      <c r="A12" t="s">
        <v>15</v>
      </c>
      <c r="B12">
        <v>0.1</v>
      </c>
      <c r="C12">
        <v>0.1</v>
      </c>
      <c r="D12">
        <v>0.1</v>
      </c>
      <c r="F12">
        <v>0.1</v>
      </c>
      <c r="G12">
        <v>0.1</v>
      </c>
      <c r="H12">
        <v>0.1</v>
      </c>
      <c r="J12">
        <v>0.1</v>
      </c>
      <c r="K12">
        <v>0.1</v>
      </c>
      <c r="L12">
        <v>0.1</v>
      </c>
      <c r="M12">
        <v>0.1</v>
      </c>
      <c r="N12">
        <v>0.1</v>
      </c>
      <c r="O12">
        <v>0</v>
      </c>
      <c r="P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0.1</v>
      </c>
      <c r="Y12">
        <v>0.1</v>
      </c>
      <c r="Z12">
        <f t="shared" si="1"/>
        <v>7.4999999999999997E-2</v>
      </c>
      <c r="AA12">
        <f t="shared" si="0"/>
        <v>7.4999999999999997E-2</v>
      </c>
      <c r="AB12">
        <f t="shared" si="0"/>
        <v>7.4999999999999997E-2</v>
      </c>
      <c r="AC12">
        <f t="shared" si="2"/>
        <v>7.9166666666666691E-2</v>
      </c>
    </row>
    <row r="13" spans="1:29">
      <c r="A13" t="s">
        <v>16</v>
      </c>
      <c r="B13">
        <v>499</v>
      </c>
      <c r="C13">
        <v>482.1</v>
      </c>
      <c r="D13">
        <v>481.8</v>
      </c>
      <c r="F13">
        <v>486</v>
      </c>
      <c r="G13">
        <v>440.3</v>
      </c>
      <c r="H13">
        <v>471.2</v>
      </c>
      <c r="J13">
        <v>687.8</v>
      </c>
      <c r="K13">
        <v>729.3</v>
      </c>
      <c r="L13">
        <v>672.4</v>
      </c>
      <c r="M13">
        <v>483.2</v>
      </c>
      <c r="N13">
        <v>477</v>
      </c>
      <c r="O13">
        <v>451.8</v>
      </c>
      <c r="P13">
        <v>505</v>
      </c>
      <c r="S13">
        <v>634.6</v>
      </c>
      <c r="T13">
        <v>607.70000000000005</v>
      </c>
      <c r="U13">
        <v>640.1</v>
      </c>
      <c r="V13">
        <v>481.9</v>
      </c>
      <c r="W13">
        <v>488.2</v>
      </c>
      <c r="X13">
        <v>494.5</v>
      </c>
      <c r="Y13">
        <v>482.6</v>
      </c>
      <c r="Z13">
        <f t="shared" si="1"/>
        <v>496.58749999999998</v>
      </c>
      <c r="AA13">
        <f t="shared" si="0"/>
        <v>500.8125</v>
      </c>
      <c r="AB13">
        <f t="shared" si="0"/>
        <v>500.8125</v>
      </c>
      <c r="AC13">
        <f t="shared" si="2"/>
        <v>445.6875</v>
      </c>
    </row>
    <row r="14" spans="1:29">
      <c r="A14" t="s">
        <v>17</v>
      </c>
      <c r="B14">
        <v>28</v>
      </c>
      <c r="C14">
        <v>29</v>
      </c>
      <c r="D14">
        <v>29</v>
      </c>
      <c r="F14">
        <v>27</v>
      </c>
      <c r="G14">
        <v>28</v>
      </c>
      <c r="H14">
        <v>28</v>
      </c>
      <c r="J14">
        <v>37</v>
      </c>
      <c r="K14">
        <v>38</v>
      </c>
      <c r="L14">
        <v>38</v>
      </c>
      <c r="M14">
        <v>28</v>
      </c>
      <c r="N14">
        <v>28</v>
      </c>
      <c r="O14">
        <v>27</v>
      </c>
      <c r="P14">
        <v>28</v>
      </c>
      <c r="S14">
        <v>35</v>
      </c>
      <c r="T14">
        <v>35</v>
      </c>
      <c r="U14">
        <v>37</v>
      </c>
      <c r="V14">
        <v>28</v>
      </c>
      <c r="W14">
        <v>28</v>
      </c>
      <c r="X14">
        <v>29</v>
      </c>
      <c r="Y14">
        <v>29</v>
      </c>
      <c r="Z14">
        <f t="shared" si="1"/>
        <v>28</v>
      </c>
      <c r="AA14">
        <f t="shared" si="0"/>
        <v>28</v>
      </c>
      <c r="AB14">
        <f t="shared" si="0"/>
        <v>28</v>
      </c>
      <c r="AC14">
        <f t="shared" si="2"/>
        <v>25.583333333333332</v>
      </c>
    </row>
    <row r="15" spans="1:29">
      <c r="A15" t="s">
        <v>18</v>
      </c>
      <c r="B15">
        <v>337</v>
      </c>
      <c r="C15">
        <v>347</v>
      </c>
      <c r="D15">
        <v>349</v>
      </c>
      <c r="F15">
        <v>344</v>
      </c>
      <c r="G15">
        <v>349</v>
      </c>
      <c r="H15">
        <v>347</v>
      </c>
      <c r="J15">
        <v>350</v>
      </c>
      <c r="K15">
        <v>350</v>
      </c>
      <c r="L15">
        <v>349</v>
      </c>
      <c r="M15">
        <v>346</v>
      </c>
      <c r="N15">
        <v>348</v>
      </c>
      <c r="O15">
        <v>346</v>
      </c>
      <c r="P15">
        <v>347</v>
      </c>
      <c r="S15">
        <v>353</v>
      </c>
      <c r="T15">
        <v>354</v>
      </c>
      <c r="U15">
        <v>355</v>
      </c>
      <c r="V15">
        <v>352</v>
      </c>
      <c r="W15">
        <v>347</v>
      </c>
      <c r="X15">
        <v>351</v>
      </c>
      <c r="Y15">
        <v>349</v>
      </c>
      <c r="Z15">
        <f t="shared" si="1"/>
        <v>304.5</v>
      </c>
      <c r="AA15">
        <f t="shared" si="0"/>
        <v>304.5</v>
      </c>
      <c r="AB15">
        <f t="shared" si="0"/>
        <v>304.5</v>
      </c>
      <c r="AC15">
        <f t="shared" si="2"/>
        <v>290.41666666666669</v>
      </c>
    </row>
    <row r="16" spans="1:29">
      <c r="A16" t="s">
        <v>19</v>
      </c>
      <c r="B16">
        <v>191</v>
      </c>
      <c r="C16">
        <v>188</v>
      </c>
      <c r="D16">
        <v>189</v>
      </c>
      <c r="F16">
        <v>189</v>
      </c>
      <c r="G16">
        <v>189</v>
      </c>
      <c r="H16">
        <v>188</v>
      </c>
      <c r="J16">
        <v>206</v>
      </c>
      <c r="K16">
        <v>208</v>
      </c>
      <c r="L16">
        <v>207</v>
      </c>
      <c r="M16">
        <v>189</v>
      </c>
      <c r="N16">
        <v>189</v>
      </c>
      <c r="O16">
        <v>188</v>
      </c>
      <c r="P16">
        <v>189</v>
      </c>
      <c r="S16">
        <v>201</v>
      </c>
      <c r="T16">
        <v>200</v>
      </c>
      <c r="U16">
        <v>203</v>
      </c>
      <c r="V16">
        <v>189</v>
      </c>
      <c r="W16">
        <v>189</v>
      </c>
      <c r="X16">
        <v>189</v>
      </c>
      <c r="Y16">
        <v>189</v>
      </c>
      <c r="Z16">
        <f t="shared" si="1"/>
        <v>171.875</v>
      </c>
      <c r="AA16">
        <f t="shared" si="0"/>
        <v>172</v>
      </c>
      <c r="AB16">
        <f t="shared" si="0"/>
        <v>172</v>
      </c>
      <c r="AC16">
        <f t="shared" si="2"/>
        <v>161.25</v>
      </c>
    </row>
    <row r="17" spans="1:29">
      <c r="A17" t="s">
        <v>20</v>
      </c>
      <c r="B17">
        <v>156</v>
      </c>
      <c r="C17">
        <v>155</v>
      </c>
      <c r="D17">
        <v>153</v>
      </c>
      <c r="F17">
        <v>146</v>
      </c>
      <c r="G17">
        <v>152</v>
      </c>
      <c r="H17">
        <v>150</v>
      </c>
      <c r="J17">
        <v>168</v>
      </c>
      <c r="K17">
        <v>171</v>
      </c>
      <c r="L17">
        <v>174</v>
      </c>
      <c r="M17">
        <v>149</v>
      </c>
      <c r="N17">
        <v>148</v>
      </c>
      <c r="O17">
        <v>149</v>
      </c>
      <c r="P17">
        <v>145</v>
      </c>
      <c r="S17">
        <v>161</v>
      </c>
      <c r="T17">
        <v>164</v>
      </c>
      <c r="U17">
        <v>164</v>
      </c>
      <c r="V17">
        <v>149</v>
      </c>
      <c r="W17">
        <v>154</v>
      </c>
      <c r="X17">
        <v>151</v>
      </c>
      <c r="Y17">
        <v>148</v>
      </c>
      <c r="Z17">
        <f t="shared" si="1"/>
        <v>138.625</v>
      </c>
      <c r="AA17">
        <f t="shared" si="0"/>
        <v>138</v>
      </c>
      <c r="AB17">
        <f t="shared" si="0"/>
        <v>138</v>
      </c>
      <c r="AC17">
        <f t="shared" si="2"/>
        <v>129.45833333333334</v>
      </c>
    </row>
    <row r="18" spans="1:29">
      <c r="A18" t="s">
        <v>21</v>
      </c>
      <c r="B18">
        <v>181</v>
      </c>
      <c r="C18">
        <v>179</v>
      </c>
      <c r="D18">
        <v>179</v>
      </c>
      <c r="F18">
        <v>179</v>
      </c>
      <c r="G18">
        <v>179</v>
      </c>
      <c r="H18">
        <v>179</v>
      </c>
      <c r="J18">
        <v>189</v>
      </c>
      <c r="K18">
        <v>192</v>
      </c>
      <c r="L18">
        <v>191</v>
      </c>
      <c r="M18">
        <v>179</v>
      </c>
      <c r="N18">
        <v>179</v>
      </c>
      <c r="O18">
        <v>178</v>
      </c>
      <c r="P18">
        <v>179</v>
      </c>
      <c r="S18">
        <v>187</v>
      </c>
      <c r="T18">
        <v>187</v>
      </c>
      <c r="U18">
        <v>189</v>
      </c>
      <c r="V18">
        <v>179</v>
      </c>
      <c r="W18">
        <v>179</v>
      </c>
      <c r="X18">
        <v>179</v>
      </c>
      <c r="Y18">
        <v>179</v>
      </c>
      <c r="Z18">
        <f t="shared" si="1"/>
        <v>160.875</v>
      </c>
      <c r="AA18">
        <f t="shared" ref="AA18:AA20" si="3">SUM(I18:P18)/8</f>
        <v>160.875</v>
      </c>
      <c r="AB18">
        <f t="shared" ref="AB18:AB20" si="4">SUM(J18:Q18)/8</f>
        <v>160.875</v>
      </c>
      <c r="AC18">
        <f t="shared" si="2"/>
        <v>151.75</v>
      </c>
    </row>
    <row r="19" spans="1:29">
      <c r="A19" t="s">
        <v>22</v>
      </c>
      <c r="B19">
        <v>217</v>
      </c>
      <c r="C19">
        <v>217</v>
      </c>
      <c r="D19">
        <v>217</v>
      </c>
      <c r="F19">
        <v>214</v>
      </c>
      <c r="G19">
        <v>215</v>
      </c>
      <c r="H19">
        <v>216</v>
      </c>
      <c r="J19">
        <v>229</v>
      </c>
      <c r="K19">
        <v>231</v>
      </c>
      <c r="L19">
        <v>231</v>
      </c>
      <c r="M19">
        <v>216</v>
      </c>
      <c r="N19">
        <v>216</v>
      </c>
      <c r="O19">
        <v>214</v>
      </c>
      <c r="P19">
        <v>216</v>
      </c>
      <c r="S19">
        <v>227</v>
      </c>
      <c r="T19">
        <v>227</v>
      </c>
      <c r="U19">
        <v>229</v>
      </c>
      <c r="V19">
        <v>216</v>
      </c>
      <c r="W19">
        <v>216</v>
      </c>
      <c r="X19">
        <v>217</v>
      </c>
      <c r="Y19">
        <v>217</v>
      </c>
      <c r="Z19">
        <f t="shared" si="1"/>
        <v>194.125</v>
      </c>
      <c r="AA19">
        <f t="shared" si="3"/>
        <v>194.125</v>
      </c>
      <c r="AB19">
        <f t="shared" si="4"/>
        <v>194.125</v>
      </c>
      <c r="AC19">
        <f t="shared" si="2"/>
        <v>183.25</v>
      </c>
    </row>
    <row r="20" spans="1:29">
      <c r="A20" t="s">
        <v>23</v>
      </c>
      <c r="B20">
        <v>1.86</v>
      </c>
      <c r="C20">
        <v>1.66</v>
      </c>
      <c r="D20">
        <v>1.67</v>
      </c>
      <c r="F20">
        <v>1.67</v>
      </c>
      <c r="G20">
        <v>1.66</v>
      </c>
      <c r="H20">
        <v>1.66</v>
      </c>
      <c r="J20">
        <v>1.66</v>
      </c>
      <c r="K20">
        <v>1.66</v>
      </c>
      <c r="L20">
        <v>1.67</v>
      </c>
      <c r="M20">
        <v>1.67</v>
      </c>
      <c r="N20">
        <v>1.66</v>
      </c>
      <c r="O20">
        <v>1.66</v>
      </c>
      <c r="P20">
        <v>1.66</v>
      </c>
      <c r="S20">
        <v>1.66</v>
      </c>
      <c r="T20">
        <v>1.66</v>
      </c>
      <c r="U20">
        <v>1.66</v>
      </c>
      <c r="V20">
        <v>1.66</v>
      </c>
      <c r="W20">
        <v>1.66</v>
      </c>
      <c r="X20">
        <v>1.66</v>
      </c>
      <c r="Y20">
        <v>1.67</v>
      </c>
      <c r="Z20">
        <f t="shared" si="1"/>
        <v>1.4550000000000001</v>
      </c>
      <c r="AA20">
        <f t="shared" si="3"/>
        <v>1.4550000000000001</v>
      </c>
      <c r="AB20">
        <f t="shared" si="4"/>
        <v>1.4550000000000001</v>
      </c>
      <c r="AC20">
        <f t="shared" si="2"/>
        <v>1.39375</v>
      </c>
    </row>
    <row r="21" spans="1:29">
      <c r="A21" t="s">
        <v>24</v>
      </c>
      <c r="B21">
        <v>0.1</v>
      </c>
      <c r="C21">
        <v>3.2</v>
      </c>
      <c r="D21">
        <v>4.5999999999999996</v>
      </c>
      <c r="F21">
        <v>6</v>
      </c>
      <c r="G21">
        <v>10.3</v>
      </c>
      <c r="H21">
        <v>11.9</v>
      </c>
      <c r="J21">
        <v>9.9</v>
      </c>
      <c r="K21">
        <v>2.5</v>
      </c>
      <c r="L21">
        <v>11.3</v>
      </c>
      <c r="M21">
        <v>7.8</v>
      </c>
      <c r="N21">
        <v>10.199999999999999</v>
      </c>
      <c r="O21">
        <v>11.4</v>
      </c>
      <c r="P21">
        <v>5.5</v>
      </c>
      <c r="S21">
        <v>4</v>
      </c>
      <c r="T21">
        <v>10.1</v>
      </c>
      <c r="U21">
        <v>7.4</v>
      </c>
      <c r="V21">
        <v>7.7</v>
      </c>
      <c r="W21">
        <v>4</v>
      </c>
      <c r="X21">
        <v>3</v>
      </c>
      <c r="Y21">
        <v>3.9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2020-12-10T06:56:15Z</dcterms:created>
  <dcterms:modified xsi:type="dcterms:W3CDTF">2020-12-18T18:29:59Z</dcterms:modified>
</cp:coreProperties>
</file>