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/Documents/Anil/Anil-New/Tech/2021 TMO/65 QA/"/>
    </mc:Choice>
  </mc:AlternateContent>
  <xr:revisionPtr revIDLastSave="142" documentId="13_ncr:1_{2D59B92C-B8FB-AD44-A491-7EA6776A7796}" xr6:coauthVersionLast="47" xr6:coauthVersionMax="47" xr10:uidLastSave="{E9C256E2-E64B-45C1-BC91-DC3E76145FEF}"/>
  <bookViews>
    <workbookView xWindow="380" yWindow="500" windowWidth="28040" windowHeight="15680" xr2:uid="{1635579F-BEDA-2541-940E-EFA7F1550276}"/>
  </bookViews>
  <sheets>
    <sheet name="Sheet1" sheetId="1" r:id="rId1"/>
    <sheet name="Progress" sheetId="2" r:id="rId2"/>
  </sheets>
  <definedNames>
    <definedName name="_xlnm._FilterDatabase" localSheetId="0" hidden="1">Sheet1!$A$1:$C$1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F3" i="2"/>
  <c r="J3" i="2"/>
  <c r="L3" i="2"/>
  <c r="P3" i="2"/>
  <c r="R3" i="2"/>
  <c r="D4" i="2"/>
  <c r="F4" i="2"/>
  <c r="J4" i="2"/>
  <c r="L4" i="2"/>
  <c r="P4" i="2"/>
  <c r="R4" i="2"/>
  <c r="D5" i="2"/>
  <c r="F5" i="2"/>
  <c r="J5" i="2"/>
  <c r="L5" i="2"/>
  <c r="P5" i="2"/>
  <c r="R5" i="2"/>
  <c r="D6" i="2"/>
  <c r="F6" i="2"/>
  <c r="J6" i="2"/>
  <c r="L6" i="2"/>
  <c r="P6" i="2"/>
  <c r="R6" i="2"/>
  <c r="D7" i="2"/>
  <c r="F7" i="2"/>
  <c r="J7" i="2"/>
  <c r="L7" i="2"/>
  <c r="P7" i="2"/>
  <c r="R7" i="2"/>
  <c r="D8" i="2"/>
  <c r="F8" i="2"/>
  <c r="J8" i="2"/>
  <c r="L8" i="2"/>
  <c r="P8" i="2"/>
  <c r="R8" i="2"/>
  <c r="D9" i="2"/>
  <c r="F9" i="2"/>
  <c r="J9" i="2"/>
  <c r="L9" i="2"/>
  <c r="P9" i="2"/>
  <c r="R9" i="2"/>
  <c r="D10" i="2"/>
  <c r="F10" i="2"/>
  <c r="J10" i="2"/>
  <c r="L10" i="2"/>
  <c r="P10" i="2"/>
  <c r="R10" i="2"/>
  <c r="D11" i="2"/>
  <c r="F11" i="2"/>
  <c r="J11" i="2"/>
  <c r="L11" i="2"/>
  <c r="P11" i="2"/>
  <c r="R11" i="2"/>
  <c r="D12" i="2"/>
  <c r="F12" i="2"/>
  <c r="J12" i="2"/>
  <c r="L12" i="2"/>
  <c r="P12" i="2"/>
  <c r="R12" i="2"/>
  <c r="D13" i="2"/>
  <c r="F13" i="2"/>
  <c r="J13" i="2"/>
  <c r="L13" i="2"/>
  <c r="P13" i="2"/>
  <c r="R13" i="2"/>
  <c r="D14" i="2"/>
  <c r="F14" i="2"/>
  <c r="J14" i="2"/>
  <c r="L14" i="2"/>
  <c r="P14" i="2"/>
  <c r="R14" i="2"/>
  <c r="D15" i="2"/>
  <c r="F15" i="2"/>
  <c r="J15" i="2"/>
  <c r="L15" i="2"/>
  <c r="P15" i="2"/>
  <c r="R15" i="2"/>
  <c r="D16" i="2"/>
  <c r="F16" i="2"/>
  <c r="J16" i="2"/>
  <c r="L16" i="2"/>
  <c r="P16" i="2"/>
  <c r="R16" i="2"/>
  <c r="F2" i="2"/>
  <c r="L2" i="2"/>
  <c r="R2" i="2"/>
  <c r="P2" i="2"/>
  <c r="J2" i="2"/>
  <c r="D2" i="2"/>
</calcChain>
</file>

<file path=xl/sharedStrings.xml><?xml version="1.0" encoding="utf-8"?>
<sst xmlns="http://schemas.openxmlformats.org/spreadsheetml/2006/main" count="94" uniqueCount="51">
  <si>
    <t>StoryType</t>
  </si>
  <si>
    <t>Category</t>
  </si>
  <si>
    <t>Hint</t>
  </si>
  <si>
    <t>Help From</t>
  </si>
  <si>
    <t>Display</t>
  </si>
  <si>
    <t>Screen</t>
  </si>
  <si>
    <t>Navigation: Correct navigation with correct user/data/role context</t>
  </si>
  <si>
    <t>VD</t>
  </si>
  <si>
    <t>Layout: As per VD (QA = pixel perfect)</t>
  </si>
  <si>
    <t>Hide/Show</t>
  </si>
  <si>
    <t xml:space="preserve">Display: Each field as per Hide/show rules? [conditional scenarios] </t>
  </si>
  <si>
    <t>BA</t>
  </si>
  <si>
    <t>Enable/Disable</t>
  </si>
  <si>
    <t xml:space="preserve">Display: Each field as per Enable/Disable rules? [conditional scenarios] </t>
  </si>
  <si>
    <t>Collapse</t>
  </si>
  <si>
    <t xml:space="preserve">Display: Each section as per Collapse/Expand rules? [conditional scenarios] </t>
  </si>
  <si>
    <t>Data</t>
  </si>
  <si>
    <t>Data Fields: Each (non-list) field shows correct data/image? [Conditional scenarios] 
Expected values = via Postman or via SQL or via Cross Screen Manual Integration test?</t>
  </si>
  <si>
    <t>TL/Dev</t>
  </si>
  <si>
    <t>Dropdown: Each dropdown populates correct rows, sequence, obeys filtering conditions? 
Expected values = via Postman or via SQL or via Cross Screen Manual Integration test?</t>
  </si>
  <si>
    <t>List: Each list populates correct rows, with correct data in columns, with correct sequence, obeys filtering conditions, obeys pagination? 
Expected values = via Postman or via SQL or via Cross Screen Manual Integration test?</t>
  </si>
  <si>
    <t>Submit</t>
  </si>
  <si>
    <t>Input</t>
  </si>
  <si>
    <t xml:space="preserve">Client Validation: Each field obeys validation rules? [conditional validation scenarios]
[Data-type, Range, Mandatory, Length, Catalog, Logic, more?] </t>
  </si>
  <si>
    <t>Button</t>
  </si>
  <si>
    <t>Button: Validation based Enable/Disable</t>
  </si>
  <si>
    <t>Server Validation: Does the server duplicate all the client validations? [Can test with Postman only]</t>
  </si>
  <si>
    <t>API: Does the Server get correct data based on different conditions (scenarios)? 
[Can test with F12/XHR]</t>
  </si>
  <si>
    <t>3P API: Are the Server-side 3P API Request/Response pairs  defined? [Scenarios Documented]</t>
  </si>
  <si>
    <t>3P API: When correct Request is sent to the 3P API Request, does it return documented Response? [Can test with Postman only]</t>
  </si>
  <si>
    <t>Logic: Are special business rules applied correctly before sending data to 3P or DB? [How to test this?]</t>
  </si>
  <si>
    <t>BA, TL/Dev</t>
  </si>
  <si>
    <t>DB: Is the UI data saved in correct DB table/column with correct values? 
[Is there conditional logic? (scenarios)][Is input to DB attribute mapping correct?] 
Expected values = via Postman or via SQL or via Cross Screen Manual Integration test?</t>
  </si>
  <si>
    <t>Return Value: Does the submit return a success/failure within reasonable time?</t>
  </si>
  <si>
    <t xml:space="preserve">Submit </t>
  </si>
  <si>
    <t>Return Values: Are API return values correct as specified? [conditional scenarios] 
Expected values = via Postman or via SQL or via Cross Screen Manual Integration test?</t>
  </si>
  <si>
    <t>Display: On successful submit - Change in screen layout, expand/collapse, Show/Hide, Enable/Disable, Data values?</t>
  </si>
  <si>
    <t>Date</t>
  </si>
  <si>
    <t>Total Stories</t>
  </si>
  <si>
    <t># Stories Covered by Manual AC</t>
  </si>
  <si>
    <t>% Stories Completed</t>
  </si>
  <si>
    <t xml:space="preserve">Total Manual AC identified </t>
  </si>
  <si>
    <t>Manual AC per Story</t>
  </si>
  <si>
    <t>Total APIs</t>
  </si>
  <si>
    <t># API Covered by Data Scenarios</t>
  </si>
  <si>
    <t>% Complete</t>
  </si>
  <si>
    <t>Total Data Scenarios Identified</t>
  </si>
  <si>
    <t>Data Scenarios per API</t>
  </si>
  <si>
    <t>Total Queue Calls (QC)</t>
  </si>
  <si>
    <t># QC Covered by Data Scenarios</t>
  </si>
  <si>
    <t>Data Scenarios per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</si>
</sst>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9" fontId="0" fillId="3" borderId="1" xfId="0" applyNumberFormat="1" applyFill="1" applyBorder="1" applyAlignment="1">
      <alignment horizontal="center" vertical="top"/>
    </xf>
    <xf numFmtId="164" fontId="0" fillId="3" borderId="1" xfId="0" applyNumberFormat="1" applyFill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16" fontId="0" fillId="0" borderId="2" xfId="0" applyNumberFormat="1" applyBorder="1" applyAlignment="1">
      <alignment vertical="top"/>
    </xf>
    <xf numFmtId="0" fontId="0" fillId="0" borderId="2" xfId="0" applyBorder="1" applyAlignment="1">
      <alignment horizontal="center" vertical="top"/>
    </xf>
    <xf numFmtId="9" fontId="0" fillId="3" borderId="2" xfId="0" applyNumberFormat="1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CB9E-41B5-6E46-84B8-6DECEDF2E6AE}">
  <dimension ref="A1:D20"/>
  <sheetViews>
    <sheetView tabSelected="1" zoomScale="147" zoomScaleNormal="147" workbookViewId="0">
      <pane ySplit="1" topLeftCell="A2" activePane="bottomLeft" state="frozen"/>
      <selection pane="bottomLeft" activeCell="C9" sqref="C9"/>
    </sheetView>
  </sheetViews>
  <sheetFormatPr defaultColWidth="10.875" defaultRowHeight="15.95"/>
  <cols>
    <col min="1" max="1" width="12.5" style="1" customWidth="1"/>
    <col min="2" max="2" width="13.375" style="1" customWidth="1"/>
    <col min="3" max="3" width="86.875" style="2" customWidth="1"/>
    <col min="4" max="16384" width="10.875" style="1"/>
  </cols>
  <sheetData>
    <row r="1" spans="1:4" ht="15.75">
      <c r="A1" s="17" t="s">
        <v>0</v>
      </c>
      <c r="B1" s="17" t="s">
        <v>1</v>
      </c>
      <c r="C1" s="18" t="s">
        <v>2</v>
      </c>
      <c r="D1" s="17" t="s">
        <v>3</v>
      </c>
    </row>
    <row r="2" spans="1:4" ht="17.100000000000001">
      <c r="A2" s="19" t="s">
        <v>4</v>
      </c>
      <c r="B2" s="19" t="s">
        <v>5</v>
      </c>
      <c r="C2" s="8" t="s">
        <v>6</v>
      </c>
      <c r="D2" s="19" t="s">
        <v>7</v>
      </c>
    </row>
    <row r="3" spans="1:4" ht="17.100000000000001">
      <c r="A3" s="19" t="s">
        <v>4</v>
      </c>
      <c r="B3" s="19" t="s">
        <v>5</v>
      </c>
      <c r="C3" s="8" t="s">
        <v>8</v>
      </c>
      <c r="D3" s="19" t="s">
        <v>7</v>
      </c>
    </row>
    <row r="4" spans="1:4" ht="17.100000000000001">
      <c r="A4" s="19" t="s">
        <v>4</v>
      </c>
      <c r="B4" s="19" t="s">
        <v>9</v>
      </c>
      <c r="C4" s="8" t="s">
        <v>10</v>
      </c>
      <c r="D4" s="19" t="s">
        <v>11</v>
      </c>
    </row>
    <row r="5" spans="1:4" ht="17.100000000000001">
      <c r="A5" s="19" t="s">
        <v>4</v>
      </c>
      <c r="B5" s="19" t="s">
        <v>12</v>
      </c>
      <c r="C5" s="8" t="s">
        <v>13</v>
      </c>
      <c r="D5" s="19" t="s">
        <v>11</v>
      </c>
    </row>
    <row r="6" spans="1:4" ht="17.100000000000001">
      <c r="A6" s="19" t="s">
        <v>4</v>
      </c>
      <c r="B6" s="19" t="s">
        <v>14</v>
      </c>
      <c r="C6" s="8" t="s">
        <v>15</v>
      </c>
      <c r="D6" s="19" t="s">
        <v>11</v>
      </c>
    </row>
    <row r="7" spans="1:4" ht="33.950000000000003">
      <c r="A7" s="19" t="s">
        <v>4</v>
      </c>
      <c r="B7" s="19" t="s">
        <v>16</v>
      </c>
      <c r="C7" s="8" t="s">
        <v>17</v>
      </c>
      <c r="D7" s="19" t="s">
        <v>18</v>
      </c>
    </row>
    <row r="8" spans="1:4" ht="33.950000000000003">
      <c r="A8" s="19" t="s">
        <v>4</v>
      </c>
      <c r="B8" s="19" t="s">
        <v>16</v>
      </c>
      <c r="C8" s="8" t="s">
        <v>19</v>
      </c>
      <c r="D8" s="19" t="s">
        <v>18</v>
      </c>
    </row>
    <row r="9" spans="1:4" ht="47.25">
      <c r="A9" s="19" t="s">
        <v>4</v>
      </c>
      <c r="B9" s="19" t="s">
        <v>16</v>
      </c>
      <c r="C9" s="8" t="s">
        <v>20</v>
      </c>
      <c r="D9" s="19" t="s">
        <v>18</v>
      </c>
    </row>
    <row r="10" spans="1:4" ht="33.950000000000003">
      <c r="A10" s="19" t="s">
        <v>21</v>
      </c>
      <c r="B10" s="19" t="s">
        <v>22</v>
      </c>
      <c r="C10" s="8" t="s">
        <v>23</v>
      </c>
      <c r="D10" s="19" t="s">
        <v>11</v>
      </c>
    </row>
    <row r="11" spans="1:4" ht="17.100000000000001">
      <c r="A11" s="19" t="s">
        <v>21</v>
      </c>
      <c r="B11" s="19" t="s">
        <v>24</v>
      </c>
      <c r="C11" s="8" t="s">
        <v>25</v>
      </c>
      <c r="D11" s="19"/>
    </row>
    <row r="12" spans="1:4" ht="17.100000000000001">
      <c r="A12" s="19" t="s">
        <v>21</v>
      </c>
      <c r="B12" s="19" t="s">
        <v>16</v>
      </c>
      <c r="C12" s="8" t="s">
        <v>26</v>
      </c>
      <c r="D12" s="19" t="s">
        <v>18</v>
      </c>
    </row>
    <row r="13" spans="1:4" ht="33.950000000000003">
      <c r="A13" s="19" t="s">
        <v>21</v>
      </c>
      <c r="B13" s="19" t="s">
        <v>16</v>
      </c>
      <c r="C13" s="8" t="s">
        <v>27</v>
      </c>
      <c r="D13" s="19" t="s">
        <v>18</v>
      </c>
    </row>
    <row r="14" spans="1:4" ht="17.100000000000001">
      <c r="A14" s="19" t="s">
        <v>21</v>
      </c>
      <c r="B14" s="19" t="s">
        <v>16</v>
      </c>
      <c r="C14" s="8" t="s">
        <v>28</v>
      </c>
      <c r="D14" s="19" t="s">
        <v>18</v>
      </c>
    </row>
    <row r="15" spans="1:4" ht="33.950000000000003">
      <c r="A15" s="19" t="s">
        <v>21</v>
      </c>
      <c r="B15" s="19" t="s">
        <v>16</v>
      </c>
      <c r="C15" s="8" t="s">
        <v>29</v>
      </c>
      <c r="D15" s="19" t="s">
        <v>18</v>
      </c>
    </row>
    <row r="16" spans="1:4" ht="18.95" customHeight="1">
      <c r="A16" s="19" t="s">
        <v>21</v>
      </c>
      <c r="B16" s="19" t="s">
        <v>16</v>
      </c>
      <c r="C16" s="8" t="s">
        <v>30</v>
      </c>
      <c r="D16" s="19" t="s">
        <v>31</v>
      </c>
    </row>
    <row r="17" spans="1:4" ht="51">
      <c r="A17" s="19" t="s">
        <v>21</v>
      </c>
      <c r="B17" s="19" t="s">
        <v>16</v>
      </c>
      <c r="C17" s="8" t="s">
        <v>32</v>
      </c>
      <c r="D17" s="19" t="s">
        <v>18</v>
      </c>
    </row>
    <row r="18" spans="1:4" ht="21.95" customHeight="1">
      <c r="A18" s="19" t="s">
        <v>21</v>
      </c>
      <c r="B18" s="19" t="s">
        <v>16</v>
      </c>
      <c r="C18" s="8" t="s">
        <v>33</v>
      </c>
      <c r="D18" s="19"/>
    </row>
    <row r="19" spans="1:4" ht="33.950000000000003">
      <c r="A19" s="19" t="s">
        <v>34</v>
      </c>
      <c r="B19" s="19" t="s">
        <v>16</v>
      </c>
      <c r="C19" s="8" t="s">
        <v>35</v>
      </c>
      <c r="D19" s="19" t="s">
        <v>18</v>
      </c>
    </row>
    <row r="20" spans="1:4" ht="33.950000000000003">
      <c r="A20" s="19" t="s">
        <v>21</v>
      </c>
      <c r="B20" s="19" t="s">
        <v>4</v>
      </c>
      <c r="C20" s="8" t="s">
        <v>36</v>
      </c>
      <c r="D20" s="19" t="s">
        <v>11</v>
      </c>
    </row>
  </sheetData>
  <autoFilter ref="A1:C1" xr:uid="{4C73C249-1E3E-F648-9407-A9400D4A555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452B-DD3A-4100-BB86-72011CC941ED}">
  <dimension ref="A1:R16"/>
  <sheetViews>
    <sheetView workbookViewId="0">
      <pane ySplit="1" topLeftCell="A2" activePane="bottomLeft" state="frozen"/>
      <selection pane="bottomLeft" activeCell="Q2" sqref="Q2"/>
    </sheetView>
  </sheetViews>
  <sheetFormatPr defaultRowHeight="15.75"/>
  <cols>
    <col min="1" max="1" width="9" style="1"/>
    <col min="2" max="6" width="8" style="3" customWidth="1"/>
    <col min="7" max="7" width="2.125" style="3" customWidth="1"/>
    <col min="8" max="8" width="8.125" style="3" customWidth="1"/>
    <col min="9" max="10" width="8" style="3" customWidth="1"/>
    <col min="11" max="12" width="9" style="3"/>
    <col min="13" max="13" width="1.625" style="3" customWidth="1"/>
    <col min="14" max="16384" width="9" style="1"/>
  </cols>
  <sheetData>
    <row r="1" spans="1:18" s="2" customFormat="1" ht="78.75">
      <c r="A1" s="8" t="s">
        <v>37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10"/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8"/>
      <c r="N1" s="12" t="s">
        <v>48</v>
      </c>
      <c r="O1" s="12" t="s">
        <v>49</v>
      </c>
      <c r="P1" s="12" t="s">
        <v>45</v>
      </c>
      <c r="Q1" s="12" t="s">
        <v>46</v>
      </c>
      <c r="R1" s="12" t="s">
        <v>50</v>
      </c>
    </row>
    <row r="2" spans="1:18">
      <c r="A2" s="13">
        <v>44368</v>
      </c>
      <c r="B2" s="14">
        <v>100</v>
      </c>
      <c r="C2" s="14">
        <v>10</v>
      </c>
      <c r="D2" s="15">
        <f>C2/B2</f>
        <v>0.1</v>
      </c>
      <c r="E2" s="14">
        <v>30</v>
      </c>
      <c r="F2" s="16">
        <f>E2/C2</f>
        <v>3</v>
      </c>
      <c r="G2" s="14"/>
      <c r="H2" s="14">
        <v>200</v>
      </c>
      <c r="I2" s="14">
        <v>5</v>
      </c>
      <c r="J2" s="15">
        <f>I2/H2</f>
        <v>2.5000000000000001E-2</v>
      </c>
      <c r="K2" s="14">
        <v>10</v>
      </c>
      <c r="L2" s="16">
        <f>K2/I2</f>
        <v>2</v>
      </c>
      <c r="M2" s="14"/>
      <c r="N2" s="14">
        <v>50</v>
      </c>
      <c r="O2" s="14">
        <v>3</v>
      </c>
      <c r="P2" s="15">
        <f>O2/N2</f>
        <v>0.06</v>
      </c>
      <c r="Q2" s="14">
        <v>10</v>
      </c>
      <c r="R2" s="16">
        <f>Q2/O2</f>
        <v>3.3333333333333335</v>
      </c>
    </row>
    <row r="3" spans="1:18">
      <c r="A3" s="4">
        <v>44369</v>
      </c>
      <c r="B3" s="5">
        <v>100</v>
      </c>
      <c r="C3" s="5">
        <v>10</v>
      </c>
      <c r="D3" s="6">
        <f t="shared" ref="D3:D16" si="0">C3/B3</f>
        <v>0.1</v>
      </c>
      <c r="E3" s="5">
        <v>31</v>
      </c>
      <c r="F3" s="7">
        <f t="shared" ref="F3:F16" si="1">E3/C3</f>
        <v>3.1</v>
      </c>
      <c r="G3" s="5"/>
      <c r="H3" s="5">
        <v>200</v>
      </c>
      <c r="I3" s="5">
        <v>5</v>
      </c>
      <c r="J3" s="6">
        <f t="shared" ref="J3:J16" si="2">I3/H3</f>
        <v>2.5000000000000001E-2</v>
      </c>
      <c r="K3" s="5">
        <v>11</v>
      </c>
      <c r="L3" s="7">
        <f t="shared" ref="L3:L16" si="3">K3/I3</f>
        <v>2.2000000000000002</v>
      </c>
      <c r="M3" s="5"/>
      <c r="N3" s="5">
        <v>50</v>
      </c>
      <c r="O3" s="5">
        <v>3</v>
      </c>
      <c r="P3" s="6">
        <f t="shared" ref="P3:P16" si="4">O3/N3</f>
        <v>0.06</v>
      </c>
      <c r="Q3" s="5">
        <v>11</v>
      </c>
      <c r="R3" s="7">
        <f t="shared" ref="R3:R16" si="5">Q3/O3</f>
        <v>3.6666666666666665</v>
      </c>
    </row>
    <row r="4" spans="1:18">
      <c r="A4" s="4">
        <v>44370</v>
      </c>
      <c r="B4" s="5">
        <v>100</v>
      </c>
      <c r="C4" s="5">
        <v>10</v>
      </c>
      <c r="D4" s="6">
        <f t="shared" si="0"/>
        <v>0.1</v>
      </c>
      <c r="E4" s="5">
        <v>32</v>
      </c>
      <c r="F4" s="7">
        <f t="shared" si="1"/>
        <v>3.2</v>
      </c>
      <c r="G4" s="5"/>
      <c r="H4" s="5">
        <v>200</v>
      </c>
      <c r="I4" s="5">
        <v>5</v>
      </c>
      <c r="J4" s="6">
        <f t="shared" si="2"/>
        <v>2.5000000000000001E-2</v>
      </c>
      <c r="K4" s="5">
        <v>12</v>
      </c>
      <c r="L4" s="7">
        <f t="shared" si="3"/>
        <v>2.4</v>
      </c>
      <c r="M4" s="5"/>
      <c r="N4" s="5">
        <v>50</v>
      </c>
      <c r="O4" s="5">
        <v>3</v>
      </c>
      <c r="P4" s="6">
        <f t="shared" si="4"/>
        <v>0.06</v>
      </c>
      <c r="Q4" s="5">
        <v>12</v>
      </c>
      <c r="R4" s="7">
        <f t="shared" si="5"/>
        <v>4</v>
      </c>
    </row>
    <row r="5" spans="1:18">
      <c r="A5" s="4">
        <v>44371</v>
      </c>
      <c r="B5" s="5">
        <v>100</v>
      </c>
      <c r="C5" s="5">
        <v>10</v>
      </c>
      <c r="D5" s="6">
        <f t="shared" si="0"/>
        <v>0.1</v>
      </c>
      <c r="E5" s="5">
        <v>33</v>
      </c>
      <c r="F5" s="7">
        <f t="shared" si="1"/>
        <v>3.3</v>
      </c>
      <c r="G5" s="5"/>
      <c r="H5" s="5">
        <v>200</v>
      </c>
      <c r="I5" s="5">
        <v>5</v>
      </c>
      <c r="J5" s="6">
        <f t="shared" si="2"/>
        <v>2.5000000000000001E-2</v>
      </c>
      <c r="K5" s="5">
        <v>13</v>
      </c>
      <c r="L5" s="7">
        <f t="shared" si="3"/>
        <v>2.6</v>
      </c>
      <c r="M5" s="5"/>
      <c r="N5" s="5">
        <v>50</v>
      </c>
      <c r="O5" s="5">
        <v>3</v>
      </c>
      <c r="P5" s="6">
        <f t="shared" si="4"/>
        <v>0.06</v>
      </c>
      <c r="Q5" s="5">
        <v>13</v>
      </c>
      <c r="R5" s="7">
        <f t="shared" si="5"/>
        <v>4.333333333333333</v>
      </c>
    </row>
    <row r="6" spans="1:18">
      <c r="A6" s="4">
        <v>44372</v>
      </c>
      <c r="B6" s="5">
        <v>100</v>
      </c>
      <c r="C6" s="5">
        <v>10</v>
      </c>
      <c r="D6" s="6">
        <f t="shared" si="0"/>
        <v>0.1</v>
      </c>
      <c r="E6" s="5">
        <v>34</v>
      </c>
      <c r="F6" s="7">
        <f t="shared" si="1"/>
        <v>3.4</v>
      </c>
      <c r="G6" s="5"/>
      <c r="H6" s="5">
        <v>200</v>
      </c>
      <c r="I6" s="5">
        <v>5</v>
      </c>
      <c r="J6" s="6">
        <f t="shared" si="2"/>
        <v>2.5000000000000001E-2</v>
      </c>
      <c r="K6" s="5">
        <v>14</v>
      </c>
      <c r="L6" s="7">
        <f t="shared" si="3"/>
        <v>2.8</v>
      </c>
      <c r="M6" s="5"/>
      <c r="N6" s="5">
        <v>50</v>
      </c>
      <c r="O6" s="5">
        <v>3</v>
      </c>
      <c r="P6" s="6">
        <f t="shared" si="4"/>
        <v>0.06</v>
      </c>
      <c r="Q6" s="5">
        <v>14</v>
      </c>
      <c r="R6" s="7">
        <f t="shared" si="5"/>
        <v>4.666666666666667</v>
      </c>
    </row>
    <row r="7" spans="1:18">
      <c r="A7" s="4">
        <v>44373</v>
      </c>
      <c r="B7" s="5">
        <v>100</v>
      </c>
      <c r="C7" s="5">
        <v>10</v>
      </c>
      <c r="D7" s="6">
        <f t="shared" si="0"/>
        <v>0.1</v>
      </c>
      <c r="E7" s="5">
        <v>35</v>
      </c>
      <c r="F7" s="7">
        <f t="shared" si="1"/>
        <v>3.5</v>
      </c>
      <c r="G7" s="5"/>
      <c r="H7" s="5">
        <v>200</v>
      </c>
      <c r="I7" s="5">
        <v>5</v>
      </c>
      <c r="J7" s="6">
        <f t="shared" si="2"/>
        <v>2.5000000000000001E-2</v>
      </c>
      <c r="K7" s="5">
        <v>15</v>
      </c>
      <c r="L7" s="7">
        <f t="shared" si="3"/>
        <v>3</v>
      </c>
      <c r="M7" s="5"/>
      <c r="N7" s="5">
        <v>50</v>
      </c>
      <c r="O7" s="5">
        <v>3</v>
      </c>
      <c r="P7" s="6">
        <f t="shared" si="4"/>
        <v>0.06</v>
      </c>
      <c r="Q7" s="5">
        <v>15</v>
      </c>
      <c r="R7" s="7">
        <f t="shared" si="5"/>
        <v>5</v>
      </c>
    </row>
    <row r="8" spans="1:18">
      <c r="A8" s="4">
        <v>44374</v>
      </c>
      <c r="B8" s="5">
        <v>100</v>
      </c>
      <c r="C8" s="5">
        <v>10</v>
      </c>
      <c r="D8" s="6">
        <f t="shared" si="0"/>
        <v>0.1</v>
      </c>
      <c r="E8" s="5">
        <v>36</v>
      </c>
      <c r="F8" s="7">
        <f t="shared" si="1"/>
        <v>3.6</v>
      </c>
      <c r="G8" s="5"/>
      <c r="H8" s="5">
        <v>200</v>
      </c>
      <c r="I8" s="5">
        <v>5</v>
      </c>
      <c r="J8" s="6">
        <f t="shared" si="2"/>
        <v>2.5000000000000001E-2</v>
      </c>
      <c r="K8" s="5">
        <v>16</v>
      </c>
      <c r="L8" s="7">
        <f t="shared" si="3"/>
        <v>3.2</v>
      </c>
      <c r="M8" s="5"/>
      <c r="N8" s="5">
        <v>50</v>
      </c>
      <c r="O8" s="5">
        <v>3</v>
      </c>
      <c r="P8" s="6">
        <f t="shared" si="4"/>
        <v>0.06</v>
      </c>
      <c r="Q8" s="5">
        <v>16</v>
      </c>
      <c r="R8" s="7">
        <f t="shared" si="5"/>
        <v>5.333333333333333</v>
      </c>
    </row>
    <row r="9" spans="1:18">
      <c r="A9" s="4">
        <v>44375</v>
      </c>
      <c r="B9" s="5">
        <v>100</v>
      </c>
      <c r="C9" s="5">
        <v>10</v>
      </c>
      <c r="D9" s="6">
        <f t="shared" si="0"/>
        <v>0.1</v>
      </c>
      <c r="E9" s="5">
        <v>37</v>
      </c>
      <c r="F9" s="7">
        <f t="shared" si="1"/>
        <v>3.7</v>
      </c>
      <c r="G9" s="5"/>
      <c r="H9" s="5">
        <v>200</v>
      </c>
      <c r="I9" s="5">
        <v>5</v>
      </c>
      <c r="J9" s="6">
        <f t="shared" si="2"/>
        <v>2.5000000000000001E-2</v>
      </c>
      <c r="K9" s="5">
        <v>17</v>
      </c>
      <c r="L9" s="7">
        <f t="shared" si="3"/>
        <v>3.4</v>
      </c>
      <c r="M9" s="5"/>
      <c r="N9" s="5">
        <v>50</v>
      </c>
      <c r="O9" s="5">
        <v>3</v>
      </c>
      <c r="P9" s="6">
        <f t="shared" si="4"/>
        <v>0.06</v>
      </c>
      <c r="Q9" s="5">
        <v>17</v>
      </c>
      <c r="R9" s="7">
        <f t="shared" si="5"/>
        <v>5.666666666666667</v>
      </c>
    </row>
    <row r="10" spans="1:18">
      <c r="A10" s="4">
        <v>44376</v>
      </c>
      <c r="B10" s="5">
        <v>100</v>
      </c>
      <c r="C10" s="5">
        <v>10</v>
      </c>
      <c r="D10" s="6">
        <f t="shared" si="0"/>
        <v>0.1</v>
      </c>
      <c r="E10" s="5">
        <v>38</v>
      </c>
      <c r="F10" s="7">
        <f t="shared" si="1"/>
        <v>3.8</v>
      </c>
      <c r="G10" s="5"/>
      <c r="H10" s="5">
        <v>200</v>
      </c>
      <c r="I10" s="5">
        <v>5</v>
      </c>
      <c r="J10" s="6">
        <f t="shared" si="2"/>
        <v>2.5000000000000001E-2</v>
      </c>
      <c r="K10" s="5">
        <v>18</v>
      </c>
      <c r="L10" s="7">
        <f t="shared" si="3"/>
        <v>3.6</v>
      </c>
      <c r="M10" s="5"/>
      <c r="N10" s="5">
        <v>50</v>
      </c>
      <c r="O10" s="5">
        <v>3</v>
      </c>
      <c r="P10" s="6">
        <f t="shared" si="4"/>
        <v>0.06</v>
      </c>
      <c r="Q10" s="5">
        <v>18</v>
      </c>
      <c r="R10" s="7">
        <f t="shared" si="5"/>
        <v>6</v>
      </c>
    </row>
    <row r="11" spans="1:18">
      <c r="A11" s="4">
        <v>44377</v>
      </c>
      <c r="B11" s="5">
        <v>100</v>
      </c>
      <c r="C11" s="5">
        <v>10</v>
      </c>
      <c r="D11" s="6">
        <f t="shared" si="0"/>
        <v>0.1</v>
      </c>
      <c r="E11" s="5">
        <v>39</v>
      </c>
      <c r="F11" s="7">
        <f t="shared" si="1"/>
        <v>3.9</v>
      </c>
      <c r="G11" s="5"/>
      <c r="H11" s="5">
        <v>200</v>
      </c>
      <c r="I11" s="5">
        <v>5</v>
      </c>
      <c r="J11" s="6">
        <f t="shared" si="2"/>
        <v>2.5000000000000001E-2</v>
      </c>
      <c r="K11" s="5">
        <v>19</v>
      </c>
      <c r="L11" s="7">
        <f t="shared" si="3"/>
        <v>3.8</v>
      </c>
      <c r="M11" s="5"/>
      <c r="N11" s="5">
        <v>50</v>
      </c>
      <c r="O11" s="5">
        <v>3</v>
      </c>
      <c r="P11" s="6">
        <f t="shared" si="4"/>
        <v>0.06</v>
      </c>
      <c r="Q11" s="5">
        <v>19</v>
      </c>
      <c r="R11" s="7">
        <f t="shared" si="5"/>
        <v>6.333333333333333</v>
      </c>
    </row>
    <row r="12" spans="1:18">
      <c r="A12" s="4">
        <v>44378</v>
      </c>
      <c r="B12" s="5">
        <v>100</v>
      </c>
      <c r="C12" s="5">
        <v>10</v>
      </c>
      <c r="D12" s="6">
        <f t="shared" si="0"/>
        <v>0.1</v>
      </c>
      <c r="E12" s="5">
        <v>40</v>
      </c>
      <c r="F12" s="7">
        <f t="shared" si="1"/>
        <v>4</v>
      </c>
      <c r="G12" s="5"/>
      <c r="H12" s="5">
        <v>200</v>
      </c>
      <c r="I12" s="5">
        <v>5</v>
      </c>
      <c r="J12" s="6">
        <f t="shared" si="2"/>
        <v>2.5000000000000001E-2</v>
      </c>
      <c r="K12" s="5">
        <v>20</v>
      </c>
      <c r="L12" s="7">
        <f t="shared" si="3"/>
        <v>4</v>
      </c>
      <c r="M12" s="5"/>
      <c r="N12" s="5">
        <v>50</v>
      </c>
      <c r="O12" s="5">
        <v>3</v>
      </c>
      <c r="P12" s="6">
        <f t="shared" si="4"/>
        <v>0.06</v>
      </c>
      <c r="Q12" s="5">
        <v>20</v>
      </c>
      <c r="R12" s="7">
        <f t="shared" si="5"/>
        <v>6.666666666666667</v>
      </c>
    </row>
    <row r="13" spans="1:18">
      <c r="A13" s="4">
        <v>44379</v>
      </c>
      <c r="B13" s="5">
        <v>100</v>
      </c>
      <c r="C13" s="5">
        <v>10</v>
      </c>
      <c r="D13" s="6">
        <f t="shared" si="0"/>
        <v>0.1</v>
      </c>
      <c r="E13" s="5">
        <v>41</v>
      </c>
      <c r="F13" s="7">
        <f t="shared" si="1"/>
        <v>4.0999999999999996</v>
      </c>
      <c r="G13" s="5"/>
      <c r="H13" s="5">
        <v>200</v>
      </c>
      <c r="I13" s="5">
        <v>5</v>
      </c>
      <c r="J13" s="6">
        <f t="shared" si="2"/>
        <v>2.5000000000000001E-2</v>
      </c>
      <c r="K13" s="5">
        <v>21</v>
      </c>
      <c r="L13" s="7">
        <f t="shared" si="3"/>
        <v>4.2</v>
      </c>
      <c r="M13" s="5"/>
      <c r="N13" s="5">
        <v>50</v>
      </c>
      <c r="O13" s="5">
        <v>3</v>
      </c>
      <c r="P13" s="6">
        <f t="shared" si="4"/>
        <v>0.06</v>
      </c>
      <c r="Q13" s="5">
        <v>21</v>
      </c>
      <c r="R13" s="7">
        <f t="shared" si="5"/>
        <v>7</v>
      </c>
    </row>
    <row r="14" spans="1:18">
      <c r="A14" s="4">
        <v>44380</v>
      </c>
      <c r="B14" s="5">
        <v>100</v>
      </c>
      <c r="C14" s="5">
        <v>10</v>
      </c>
      <c r="D14" s="6">
        <f t="shared" si="0"/>
        <v>0.1</v>
      </c>
      <c r="E14" s="5">
        <v>42</v>
      </c>
      <c r="F14" s="7">
        <f t="shared" si="1"/>
        <v>4.2</v>
      </c>
      <c r="G14" s="5"/>
      <c r="H14" s="5">
        <v>200</v>
      </c>
      <c r="I14" s="5">
        <v>5</v>
      </c>
      <c r="J14" s="6">
        <f t="shared" si="2"/>
        <v>2.5000000000000001E-2</v>
      </c>
      <c r="K14" s="5">
        <v>22</v>
      </c>
      <c r="L14" s="7">
        <f t="shared" si="3"/>
        <v>4.4000000000000004</v>
      </c>
      <c r="M14" s="5"/>
      <c r="N14" s="5">
        <v>50</v>
      </c>
      <c r="O14" s="5">
        <v>3</v>
      </c>
      <c r="P14" s="6">
        <f t="shared" si="4"/>
        <v>0.06</v>
      </c>
      <c r="Q14" s="5">
        <v>22</v>
      </c>
      <c r="R14" s="7">
        <f t="shared" si="5"/>
        <v>7.333333333333333</v>
      </c>
    </row>
    <row r="15" spans="1:18">
      <c r="A15" s="4">
        <v>44381</v>
      </c>
      <c r="B15" s="5">
        <v>100</v>
      </c>
      <c r="C15" s="5">
        <v>10</v>
      </c>
      <c r="D15" s="6">
        <f t="shared" si="0"/>
        <v>0.1</v>
      </c>
      <c r="E15" s="5">
        <v>43</v>
      </c>
      <c r="F15" s="7">
        <f t="shared" si="1"/>
        <v>4.3</v>
      </c>
      <c r="G15" s="5"/>
      <c r="H15" s="5">
        <v>200</v>
      </c>
      <c r="I15" s="5">
        <v>5</v>
      </c>
      <c r="J15" s="6">
        <f t="shared" si="2"/>
        <v>2.5000000000000001E-2</v>
      </c>
      <c r="K15" s="5">
        <v>23</v>
      </c>
      <c r="L15" s="7">
        <f t="shared" si="3"/>
        <v>4.5999999999999996</v>
      </c>
      <c r="M15" s="5"/>
      <c r="N15" s="5">
        <v>50</v>
      </c>
      <c r="O15" s="5">
        <v>3</v>
      </c>
      <c r="P15" s="6">
        <f t="shared" si="4"/>
        <v>0.06</v>
      </c>
      <c r="Q15" s="5">
        <v>23</v>
      </c>
      <c r="R15" s="7">
        <f t="shared" si="5"/>
        <v>7.666666666666667</v>
      </c>
    </row>
    <row r="16" spans="1:18">
      <c r="A16" s="4">
        <v>44382</v>
      </c>
      <c r="B16" s="5">
        <v>100</v>
      </c>
      <c r="C16" s="5">
        <v>10</v>
      </c>
      <c r="D16" s="6">
        <f t="shared" si="0"/>
        <v>0.1</v>
      </c>
      <c r="E16" s="5">
        <v>44</v>
      </c>
      <c r="F16" s="7">
        <f t="shared" si="1"/>
        <v>4.4000000000000004</v>
      </c>
      <c r="G16" s="5"/>
      <c r="H16" s="5">
        <v>200</v>
      </c>
      <c r="I16" s="5">
        <v>5</v>
      </c>
      <c r="J16" s="6">
        <f t="shared" si="2"/>
        <v>2.5000000000000001E-2</v>
      </c>
      <c r="K16" s="5">
        <v>24</v>
      </c>
      <c r="L16" s="7">
        <f t="shared" si="3"/>
        <v>4.8</v>
      </c>
      <c r="M16" s="5"/>
      <c r="N16" s="5">
        <v>50</v>
      </c>
      <c r="O16" s="5">
        <v>3</v>
      </c>
      <c r="P16" s="6">
        <f t="shared" si="4"/>
        <v>0.06</v>
      </c>
      <c r="Q16" s="5">
        <v>24</v>
      </c>
      <c r="R16" s="7">
        <f t="shared" si="5"/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3ADE9F678EA408AAB460EF9B4A222" ma:contentTypeVersion="15" ma:contentTypeDescription="Create a new document." ma:contentTypeScope="" ma:versionID="f9bd6a809abfe7de53c31a2faccfee22">
  <xsd:schema xmlns:xsd="http://www.w3.org/2001/XMLSchema" xmlns:xs="http://www.w3.org/2001/XMLSchema" xmlns:p="http://schemas.microsoft.com/office/2006/metadata/properties" xmlns:ns2="0a6c81b3-c899-43fe-9a9c-959748a0ac33" xmlns:ns3="8fac5b09-a665-47a0-987a-969f25588920" targetNamespace="http://schemas.microsoft.com/office/2006/metadata/properties" ma:root="true" ma:fieldsID="eeaa921d6a7b81dded77b22e853222f9" ns2:_="" ns3:_="">
    <xsd:import namespace="0a6c81b3-c899-43fe-9a9c-959748a0ac33"/>
    <xsd:import namespace="8fac5b09-a665-47a0-987a-969f2558892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6c81b3-c899-43fe-9a9c-959748a0ac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16d43f1-41d3-43b5-8437-c05d87961549}" ma:internalName="TaxCatchAll" ma:showField="CatchAllData" ma:web="0a6c81b3-c899-43fe-9a9c-959748a0ac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c5b09-a665-47a0-987a-969f25588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643e86-7ad5-4e47-9d04-b72ef07d85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a6c81b3-c899-43fe-9a9c-959748a0ac33" xsi:nil="true"/>
    <lcf76f155ced4ddcb4097134ff3c332f xmlns="8fac5b09-a665-47a0-987a-969f2558892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411F7E-0429-48DC-857D-D82A7C6F9CA7}"/>
</file>

<file path=customXml/itemProps2.xml><?xml version="1.0" encoding="utf-8"?>
<ds:datastoreItem xmlns:ds="http://schemas.openxmlformats.org/officeDocument/2006/customXml" ds:itemID="{EFD01104-B87E-4D49-953F-748CB1B7569B}"/>
</file>

<file path=customXml/itemProps3.xml><?xml version="1.0" encoding="utf-8"?>
<ds:datastoreItem xmlns:ds="http://schemas.openxmlformats.org/officeDocument/2006/customXml" ds:itemID="{DC6D57CF-23E3-4302-B569-1DCA112878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Anil Apte</dc:creator>
  <cp:keywords/>
  <dc:description/>
  <cp:lastModifiedBy>Dhanashri Phajage</cp:lastModifiedBy>
  <cp:revision/>
  <dcterms:created xsi:type="dcterms:W3CDTF">2021-06-12T06:59:48Z</dcterms:created>
  <dcterms:modified xsi:type="dcterms:W3CDTF">2021-10-25T12:19:51Z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0x010100F5A3ADE9F678EA408AAB460EF9B4A222</vt:lpwstr>
  </property>
  <property fmtid="{D5CDD505-2E9C-101B-9397-08002B2CF9AE}" pid="3" name="MediaServiceImageTags">
    <vt:lpwstr/>
  </property>
</Properties>
</file>