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sis\R_CTCproject\Data\"/>
    </mc:Choice>
  </mc:AlternateContent>
  <xr:revisionPtr revIDLastSave="0" documentId="13_ncr:1_{29ED4FAA-D7F6-44E1-8F00-E887FBC4DB05}" xr6:coauthVersionLast="47" xr6:coauthVersionMax="47" xr10:uidLastSave="{00000000-0000-0000-0000-000000000000}"/>
  <bookViews>
    <workbookView xWindow="-38510" yWindow="-2190" windowWidth="38620" windowHeight="21100" xr2:uid="{A63E5606-0807-4B94-9CF0-363C5C7E821D}"/>
  </bookViews>
  <sheets>
    <sheet name="Sheet1" sheetId="1" r:id="rId1"/>
  </sheets>
  <definedNames>
    <definedName name="_xlnm._FilterDatabase" localSheetId="0" hidden="1">Sheet1!$D$1:$D$1057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5" i="1" l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7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<sst xmlns="http://schemas.openxmlformats.org/spreadsheetml/2006/main" count="1718" uniqueCount="605">
  <si>
    <t>Patient_ID</t>
  </si>
  <si>
    <t>Clinic</t>
  </si>
  <si>
    <t>Date_Acrual</t>
  </si>
  <si>
    <t>Cancer</t>
  </si>
  <si>
    <t>Date_Birth</t>
  </si>
  <si>
    <t>Age</t>
  </si>
  <si>
    <t>Menopause</t>
  </si>
  <si>
    <t>Method01_pre</t>
  </si>
  <si>
    <t>Method01_preII</t>
  </si>
  <si>
    <t>Method01_post</t>
  </si>
  <si>
    <t>Method02_pre</t>
  </si>
  <si>
    <t>Method02_post</t>
  </si>
  <si>
    <t>Cell_Category</t>
  </si>
  <si>
    <t>Stanze_type</t>
  </si>
  <si>
    <t>Needle</t>
  </si>
  <si>
    <t>Primary_diagnosis</t>
  </si>
  <si>
    <t>Histology</t>
  </si>
  <si>
    <t>Pathology</t>
  </si>
  <si>
    <t>ER_%</t>
  </si>
  <si>
    <t>PR_%</t>
  </si>
  <si>
    <t>Staging</t>
  </si>
  <si>
    <t>KH01_001</t>
  </si>
  <si>
    <t>negative</t>
  </si>
  <si>
    <t>postmenopausal</t>
  </si>
  <si>
    <t>Questionable</t>
  </si>
  <si>
    <t>Punch</t>
  </si>
  <si>
    <t>core needle</t>
  </si>
  <si>
    <t>Benign</t>
  </si>
  <si>
    <t>Fibrosis</t>
  </si>
  <si>
    <t>KH01_002</t>
  </si>
  <si>
    <t>positive</t>
  </si>
  <si>
    <t>perimenopausal</t>
  </si>
  <si>
    <t>Not_detected</t>
  </si>
  <si>
    <t>BrCa</t>
  </si>
  <si>
    <t>NST</t>
  </si>
  <si>
    <t>ER 0;PR 1;HER2 neg;Ki67 60%</t>
  </si>
  <si>
    <t>cT1b;cN1a;cM0;G3</t>
  </si>
  <si>
    <t>KH01_003</t>
  </si>
  <si>
    <t>ER 12;PR 12;HER2 neg;Ki67 5%</t>
  </si>
  <si>
    <t>&gt; 0.8</t>
  </si>
  <si>
    <t>pT1a;pN0;cM0;G1;L0;V0;Pn0;R0</t>
  </si>
  <si>
    <t>KH01_004</t>
  </si>
  <si>
    <t>premenopausal</t>
  </si>
  <si>
    <t>ER 0;PR 0;HER2 neg;Ki67 70%</t>
  </si>
  <si>
    <t>cT3;cN0;M0</t>
  </si>
  <si>
    <t>KH01_005</t>
  </si>
  <si>
    <t>ER 0;PR 0;HER2 neg;Ki67 15%</t>
  </si>
  <si>
    <t>rpT1b;rcN0;M0;L0;V0;Pn0;R0</t>
  </si>
  <si>
    <t>KH01_006</t>
  </si>
  <si>
    <t>ER 12;PR 6;HER2 pos;Ki67 15%</t>
  </si>
  <si>
    <t>pT1b;pN0;L0;V0;Pn0;R0</t>
  </si>
  <si>
    <t>KH01_007</t>
  </si>
  <si>
    <t>Not_received</t>
  </si>
  <si>
    <t>KH01_008</t>
  </si>
  <si>
    <t>ER 0;PR 0;HER2 neg;Ki67 95%</t>
  </si>
  <si>
    <t>&lt; 0.05</t>
  </si>
  <si>
    <t>cT1;cN0; Mx</t>
  </si>
  <si>
    <t>KH01_009</t>
  </si>
  <si>
    <t>cT4d;cN1a;M0</t>
  </si>
  <si>
    <t>KH01_010</t>
  </si>
  <si>
    <t>Fibrom</t>
  </si>
  <si>
    <t>KH01_011</t>
  </si>
  <si>
    <t>Fibroadenoma</t>
  </si>
  <si>
    <t>KH01_012</t>
  </si>
  <si>
    <t>ER 0;PR 0;HER2 pos;Ki67 30%</t>
  </si>
  <si>
    <t>pT2;L0;V0;Pn0;R0</t>
  </si>
  <si>
    <t>KH01_013</t>
  </si>
  <si>
    <t>ER 12;PR 12;HER2 neg;Ki67 10%</t>
  </si>
  <si>
    <t>pT2;pN0;G2;L0;V0;Pn1;R1</t>
  </si>
  <si>
    <t>KH01_014</t>
  </si>
  <si>
    <t>KH01_015</t>
  </si>
  <si>
    <t>Intact</t>
  </si>
  <si>
    <t>DCIS</t>
  </si>
  <si>
    <t>ER 12;PR 1;HER2 neg;Ki67 30%</t>
  </si>
  <si>
    <t>&lt; 0.1</t>
  </si>
  <si>
    <t>pT2;pN0;G3;L1;V0;Pn0;R0</t>
  </si>
  <si>
    <t>KH01_016</t>
  </si>
  <si>
    <t>KH01_017</t>
  </si>
  <si>
    <t>KH01_018</t>
  </si>
  <si>
    <t>ER12;PR 12</t>
  </si>
  <si>
    <t>pTis;G3;R0</t>
  </si>
  <si>
    <t>KH01_019</t>
  </si>
  <si>
    <t>ER 12;PR 1</t>
  </si>
  <si>
    <t>rpTis;rcN0;Mx;R0</t>
  </si>
  <si>
    <t>KH01_020</t>
  </si>
  <si>
    <t>Epithelial</t>
  </si>
  <si>
    <t>KH01_021</t>
  </si>
  <si>
    <t>ER 12;PR 4;HER2 neg;Ki67 5%</t>
  </si>
  <si>
    <t>pT1c;pN0;Mx;L0;V0;Pn0;R0</t>
  </si>
  <si>
    <t>KH01_022</t>
  </si>
  <si>
    <t>KH01_023</t>
  </si>
  <si>
    <t>KH01_024</t>
  </si>
  <si>
    <t>ILC</t>
  </si>
  <si>
    <t>cT2;cN1a;M1</t>
  </si>
  <si>
    <t>KH01_025</t>
  </si>
  <si>
    <t>KH01_026</t>
  </si>
  <si>
    <t>ER 12;PR 0;HER2 neg;Ki67 38%</t>
  </si>
  <si>
    <t>cT1;CN1a;M0;G2</t>
  </si>
  <si>
    <t>KH01_027</t>
  </si>
  <si>
    <t>KH01_028</t>
  </si>
  <si>
    <t>ER 12;PR 12;HER2 neg;Ki67 35%</t>
  </si>
  <si>
    <t>pT1c;pN0;M0;G3;L0;V0;Pn0;R0</t>
  </si>
  <si>
    <t>KH01_029</t>
  </si>
  <si>
    <t>ER 0;PR 0;HER2 neg;Ki67 30%</t>
  </si>
  <si>
    <t>pT2;pN0;G3;L0;V0;Pn1;R0</t>
  </si>
  <si>
    <t>KH01_030</t>
  </si>
  <si>
    <t>KH01_031</t>
  </si>
  <si>
    <t>Fibrous Mastopathy</t>
  </si>
  <si>
    <t>KH01_032</t>
  </si>
  <si>
    <t>ER 12;PR 9;HER2 neg;Ki67 18%</t>
  </si>
  <si>
    <t>cT2;cN0;cM0;G2</t>
  </si>
  <si>
    <t>KH01_033</t>
  </si>
  <si>
    <t>ER 0;PR 0;HER2 pos;Ki67 35%</t>
  </si>
  <si>
    <t>cT4d;cN1;Mx;G3</t>
  </si>
  <si>
    <t>KH01_034</t>
  </si>
  <si>
    <t>ER 12;PR 12;HER2 neg;Ki67 13%</t>
  </si>
  <si>
    <t>cT2;cN0;cM0;G1</t>
  </si>
  <si>
    <t>KH01_035</t>
  </si>
  <si>
    <t>Apoptotic</t>
  </si>
  <si>
    <t>ER 12;PR 9;HER2 neg;Ki67 42%</t>
  </si>
  <si>
    <t>cT2;pN1;M0;G3</t>
  </si>
  <si>
    <t>KH01_036</t>
  </si>
  <si>
    <t>ER 12;PR 12;HER2 neg;Ki67 2%</t>
  </si>
  <si>
    <t>cT1;cN0;Mx;G1</t>
  </si>
  <si>
    <t>KH01_037</t>
  </si>
  <si>
    <t>ER 0;PR 0;HER2 neg;Ki67 80%</t>
  </si>
  <si>
    <r>
      <t>cT2;</t>
    </r>
    <r>
      <rPr>
        <sz val="11"/>
        <color rgb="FFFF0000"/>
        <rFont val="Calibri"/>
        <family val="2"/>
      </rPr>
      <t>cNx</t>
    </r>
    <r>
      <rPr>
        <sz val="11"/>
        <rFont val="Calibri"/>
        <family val="2"/>
      </rPr>
      <t>;M0</t>
    </r>
  </si>
  <si>
    <t>KH01_038</t>
  </si>
  <si>
    <t>KH01_039</t>
  </si>
  <si>
    <t>KH01_040</t>
  </si>
  <si>
    <t>cT2;cN0;M0</t>
  </si>
  <si>
    <t>KH01_041</t>
  </si>
  <si>
    <t>ER 0;PR 0</t>
  </si>
  <si>
    <t>pTis;R0</t>
  </si>
  <si>
    <t>KH01_042</t>
  </si>
  <si>
    <t>ER 12;PR 12</t>
  </si>
  <si>
    <t>G2</t>
  </si>
  <si>
    <t>KH02_001</t>
  </si>
  <si>
    <t>IDC</t>
  </si>
  <si>
    <t>ER 8;PR 6;HER2 neg;Ki67 30%</t>
  </si>
  <si>
    <t>cT2;cN1;cM0;G3</t>
  </si>
  <si>
    <t>KH02_002</t>
  </si>
  <si>
    <t>ER 12;PR 12;HER2 neg;Ki67 30%</t>
  </si>
  <si>
    <t>cT1;cN0;cM0;G2</t>
  </si>
  <si>
    <t>KH02_003</t>
  </si>
  <si>
    <t>KH02_004</t>
  </si>
  <si>
    <t>ER 6;PR 12;HER2 neg;Ki67 35%</t>
  </si>
  <si>
    <t>cT4;cN1;cM0;G2</t>
  </si>
  <si>
    <t>KH02_005</t>
  </si>
  <si>
    <t>ER 0;PR 0;HER2 pos;Ki67 50%</t>
  </si>
  <si>
    <t>cT2;cN1;cM1;G3</t>
  </si>
  <si>
    <t>KH02_006</t>
  </si>
  <si>
    <t>KH02_007</t>
  </si>
  <si>
    <t>ER 12;PR 0;HER2 pos;Ki67 22%</t>
  </si>
  <si>
    <t>cT2;cN0;cM0</t>
  </si>
  <si>
    <t>KH02_008</t>
  </si>
  <si>
    <t>cT1;cN0;cM0;G3</t>
  </si>
  <si>
    <t>KH02_009</t>
  </si>
  <si>
    <t>ER 12;PR 4;HER2 pos;Ki67 15%</t>
  </si>
  <si>
    <t>cT1;cN1;cM0;G2</t>
  </si>
  <si>
    <t>KH02_010</t>
  </si>
  <si>
    <t>KH02_011</t>
  </si>
  <si>
    <t>ER 0;PR 0;HER2 pos;Ki67 &lt;10%</t>
  </si>
  <si>
    <t>cT1;cN0;cMx;G2</t>
  </si>
  <si>
    <t>KH02_012</t>
  </si>
  <si>
    <t>ER 0;PR 0;HER2 pos</t>
  </si>
  <si>
    <t>pT1A;pN0;Mx;G3;L1;V0</t>
  </si>
  <si>
    <t>KH02_013</t>
  </si>
  <si>
    <t>ER 1;PR 1;HER2 pos;Ki67 22%</t>
  </si>
  <si>
    <t>pT2;pN0;M0;G2;L0;V1;R0</t>
  </si>
  <si>
    <t>KH02_014</t>
  </si>
  <si>
    <t>KH02_015</t>
  </si>
  <si>
    <t>NST, IDC</t>
  </si>
  <si>
    <t>ER 12;PR 8;HER2 neg;Ki67 15%</t>
  </si>
  <si>
    <t>cT2;cN0</t>
  </si>
  <si>
    <t>KH02_016</t>
  </si>
  <si>
    <t>Papilloma</t>
  </si>
  <si>
    <t>KH02_017</t>
  </si>
  <si>
    <t>KH02_018</t>
  </si>
  <si>
    <t>ER 8;PR 12;HER2 neg;Ki67 22%</t>
  </si>
  <si>
    <t>KH02_019</t>
  </si>
  <si>
    <t>IMPC, IDC</t>
  </si>
  <si>
    <t>ER 12;PR 6;HER2 neg;Ki67 12%</t>
  </si>
  <si>
    <t>cT2;cN1;cM0;G2</t>
  </si>
  <si>
    <t>KH02_020</t>
  </si>
  <si>
    <t>ER 12;PR 8;HER2 neg;Ki67 &lt;17%</t>
  </si>
  <si>
    <t>pT1C;pN0;M0;G2;L0;V0;R0</t>
  </si>
  <si>
    <t>KH02_021</t>
  </si>
  <si>
    <t>ER 12;PR 4;HER2 pos;Ki67 &lt;22%</t>
  </si>
  <si>
    <t>KH02_022</t>
  </si>
  <si>
    <t>KH02_023</t>
  </si>
  <si>
    <t>KH02_024</t>
  </si>
  <si>
    <t>ER 12;PR 12;HER2 neg;Ki67 15%</t>
  </si>
  <si>
    <t>KH02_025</t>
  </si>
  <si>
    <t>KH02_026</t>
  </si>
  <si>
    <t>Cyst</t>
  </si>
  <si>
    <t>KH02_027</t>
  </si>
  <si>
    <t>KH02_028</t>
  </si>
  <si>
    <t>ER 6;PR 6;HER2 pos;Ki67 &lt;10%</t>
  </si>
  <si>
    <t>pos</t>
  </si>
  <si>
    <t>KH02_029</t>
  </si>
  <si>
    <t>ER 12;PR 12;HER2 pos;Ki67 30%</t>
  </si>
  <si>
    <t>cT1b;cN0;cM0;L1;V0;R0;G3</t>
  </si>
  <si>
    <t>KH02_030</t>
  </si>
  <si>
    <t>KH02_031</t>
  </si>
  <si>
    <t>KH02_032</t>
  </si>
  <si>
    <t>cN0;cMx</t>
  </si>
  <si>
    <t>KH02_033</t>
  </si>
  <si>
    <t>ER 8;PR 0;HER2 pos;Ki67 8%</t>
  </si>
  <si>
    <t>KH02_034</t>
  </si>
  <si>
    <t>PASH/Fibrosis</t>
  </si>
  <si>
    <t>KH02_035</t>
  </si>
  <si>
    <t>ER 0;PR 0;HER2 neg;Ki67 18%</t>
  </si>
  <si>
    <t>cT2;cN1a;L0;V0;R0;G2</t>
  </si>
  <si>
    <t>KH02_036</t>
  </si>
  <si>
    <t>ER 9;PR 9;HER2 pos;Ki67 22%</t>
  </si>
  <si>
    <t>cT1c;cN0;cMx;L1</t>
  </si>
  <si>
    <t>KH02_037</t>
  </si>
  <si>
    <t>KH02_038</t>
  </si>
  <si>
    <t>ER 8;PR 12;HER2 neg;Ki67 &lt;10%</t>
  </si>
  <si>
    <r>
      <rPr>
        <sz val="11"/>
        <color rgb="FFFF0000"/>
        <rFont val="Calibri"/>
        <family val="2"/>
      </rPr>
      <t>pT2</t>
    </r>
    <r>
      <rPr>
        <sz val="11"/>
        <color theme="1"/>
        <rFont val="Calibri"/>
        <family val="2"/>
      </rPr>
      <t>;pN1a;L1;V0;R0;G1</t>
    </r>
  </si>
  <si>
    <t>KH02_039</t>
  </si>
  <si>
    <t>ER 8;PR 6;HER2 pos;Ki67 50%;p63 pos</t>
  </si>
  <si>
    <r>
      <t>cT2;</t>
    </r>
    <r>
      <rPr>
        <sz val="11"/>
        <color rgb="FFFF0000"/>
        <rFont val="Calibri"/>
        <family val="2"/>
      </rPr>
      <t>cNx</t>
    </r>
    <r>
      <rPr>
        <sz val="11"/>
        <color theme="1"/>
        <rFont val="Calibri"/>
        <family val="2"/>
      </rPr>
      <t>;G2;gscore 3/3/1</t>
    </r>
  </si>
  <si>
    <t>KH02_040</t>
  </si>
  <si>
    <t>ER 12;PR 2;HER2 neg;Ki67 25%</t>
  </si>
  <si>
    <t>KH02_041</t>
  </si>
  <si>
    <t>ER 0;PR 4;HER2 neg;Ki67 55%</t>
  </si>
  <si>
    <t>ypT1c;ypN1a;L1;V0;R1</t>
  </si>
  <si>
    <t>KH02_042</t>
  </si>
  <si>
    <t>Intraductal Papilloma</t>
  </si>
  <si>
    <t>KH02_043</t>
  </si>
  <si>
    <t>KH02_044</t>
  </si>
  <si>
    <t>KH02_045</t>
  </si>
  <si>
    <t>ER 2;PR 0;HER2 neg;Ki67 &lt;10%;CD68 neg;GATA3 pos</t>
  </si>
  <si>
    <t>pT2;pN0;cM0;G2;L0;V0</t>
  </si>
  <si>
    <t>KH02_046</t>
  </si>
  <si>
    <t>KH02_047</t>
  </si>
  <si>
    <t>ER 0;PR 0;HER2 neg;Ki67 &lt;25%</t>
  </si>
  <si>
    <t>cT1b;cN0;cM0;G2</t>
  </si>
  <si>
    <t>KH02_048</t>
  </si>
  <si>
    <t>ER 4;PR 0;HER2 neg;Ki67 55%;GATA3 pos;ECadherin pos</t>
  </si>
  <si>
    <t>pT2;m (3.7 cm,0.7 cm);L1;V0;G2;gscore 3/2/1</t>
  </si>
  <si>
    <t>KH02_049</t>
  </si>
  <si>
    <t>ER 0;PR 0;HER2 neg;Ki67 &lt;12%</t>
  </si>
  <si>
    <t>pTis;R0;G3;gscore 3/3/2</t>
  </si>
  <si>
    <t>KH02_050</t>
  </si>
  <si>
    <t>DCIS, IDC</t>
  </si>
  <si>
    <t>ER 8;PR 0;HER2 pos;Ki67 30%;GATA3 pos;ECadherin pos</t>
  </si>
  <si>
    <t>cT1b;cN0;cM0;G3;L0;V0;R0</t>
  </si>
  <si>
    <t>KH02_051</t>
  </si>
  <si>
    <t>DCIS, NST</t>
  </si>
  <si>
    <t>ER 12;PR 12;HER2 neg;Ki67 5%;GATA3 pos;ECadherin pos</t>
  </si>
  <si>
    <t>pT1b;pN0;L0;V0;R0;G1;gscore 2/2/1</t>
  </si>
  <si>
    <t>KH02_052</t>
  </si>
  <si>
    <t>ER 12;PR 12;HER2 neg;Ki67 &lt;10%</t>
  </si>
  <si>
    <t>pT1c;m (1.4 cm,1.2 cm);pN0;L0;V0;R0;G1;gscore 2/2/1</t>
  </si>
  <si>
    <t>KH02_053</t>
  </si>
  <si>
    <t>KH02_054</t>
  </si>
  <si>
    <t>KH02_055</t>
  </si>
  <si>
    <t>KH02_056</t>
  </si>
  <si>
    <t>KH02_057</t>
  </si>
  <si>
    <t>ER 8;PR 12;HER2 neg;Ki67 &lt;50%</t>
  </si>
  <si>
    <t>cT2;cN1;cMx;G2;m (27 mm)</t>
  </si>
  <si>
    <t>KH02_058</t>
  </si>
  <si>
    <t>Intraductal papilloma</t>
  </si>
  <si>
    <t>KH02_059</t>
  </si>
  <si>
    <t>Benign Cyst</t>
  </si>
  <si>
    <t>KH02_060</t>
  </si>
  <si>
    <t>KH02_061</t>
  </si>
  <si>
    <t>KH02_062</t>
  </si>
  <si>
    <t>ER 4;PR 12;HER2 pos;Ki67 40%</t>
  </si>
  <si>
    <t>G3</t>
  </si>
  <si>
    <t>KH02_063</t>
  </si>
  <si>
    <t>KH02_064</t>
  </si>
  <si>
    <t>KH02_065</t>
  </si>
  <si>
    <t>KH02_066</t>
  </si>
  <si>
    <t>Periductal Fibrosis</t>
  </si>
  <si>
    <t>KH02_067</t>
  </si>
  <si>
    <t>ER 12;PR 0;HER2 neg;Ki67 &lt;10%;CK5/14 neg;p63 neg</t>
  </si>
  <si>
    <t>&gt; 0.95</t>
  </si>
  <si>
    <t>pT1c;pN0;L0;V0;R0;G2</t>
  </si>
  <si>
    <t>KH02_068</t>
  </si>
  <si>
    <t>KH02_069</t>
  </si>
  <si>
    <t>KH02_070</t>
  </si>
  <si>
    <t>ER 12;PR 2;HER2 neg;Ki67 &lt; 10%</t>
  </si>
  <si>
    <t>&gt; 0.9</t>
  </si>
  <si>
    <t>&lt; 0.02</t>
  </si>
  <si>
    <t>KH02_071</t>
  </si>
  <si>
    <t>Fibromatosis</t>
  </si>
  <si>
    <t>KH02_072</t>
  </si>
  <si>
    <t>KH02_073</t>
  </si>
  <si>
    <t>ER 12;PR 4;HER2 neg;Ki67 40%;CK 5/14 neg;p63 neg</t>
  </si>
  <si>
    <t>cT1b;cN0;cMx;R0;V0;L0;G2</t>
  </si>
  <si>
    <t>KH02_074</t>
  </si>
  <si>
    <t>ER 12;PR 4;HER2 neg;Ki67 &lt;5%</t>
  </si>
  <si>
    <t>pT1c;pN0;L0;V0;R0;G1</t>
  </si>
  <si>
    <t>KH02_075</t>
  </si>
  <si>
    <t>KH02_076</t>
  </si>
  <si>
    <t>cT2;cN0;M0;G2</t>
  </si>
  <si>
    <t>KH02_077</t>
  </si>
  <si>
    <t>KH02_078</t>
  </si>
  <si>
    <t>KH02_079</t>
  </si>
  <si>
    <t>Necrotic tissue</t>
  </si>
  <si>
    <t>KH02_080</t>
  </si>
  <si>
    <t>KH02_081</t>
  </si>
  <si>
    <t>Fibritic tissue</t>
  </si>
  <si>
    <t>KH02_082</t>
  </si>
  <si>
    <t>ER 12;PR 6;HER2 neg;Ki67 &lt;10%;ECadherin pos</t>
  </si>
  <si>
    <t>pT1b;pN0;L0;V0;R0;G2</t>
  </si>
  <si>
    <t>KH02_083</t>
  </si>
  <si>
    <t>KH02_084</t>
  </si>
  <si>
    <t>ER 12;PR 2;HER2 neg;Ki67 20%</t>
  </si>
  <si>
    <t>cT2;N0;M0;G2</t>
  </si>
  <si>
    <t>KH02_085</t>
  </si>
  <si>
    <t>ER 0;PR 0;HER2 neg;Ki67 80%;E-Cadherin pos</t>
  </si>
  <si>
    <t>KH02_086</t>
  </si>
  <si>
    <t>ER 6;PR 9;HER2 neg;Ki67 30%;G3 (score 3/3/2)</t>
  </si>
  <si>
    <t>cT2;cN1;cM1</t>
  </si>
  <si>
    <t>KH02_087</t>
  </si>
  <si>
    <t>KH02_088</t>
  </si>
  <si>
    <t>KH02_089</t>
  </si>
  <si>
    <t>ER 0;PR 0;HER2 neg;Ki67 40%;S100 pos;p63 neg;CK5/14 neg</t>
  </si>
  <si>
    <t>cT2;cN1;cMx;G2;gscore 1/3/2</t>
  </si>
  <si>
    <t>KH02_090</t>
  </si>
  <si>
    <t>ER 4;PR 0;HER2 pos;Ki67 40%;p63 neg;CK5/14 neg</t>
  </si>
  <si>
    <t>pT1c;pN0;L0;V0;R1;G3</t>
  </si>
  <si>
    <t>KH02_091</t>
  </si>
  <si>
    <t>CISH / SISH</t>
  </si>
  <si>
    <t>KH02_092</t>
  </si>
  <si>
    <t>ER 12;PR 12;HER2 neg;Ki67 12%;ECadherin pos</t>
  </si>
  <si>
    <t>pT1c;pN0;L0;V0;R0;G2;gscore 3/2/1</t>
  </si>
  <si>
    <t>KH02_093</t>
  </si>
  <si>
    <t>KH02_094</t>
  </si>
  <si>
    <t>ER 0;PR 0;HER2 neg;Ki67 75%;E-Cadherin pos;AE1/3 pos;TRPS1 pos</t>
  </si>
  <si>
    <t>G2;gscore 3/2/1</t>
  </si>
  <si>
    <t>KH02_095</t>
  </si>
  <si>
    <t>KH02_096</t>
  </si>
  <si>
    <t>KH02_097</t>
  </si>
  <si>
    <t>KH02_098</t>
  </si>
  <si>
    <t>KH02_099</t>
  </si>
  <si>
    <t>KH02_100</t>
  </si>
  <si>
    <t>KH02_101</t>
  </si>
  <si>
    <t>KH02_102</t>
  </si>
  <si>
    <t>ER 12;PR 4;HER2 neg;Ki67 25%;CK5/14 neg;p63 neg</t>
  </si>
  <si>
    <t>pT2;pN1a;L1;V0;R0;G2</t>
  </si>
  <si>
    <t>KH02_103</t>
  </si>
  <si>
    <t>ER 12;PR 6;HER2 neg;Ki67 &lt;25%</t>
  </si>
  <si>
    <t>cT4;cN0;cM0;G2</t>
  </si>
  <si>
    <t>KH02_104</t>
  </si>
  <si>
    <t>KH02_105</t>
  </si>
  <si>
    <t>G3;gscore 3/3/2</t>
  </si>
  <si>
    <t>KH02_106</t>
  </si>
  <si>
    <t>KH02_107</t>
  </si>
  <si>
    <t>KH02_108</t>
  </si>
  <si>
    <t>ER 12;PR 2;HER2 neg;Ki67 22%;CISH gemsicht</t>
  </si>
  <si>
    <r>
      <rPr>
        <sz val="11"/>
        <color rgb="FFFF0000"/>
        <rFont val="Aptos Narrow"/>
        <family val="2"/>
        <scheme val="minor"/>
      </rPr>
      <t>pT2;</t>
    </r>
    <r>
      <rPr>
        <sz val="11"/>
        <color rgb="FF000000"/>
        <rFont val="Aptos Narrow"/>
        <family val="2"/>
        <scheme val="minor"/>
      </rPr>
      <t>CIN 1;G2</t>
    </r>
  </si>
  <si>
    <t>KH02_109</t>
  </si>
  <si>
    <t>KH02_110</t>
  </si>
  <si>
    <t>KH02_111</t>
  </si>
  <si>
    <t>KH02_112</t>
  </si>
  <si>
    <t xml:space="preserve">postmenopausal </t>
  </si>
  <si>
    <t>IDC, NST</t>
  </si>
  <si>
    <t>KH03_001</t>
  </si>
  <si>
    <t>KH03_002</t>
  </si>
  <si>
    <t>Vacuum</t>
  </si>
  <si>
    <t>ER 12;PR 9;HER2 neg;Ki67 38%</t>
  </si>
  <si>
    <t>cT1c;cN0;M0;G3</t>
  </si>
  <si>
    <t>KH03_003</t>
  </si>
  <si>
    <t>ER 12;PR 12;HER2 neg;Ki67 9%</t>
  </si>
  <si>
    <t>KH03_005</t>
  </si>
  <si>
    <t>ER 0;PR 0;HER2 neg;Ki67 50%</t>
  </si>
  <si>
    <t>pT2;pN0;M0;L0;V0;R0;G3</t>
  </si>
  <si>
    <t>KH03_006</t>
  </si>
  <si>
    <t>pT3;pN1a;M0;L0;V0;R0;G2</t>
  </si>
  <si>
    <t>KH03_007</t>
  </si>
  <si>
    <t>Dermatitis</t>
  </si>
  <si>
    <t>KH03_008</t>
  </si>
  <si>
    <t>ER 0;PR 0;HER2 neg;Ki67 42%</t>
  </si>
  <si>
    <t>pT1b;pN0;Mx;G3;L0;V0;R0</t>
  </si>
  <si>
    <t>KH03_009</t>
  </si>
  <si>
    <t>KH03_010</t>
  </si>
  <si>
    <t>ER 12;PR 12;HER2 pos;Ki67 32%</t>
  </si>
  <si>
    <t>pT4b;pN1a;pM1;G2;L1;V0;R0</t>
  </si>
  <si>
    <t>KH03_011</t>
  </si>
  <si>
    <t>KH03_012</t>
  </si>
  <si>
    <t>UDH, Mastitis, B2 Läsion</t>
  </si>
  <si>
    <t>KH03_013</t>
  </si>
  <si>
    <t>Fibroadenoma, UDH</t>
  </si>
  <si>
    <t>KH03_014</t>
  </si>
  <si>
    <t>ER 12;PR 12;HER2 neg;Ki67 8%</t>
  </si>
  <si>
    <t>pT1b;pN0;M0;G1;L0;V0;R0</t>
  </si>
  <si>
    <t>KH03_015</t>
  </si>
  <si>
    <t>ER 12;PR 9;HER2 pos;Ki67 15%</t>
  </si>
  <si>
    <t>cT1c;cN0</t>
  </si>
  <si>
    <t>KH03_016</t>
  </si>
  <si>
    <t>CLIS</t>
  </si>
  <si>
    <t>KH03_017</t>
  </si>
  <si>
    <t>ER 12;PR 9;HER2 pos;Ki67 16%</t>
  </si>
  <si>
    <t>cT1b;cN0</t>
  </si>
  <si>
    <t>KH03_018</t>
  </si>
  <si>
    <t>Hemartom</t>
  </si>
  <si>
    <t>KH03_019</t>
  </si>
  <si>
    <t>ER 12;PR 12;HER2 pos;Ki67 35%</t>
  </si>
  <si>
    <t>pT1c;pN1a;M0;G1;L0;V0;R0</t>
  </si>
  <si>
    <t>KH03_020</t>
  </si>
  <si>
    <t>ER 0;PR 2</t>
  </si>
  <si>
    <t>pTis;R0;G3</t>
  </si>
  <si>
    <t>KH03_021</t>
  </si>
  <si>
    <t>ER 9;PR 1;HER2 neg;Ki67 13%</t>
  </si>
  <si>
    <t>pT3;pN1a;L1;V0;R0;G2</t>
  </si>
  <si>
    <t>KH03_022</t>
  </si>
  <si>
    <t>ER 12;PR 12;HER2 neg;Ki67 39%</t>
  </si>
  <si>
    <t>cT2;cN1;M1;G3</t>
  </si>
  <si>
    <t>KH03_023</t>
  </si>
  <si>
    <t>ER 12;PR 6;HER2 neg;Ki67 5%</t>
  </si>
  <si>
    <t>pT1a;pN0;L0;V0;R0;G2</t>
  </si>
  <si>
    <t>KH03_024</t>
  </si>
  <si>
    <t>KH03_025</t>
  </si>
  <si>
    <t>ER 12;PR 6;HER2 neg;Ki67 10%</t>
  </si>
  <si>
    <t>cT1c;cN0;G1</t>
  </si>
  <si>
    <t>Method02_pre_2025</t>
  </si>
  <si>
    <t>Method02_post_2025</t>
  </si>
  <si>
    <t>Method02_pre_2023</t>
  </si>
  <si>
    <t>Method02_post_2023</t>
  </si>
  <si>
    <t>iGYN20.001</t>
  </si>
  <si>
    <t>iGYN20.002</t>
  </si>
  <si>
    <t>iGYN20.003</t>
  </si>
  <si>
    <t>iGYN20.004</t>
  </si>
  <si>
    <t>iGYN20.005</t>
  </si>
  <si>
    <t>iGYN20.006</t>
  </si>
  <si>
    <t>iGYN20.007</t>
  </si>
  <si>
    <t>iGYN20.008</t>
  </si>
  <si>
    <t>iGYN20.009</t>
  </si>
  <si>
    <t>iGYN20.010</t>
  </si>
  <si>
    <t>iGYN20.011</t>
  </si>
  <si>
    <t>iGYN20.012</t>
  </si>
  <si>
    <t>iGYN20.013</t>
  </si>
  <si>
    <t>iGYN20.014</t>
  </si>
  <si>
    <t>iGYN20.015</t>
  </si>
  <si>
    <t>iGYN20.016</t>
  </si>
  <si>
    <t>iGYN20.017</t>
  </si>
  <si>
    <t>iGYN20.018</t>
  </si>
  <si>
    <t>iGYN20.019</t>
  </si>
  <si>
    <t>iGYN20.020</t>
  </si>
  <si>
    <t>iGYN20.021</t>
  </si>
  <si>
    <t>iGYN20.022</t>
  </si>
  <si>
    <t>iGYN20.023</t>
  </si>
  <si>
    <t>iGYN20.024</t>
  </si>
  <si>
    <t>iGYN20.025</t>
  </si>
  <si>
    <t>iGYN20.026</t>
  </si>
  <si>
    <t>iGYN20.027</t>
  </si>
  <si>
    <t>iGYN20.028</t>
  </si>
  <si>
    <t>iGYN20.029</t>
  </si>
  <si>
    <t>iGYN20.030</t>
  </si>
  <si>
    <t>iGYN20.031</t>
  </si>
  <si>
    <t>iGYN20.032</t>
  </si>
  <si>
    <t>iGYN20.033</t>
  </si>
  <si>
    <t>iGYN20.034</t>
  </si>
  <si>
    <t>iGYN20.035</t>
  </si>
  <si>
    <t>iGYN20.036</t>
  </si>
  <si>
    <t>iGYN20.037</t>
  </si>
  <si>
    <t>iGYN20.038</t>
  </si>
  <si>
    <t>iGYN20.039</t>
  </si>
  <si>
    <t>iGYN20.040</t>
  </si>
  <si>
    <t>iGYN20.041</t>
  </si>
  <si>
    <t>iGYN20.042</t>
  </si>
  <si>
    <t>iJER20.001</t>
  </si>
  <si>
    <t>iJER20.002</t>
  </si>
  <si>
    <t>iJER20.003</t>
  </si>
  <si>
    <t>iJER20.004</t>
  </si>
  <si>
    <t>iJER20.005</t>
  </si>
  <si>
    <t>iJER20.006</t>
  </si>
  <si>
    <t>iJER20.007</t>
  </si>
  <si>
    <t>iJER20.008</t>
  </si>
  <si>
    <t>iJER20.009</t>
  </si>
  <si>
    <t>iJER20.010</t>
  </si>
  <si>
    <t>iJER20.011</t>
  </si>
  <si>
    <t>iJER20.012</t>
  </si>
  <si>
    <t>iJER20.013</t>
  </si>
  <si>
    <t>iJER20.014</t>
  </si>
  <si>
    <t>iJER20.015</t>
  </si>
  <si>
    <t>iJER20.016</t>
  </si>
  <si>
    <t>iJER20.017</t>
  </si>
  <si>
    <t>iJER20.018</t>
  </si>
  <si>
    <t>iJER20.019</t>
  </si>
  <si>
    <t>iJER20.020</t>
  </si>
  <si>
    <t>iJER20.021</t>
  </si>
  <si>
    <t>iJER20.022</t>
  </si>
  <si>
    <t>iJER20.023</t>
  </si>
  <si>
    <t>iJER20.024</t>
  </si>
  <si>
    <t>iJER20.025</t>
  </si>
  <si>
    <t>iJER20.026</t>
  </si>
  <si>
    <t>iJER20.027</t>
  </si>
  <si>
    <t>iJER20.028</t>
  </si>
  <si>
    <t>iJER20.029</t>
  </si>
  <si>
    <t>iJER20.030</t>
  </si>
  <si>
    <t>iJER20.031</t>
  </si>
  <si>
    <t>iJER20.032</t>
  </si>
  <si>
    <t>iJER20.033</t>
  </si>
  <si>
    <t>iJER20.034</t>
  </si>
  <si>
    <t>iJER20.035</t>
  </si>
  <si>
    <t>iJER20.036</t>
  </si>
  <si>
    <t>iJER20.037</t>
  </si>
  <si>
    <t>iJER20.038</t>
  </si>
  <si>
    <t>iJER20.039</t>
  </si>
  <si>
    <t>iJER20.040</t>
  </si>
  <si>
    <t>iJER20.041</t>
  </si>
  <si>
    <t>iJER20.042</t>
  </si>
  <si>
    <t>iJER20.043</t>
  </si>
  <si>
    <t>iJER20.044</t>
  </si>
  <si>
    <t>iJER20.045</t>
  </si>
  <si>
    <t>iJER20.046</t>
  </si>
  <si>
    <t>iJER20.047</t>
  </si>
  <si>
    <t>iJER20.048</t>
  </si>
  <si>
    <t>iJER20.049</t>
  </si>
  <si>
    <t>iJER20.050</t>
  </si>
  <si>
    <t>iJER20.051</t>
  </si>
  <si>
    <t>iJER20.052</t>
  </si>
  <si>
    <t>iJER20.053</t>
  </si>
  <si>
    <t>iJER20.054</t>
  </si>
  <si>
    <t>iJER20.055</t>
  </si>
  <si>
    <t>iJER20.056</t>
  </si>
  <si>
    <t>iJER20.057</t>
  </si>
  <si>
    <t>iJER20.058</t>
  </si>
  <si>
    <t>iJER20.059</t>
  </si>
  <si>
    <t>iJER20.060</t>
  </si>
  <si>
    <t>iJER20.061</t>
  </si>
  <si>
    <t>iJER20.062</t>
  </si>
  <si>
    <t>iJER20.063</t>
  </si>
  <si>
    <t>iJER20.064</t>
  </si>
  <si>
    <t>iJER20.065</t>
  </si>
  <si>
    <t>iJER20.066</t>
  </si>
  <si>
    <t>iJER20.067</t>
  </si>
  <si>
    <t>iJER20.068</t>
  </si>
  <si>
    <t>iJER20.069</t>
  </si>
  <si>
    <t>iJER20.070</t>
  </si>
  <si>
    <t>iJER20.071</t>
  </si>
  <si>
    <t>iJER20.072</t>
  </si>
  <si>
    <t>iJER20.073</t>
  </si>
  <si>
    <t>iJER20.074</t>
  </si>
  <si>
    <t>iJER20.075</t>
  </si>
  <si>
    <t>iJER20.076</t>
  </si>
  <si>
    <t>iJER20.077</t>
  </si>
  <si>
    <t>iJER20.078</t>
  </si>
  <si>
    <t>iJER20.079</t>
  </si>
  <si>
    <t>iJER20.080</t>
  </si>
  <si>
    <t>iJER20.081</t>
  </si>
  <si>
    <t>iJER20.082</t>
  </si>
  <si>
    <t>iJER20.083</t>
  </si>
  <si>
    <t>iJER20.084</t>
  </si>
  <si>
    <t>iJER20.085</t>
  </si>
  <si>
    <t>iJER20.086</t>
  </si>
  <si>
    <t>iJER20.087</t>
  </si>
  <si>
    <t>iJER20.088</t>
  </si>
  <si>
    <t>iJER20.089</t>
  </si>
  <si>
    <t>iJER20.090</t>
  </si>
  <si>
    <t>iJER20.091</t>
  </si>
  <si>
    <t>iJER20.092</t>
  </si>
  <si>
    <t>iJER20.093</t>
  </si>
  <si>
    <t>iJER20.094</t>
  </si>
  <si>
    <t>iJER20.095</t>
  </si>
  <si>
    <t>iJER20.096</t>
  </si>
  <si>
    <t>iJER20.097</t>
  </si>
  <si>
    <t>iJER20.098</t>
  </si>
  <si>
    <t>iJER20.099</t>
  </si>
  <si>
    <t>iJER20.100</t>
  </si>
  <si>
    <t>iJER20.101</t>
  </si>
  <si>
    <t>iJER20.102</t>
  </si>
  <si>
    <t>iJER20.103</t>
  </si>
  <si>
    <t>iJER20.104</t>
  </si>
  <si>
    <t>iJER20.105</t>
  </si>
  <si>
    <t>iJER20.106</t>
  </si>
  <si>
    <t>iJER20.107</t>
  </si>
  <si>
    <t>iJER20.108</t>
  </si>
  <si>
    <t>iJER20.109</t>
  </si>
  <si>
    <t>iJER20.110</t>
  </si>
  <si>
    <t>iJER20.111</t>
  </si>
  <si>
    <t>iJER20.112</t>
  </si>
  <si>
    <t>iMBH20.001</t>
  </si>
  <si>
    <t>iMBH20.002</t>
  </si>
  <si>
    <t>iMBH20.003</t>
  </si>
  <si>
    <t>iMBH20.005</t>
  </si>
  <si>
    <t>iMBH20.006</t>
  </si>
  <si>
    <t>iMBH20.007</t>
  </si>
  <si>
    <t>iMBH20.008</t>
  </si>
  <si>
    <t>iMBH20.009</t>
  </si>
  <si>
    <t>iMBH20.010</t>
  </si>
  <si>
    <t>iMBH20.011</t>
  </si>
  <si>
    <t>IMBH20.012</t>
  </si>
  <si>
    <t>IMBH20.013</t>
  </si>
  <si>
    <t>iMBH20.014</t>
  </si>
  <si>
    <t>iMBH20.015</t>
  </si>
  <si>
    <t>iMBH20.016</t>
  </si>
  <si>
    <t>iMBH20.017</t>
  </si>
  <si>
    <t>iMBH20.018</t>
  </si>
  <si>
    <t>iMBH20.019</t>
  </si>
  <si>
    <t>iMBH20.020</t>
  </si>
  <si>
    <t>iMBH20.021</t>
  </si>
  <si>
    <t>iMBH20.022</t>
  </si>
  <si>
    <t>iMBH20.023</t>
  </si>
  <si>
    <t>iMBH20.024</t>
  </si>
  <si>
    <t>iMBH20.025</t>
  </si>
  <si>
    <t>Patient_code</t>
  </si>
  <si>
    <t>SerialID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</si>
</sst>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sz val="11"/>
      <color rgb="FF444444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rgb="FFE7E6E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 wrapText="1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EFD7-BFD1-40C3-82EE-79983B370F8B}">
  <dimension ref="A1:AF1057"/>
  <sheetViews>
    <sheetView tabSelected="1" workbookViewId="0"/>
  </sheetViews>
  <sheetFormatPr defaultColWidth="14.44140625" defaultRowHeight="14.4" x14ac:dyDescent="0.3"/>
  <cols>
    <col min="1" max="1" width="9.21875" style="2" bestFit="1" customWidth="1"/>
    <col min="2" max="2" width="9.77734375" style="2" bestFit="1" customWidth="1"/>
    <col min="3" max="3" width="5.44140625" style="2" bestFit="1" customWidth="1"/>
    <col min="4" max="4" width="14.33203125" bestFit="1" customWidth="1"/>
    <col min="5" max="5" width="11.88671875" style="2" bestFit="1" customWidth="1"/>
    <col min="6" max="6" width="8.21875" style="2" bestFit="1" customWidth="1"/>
    <col min="7" max="7" width="10.5546875" style="2" bestFit="1" customWidth="1"/>
    <col min="8" max="8" width="4.33203125" style="2" bestFit="1" customWidth="1"/>
    <col min="9" max="9" width="15.5546875" style="2" bestFit="1" customWidth="1"/>
    <col min="10" max="10" width="16.6640625" style="2" bestFit="1" customWidth="1"/>
    <col min="11" max="11" width="14.77734375" style="2" bestFit="1" customWidth="1"/>
    <col min="12" max="12" width="16.6640625" style="2" bestFit="1" customWidth="1"/>
    <col min="13" max="13" width="18.88671875" style="2" bestFit="1" customWidth="1"/>
    <col min="14" max="14" width="19.88671875" style="2" bestFit="1" customWidth="1"/>
    <col min="15" max="15" width="18.88671875" style="2" bestFit="1" customWidth="1"/>
    <col min="16" max="16" width="19.88671875" style="2" bestFit="1" customWidth="1"/>
    <col min="17" max="18" width="18.6640625" style="2" customWidth="1"/>
    <col min="19" max="19" width="13" style="2" customWidth="1"/>
    <col min="20" max="20" width="12.109375" style="2" bestFit="1" customWidth="1"/>
    <col min="21" max="21" width="10.77734375" style="2" bestFit="1" customWidth="1"/>
    <col min="22" max="22" width="25.21875" style="2" bestFit="1" customWidth="1"/>
    <col min="23" max="23" width="21" style="2" bestFit="1" customWidth="1"/>
    <col min="24" max="24" width="56.44140625" style="2" bestFit="1" customWidth="1"/>
    <col min="25" max="25" width="6.77734375" style="2" bestFit="1" customWidth="1"/>
    <col min="26" max="26" width="6.77734375" style="2" customWidth="1"/>
    <col min="27" max="27" width="45.44140625" style="2" bestFit="1" customWidth="1"/>
    <col min="28" max="28" width="14.44140625" style="2"/>
    <col min="29" max="29" width="27.33203125" style="2" customWidth="1"/>
    <col min="30" max="30" width="11.5546875" style="2" customWidth="1"/>
    <col min="31" max="16384" width="14.44140625" style="2"/>
  </cols>
  <sheetData>
    <row r="1" spans="1:32" x14ac:dyDescent="0.3">
      <c r="A1" s="49" t="s">
        <v>604</v>
      </c>
      <c r="B1" s="1" t="s">
        <v>0</v>
      </c>
      <c r="C1" s="1" t="s">
        <v>1</v>
      </c>
      <c r="D1" s="40" t="s">
        <v>603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423</v>
      </c>
      <c r="N1" s="1" t="s">
        <v>424</v>
      </c>
      <c r="O1" s="1" t="s">
        <v>421</v>
      </c>
      <c r="P1" s="1" t="s">
        <v>422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C1" s="1"/>
      <c r="AD1" s="1"/>
      <c r="AE1" s="3"/>
      <c r="AF1" s="3"/>
    </row>
    <row r="2" spans="1:32" x14ac:dyDescent="0.3">
      <c r="A2" s="2">
        <v>1</v>
      </c>
      <c r="B2" s="3" t="s">
        <v>21</v>
      </c>
      <c r="C2" s="2">
        <v>1</v>
      </c>
      <c r="D2" s="41" t="s">
        <v>425</v>
      </c>
      <c r="E2" s="4">
        <v>43881</v>
      </c>
      <c r="F2" s="3" t="s">
        <v>22</v>
      </c>
      <c r="G2" s="4">
        <v>20235</v>
      </c>
      <c r="H2" s="3">
        <f t="shared" ref="H2:H7" ca="1" si="0">DATEDIF(G2, TODAY(), "y")</f>
        <v>70</v>
      </c>
      <c r="I2" s="3" t="s">
        <v>23</v>
      </c>
      <c r="J2" s="3">
        <v>1</v>
      </c>
      <c r="K2" s="3"/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/>
      <c r="Y2" s="3"/>
      <c r="Z2" s="3"/>
      <c r="AA2" s="3"/>
      <c r="AC2" s="3"/>
      <c r="AD2" s="3"/>
      <c r="AE2" s="3"/>
      <c r="AF2" s="3"/>
    </row>
    <row r="3" spans="1:32" x14ac:dyDescent="0.3">
      <c r="A3" s="2">
        <v>2</v>
      </c>
      <c r="B3" s="3" t="s">
        <v>29</v>
      </c>
      <c r="C3" s="2">
        <v>1</v>
      </c>
      <c r="D3" s="41" t="s">
        <v>426</v>
      </c>
      <c r="E3" s="4">
        <v>43882</v>
      </c>
      <c r="F3" s="3" t="s">
        <v>30</v>
      </c>
      <c r="G3" s="4">
        <v>24746</v>
      </c>
      <c r="H3" s="3">
        <f t="shared" ca="1" si="0"/>
        <v>57</v>
      </c>
      <c r="I3" s="3" t="s">
        <v>31</v>
      </c>
      <c r="J3" s="3">
        <v>0</v>
      </c>
      <c r="K3" s="3"/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 t="s">
        <v>32</v>
      </c>
      <c r="T3" s="3" t="s">
        <v>25</v>
      </c>
      <c r="U3" s="3" t="s">
        <v>26</v>
      </c>
      <c r="V3" s="3" t="s">
        <v>33</v>
      </c>
      <c r="W3" s="3" t="s">
        <v>34</v>
      </c>
      <c r="X3" s="5" t="s">
        <v>35</v>
      </c>
      <c r="Y3" s="5">
        <v>0</v>
      </c>
      <c r="Z3" s="5">
        <v>0.05</v>
      </c>
      <c r="AA3" s="5" t="s">
        <v>36</v>
      </c>
      <c r="AC3" s="3"/>
      <c r="AD3" s="3"/>
      <c r="AE3" s="3"/>
      <c r="AF3" s="3"/>
    </row>
    <row r="4" spans="1:32" x14ac:dyDescent="0.3">
      <c r="A4" s="2">
        <v>3</v>
      </c>
      <c r="B4" s="3" t="s">
        <v>37</v>
      </c>
      <c r="C4" s="2">
        <v>1</v>
      </c>
      <c r="D4" s="41" t="s">
        <v>427</v>
      </c>
      <c r="E4" s="4">
        <v>43889</v>
      </c>
      <c r="F4" s="3" t="s">
        <v>30</v>
      </c>
      <c r="G4" s="4">
        <v>20038</v>
      </c>
      <c r="H4" s="3">
        <f t="shared" ca="1" si="0"/>
        <v>70</v>
      </c>
      <c r="I4" s="3" t="s">
        <v>23</v>
      </c>
      <c r="J4" s="3">
        <v>0</v>
      </c>
      <c r="K4" s="3"/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 t="s">
        <v>32</v>
      </c>
      <c r="T4" s="3" t="s">
        <v>25</v>
      </c>
      <c r="U4" s="3" t="s">
        <v>26</v>
      </c>
      <c r="V4" s="3" t="s">
        <v>33</v>
      </c>
      <c r="W4" s="3" t="s">
        <v>34</v>
      </c>
      <c r="X4" s="5" t="s">
        <v>38</v>
      </c>
      <c r="Y4" s="5" t="s">
        <v>39</v>
      </c>
      <c r="Z4" s="5" t="s">
        <v>39</v>
      </c>
      <c r="AA4" s="5" t="s">
        <v>40</v>
      </c>
      <c r="AC4" s="3"/>
      <c r="AD4" s="3"/>
      <c r="AE4" s="3"/>
      <c r="AF4" s="3"/>
    </row>
    <row r="5" spans="1:32" x14ac:dyDescent="0.3">
      <c r="A5" s="2">
        <v>4</v>
      </c>
      <c r="B5" s="3" t="s">
        <v>41</v>
      </c>
      <c r="C5" s="2">
        <v>1</v>
      </c>
      <c r="D5" s="41" t="s">
        <v>428</v>
      </c>
      <c r="E5" s="4">
        <v>43895</v>
      </c>
      <c r="F5" s="3" t="s">
        <v>30</v>
      </c>
      <c r="G5" s="4">
        <v>27742</v>
      </c>
      <c r="H5" s="3">
        <f t="shared" ca="1" si="0"/>
        <v>49</v>
      </c>
      <c r="I5" s="3" t="s">
        <v>42</v>
      </c>
      <c r="J5" s="3">
        <v>1</v>
      </c>
      <c r="K5" s="3"/>
      <c r="L5" s="3">
        <v>0</v>
      </c>
      <c r="M5" s="3">
        <v>1</v>
      </c>
      <c r="N5" s="3">
        <v>1</v>
      </c>
      <c r="O5" s="6">
        <v>1</v>
      </c>
      <c r="P5" s="6">
        <v>2</v>
      </c>
      <c r="Q5" s="6">
        <v>1</v>
      </c>
      <c r="R5" s="6">
        <v>2</v>
      </c>
      <c r="S5" s="3" t="s">
        <v>24</v>
      </c>
      <c r="T5" s="3" t="s">
        <v>25</v>
      </c>
      <c r="U5" s="3" t="s">
        <v>26</v>
      </c>
      <c r="V5" s="3" t="s">
        <v>33</v>
      </c>
      <c r="W5" s="6" t="s">
        <v>34</v>
      </c>
      <c r="X5" s="5" t="s">
        <v>43</v>
      </c>
      <c r="Y5" s="5">
        <v>0</v>
      </c>
      <c r="Z5" s="5">
        <v>0</v>
      </c>
      <c r="AA5" s="5" t="s">
        <v>44</v>
      </c>
      <c r="AC5" s="3"/>
      <c r="AD5" s="3"/>
      <c r="AE5" s="3"/>
      <c r="AF5" s="3"/>
    </row>
    <row r="6" spans="1:32" x14ac:dyDescent="0.3">
      <c r="A6" s="2">
        <v>5</v>
      </c>
      <c r="B6" s="3" t="s">
        <v>45</v>
      </c>
      <c r="C6" s="2">
        <v>1</v>
      </c>
      <c r="D6" s="41" t="s">
        <v>429</v>
      </c>
      <c r="E6" s="4">
        <v>43901</v>
      </c>
      <c r="F6" s="3" t="s">
        <v>30</v>
      </c>
      <c r="G6" s="4">
        <v>26360</v>
      </c>
      <c r="H6" s="3">
        <f t="shared" ca="1" si="0"/>
        <v>53</v>
      </c>
      <c r="I6" s="3" t="s">
        <v>23</v>
      </c>
      <c r="J6" s="3">
        <v>0</v>
      </c>
      <c r="K6" s="3"/>
      <c r="L6" s="3">
        <v>1</v>
      </c>
      <c r="M6" s="3">
        <v>3</v>
      </c>
      <c r="N6" s="3">
        <v>2</v>
      </c>
      <c r="O6" s="3">
        <v>3</v>
      </c>
      <c r="P6" s="3">
        <v>2</v>
      </c>
      <c r="Q6" s="3">
        <v>3</v>
      </c>
      <c r="R6" s="3">
        <v>2</v>
      </c>
      <c r="S6" s="3" t="s">
        <v>24</v>
      </c>
      <c r="T6" s="3" t="s">
        <v>25</v>
      </c>
      <c r="U6" s="3" t="s">
        <v>26</v>
      </c>
      <c r="V6" s="3" t="s">
        <v>33</v>
      </c>
      <c r="W6" s="3" t="s">
        <v>34</v>
      </c>
      <c r="X6" s="5" t="s">
        <v>46</v>
      </c>
      <c r="Y6" s="5">
        <v>0</v>
      </c>
      <c r="Z6" s="5">
        <v>0</v>
      </c>
      <c r="AA6" s="5" t="s">
        <v>47</v>
      </c>
      <c r="AC6" s="3"/>
      <c r="AD6" s="3"/>
      <c r="AE6" s="3"/>
      <c r="AF6" s="3"/>
    </row>
    <row r="7" spans="1:32" x14ac:dyDescent="0.3">
      <c r="A7" s="2">
        <v>6</v>
      </c>
      <c r="B7" s="3" t="s">
        <v>48</v>
      </c>
      <c r="C7" s="2">
        <v>1</v>
      </c>
      <c r="D7" s="41" t="s">
        <v>430</v>
      </c>
      <c r="E7" s="4">
        <v>43903</v>
      </c>
      <c r="F7" s="3" t="s">
        <v>30</v>
      </c>
      <c r="G7" s="4">
        <v>26249</v>
      </c>
      <c r="H7" s="3">
        <f t="shared" ca="1" si="0"/>
        <v>53</v>
      </c>
      <c r="I7" s="3" t="s">
        <v>23</v>
      </c>
      <c r="J7" s="3">
        <v>0</v>
      </c>
      <c r="K7" s="3"/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 t="s">
        <v>24</v>
      </c>
      <c r="T7" s="3" t="s">
        <v>25</v>
      </c>
      <c r="U7" s="3" t="s">
        <v>26</v>
      </c>
      <c r="V7" s="3" t="s">
        <v>33</v>
      </c>
      <c r="W7" s="3" t="s">
        <v>34</v>
      </c>
      <c r="X7" s="5" t="s">
        <v>49</v>
      </c>
      <c r="Y7" s="5" t="s">
        <v>39</v>
      </c>
      <c r="Z7" s="5">
        <v>0.3</v>
      </c>
      <c r="AA7" s="5" t="s">
        <v>50</v>
      </c>
      <c r="AC7" s="3"/>
      <c r="AD7" s="3"/>
      <c r="AE7" s="3"/>
      <c r="AF7" s="3"/>
    </row>
    <row r="8" spans="1:32" s="8" customFormat="1" x14ac:dyDescent="0.3">
      <c r="A8" s="8">
        <v>7</v>
      </c>
      <c r="B8" s="7" t="s">
        <v>51</v>
      </c>
      <c r="C8" s="8">
        <v>1</v>
      </c>
      <c r="D8" s="42" t="s">
        <v>431</v>
      </c>
      <c r="E8" s="9"/>
      <c r="F8" s="7" t="s">
        <v>22</v>
      </c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52</v>
      </c>
      <c r="U8" s="7"/>
      <c r="V8" s="7"/>
      <c r="W8" s="7"/>
      <c r="X8" s="10"/>
      <c r="Y8" s="10"/>
      <c r="Z8" s="10"/>
      <c r="AA8" s="10"/>
      <c r="AC8" s="7"/>
      <c r="AD8" s="7"/>
      <c r="AE8" s="11"/>
      <c r="AF8" s="11"/>
    </row>
    <row r="9" spans="1:32" x14ac:dyDescent="0.3">
      <c r="A9" s="2">
        <v>8</v>
      </c>
      <c r="B9" s="3" t="s">
        <v>53</v>
      </c>
      <c r="C9" s="2">
        <v>1</v>
      </c>
      <c r="D9" s="41" t="s">
        <v>432</v>
      </c>
      <c r="E9" s="4">
        <v>43949</v>
      </c>
      <c r="F9" s="3" t="s">
        <v>30</v>
      </c>
      <c r="G9" s="4">
        <v>30005</v>
      </c>
      <c r="H9" s="3">
        <f ca="1">DATEDIF(G9, TODAY(), "y")</f>
        <v>43</v>
      </c>
      <c r="I9" s="3" t="s">
        <v>42</v>
      </c>
      <c r="J9" s="3">
        <v>0</v>
      </c>
      <c r="K9" s="3"/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 t="s">
        <v>32</v>
      </c>
      <c r="T9" s="3" t="s">
        <v>25</v>
      </c>
      <c r="U9" s="3" t="s">
        <v>26</v>
      </c>
      <c r="V9" s="3" t="s">
        <v>33</v>
      </c>
      <c r="W9" s="3" t="s">
        <v>34</v>
      </c>
      <c r="X9" s="5" t="s">
        <v>54</v>
      </c>
      <c r="Y9" s="5" t="s">
        <v>55</v>
      </c>
      <c r="Z9" s="5" t="s">
        <v>55</v>
      </c>
      <c r="AA9" s="5" t="s">
        <v>56</v>
      </c>
      <c r="AC9" s="3"/>
      <c r="AD9" s="3"/>
      <c r="AE9" s="3"/>
      <c r="AF9" s="3"/>
    </row>
    <row r="10" spans="1:32" x14ac:dyDescent="0.3">
      <c r="A10" s="2">
        <v>9</v>
      </c>
      <c r="B10" s="3" t="s">
        <v>57</v>
      </c>
      <c r="C10" s="2">
        <v>1</v>
      </c>
      <c r="D10" s="41" t="s">
        <v>433</v>
      </c>
      <c r="E10" s="4">
        <v>43956</v>
      </c>
      <c r="F10" s="3" t="s">
        <v>30</v>
      </c>
      <c r="G10" s="4">
        <v>16875</v>
      </c>
      <c r="H10" s="3">
        <f ca="1">DATEDIF(G10, TODAY(), "y")</f>
        <v>79</v>
      </c>
      <c r="I10" s="3" t="s">
        <v>23</v>
      </c>
      <c r="J10" s="3">
        <v>0</v>
      </c>
      <c r="K10" s="3"/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 t="s">
        <v>24</v>
      </c>
      <c r="T10" s="3" t="s">
        <v>25</v>
      </c>
      <c r="U10" s="3" t="s">
        <v>26</v>
      </c>
      <c r="V10" s="3" t="s">
        <v>33</v>
      </c>
      <c r="W10" s="3" t="s">
        <v>34</v>
      </c>
      <c r="X10" s="5" t="s">
        <v>43</v>
      </c>
      <c r="Y10" s="5">
        <v>0</v>
      </c>
      <c r="Z10" s="5">
        <v>0</v>
      </c>
      <c r="AA10" s="5" t="s">
        <v>58</v>
      </c>
      <c r="AC10" s="3"/>
      <c r="AD10" s="3"/>
      <c r="AE10" s="3"/>
      <c r="AF10" s="3"/>
    </row>
    <row r="11" spans="1:32" s="8" customFormat="1" x14ac:dyDescent="0.3">
      <c r="A11" s="8">
        <v>10</v>
      </c>
      <c r="B11" s="7" t="s">
        <v>59</v>
      </c>
      <c r="C11" s="8">
        <v>1</v>
      </c>
      <c r="D11" s="42" t="s">
        <v>434</v>
      </c>
      <c r="E11" s="9">
        <v>43963</v>
      </c>
      <c r="F11" s="7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 t="s">
        <v>52</v>
      </c>
      <c r="U11" s="7" t="s">
        <v>26</v>
      </c>
      <c r="V11" s="7" t="s">
        <v>27</v>
      </c>
      <c r="W11" s="7" t="s">
        <v>60</v>
      </c>
      <c r="X11" s="10"/>
      <c r="Y11" s="10"/>
      <c r="Z11" s="10"/>
      <c r="AA11" s="10"/>
      <c r="AC11" s="7"/>
      <c r="AD11" s="7"/>
      <c r="AE11" s="11"/>
      <c r="AF11" s="11"/>
    </row>
    <row r="12" spans="1:32" x14ac:dyDescent="0.3">
      <c r="A12" s="2">
        <v>11</v>
      </c>
      <c r="B12" s="3" t="s">
        <v>61</v>
      </c>
      <c r="C12" s="2">
        <v>1</v>
      </c>
      <c r="D12" s="41" t="s">
        <v>435</v>
      </c>
      <c r="E12" s="4">
        <v>43966</v>
      </c>
      <c r="F12" s="3" t="s">
        <v>22</v>
      </c>
      <c r="G12" s="4">
        <v>23278</v>
      </c>
      <c r="H12" s="3">
        <f t="shared" ref="H12:H23" ca="1" si="1">DATEDIF(G12, TODAY(), "y")</f>
        <v>61</v>
      </c>
      <c r="I12" s="3" t="s">
        <v>23</v>
      </c>
      <c r="J12" s="3">
        <v>0</v>
      </c>
      <c r="K12" s="3"/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 t="s">
        <v>24</v>
      </c>
      <c r="T12" s="3" t="s">
        <v>25</v>
      </c>
      <c r="U12" s="3" t="s">
        <v>26</v>
      </c>
      <c r="V12" s="3" t="s">
        <v>27</v>
      </c>
      <c r="W12" s="3" t="s">
        <v>62</v>
      </c>
      <c r="X12" s="5"/>
      <c r="Y12" s="5"/>
      <c r="Z12" s="5"/>
      <c r="AA12" s="5"/>
      <c r="AC12" s="3"/>
      <c r="AD12" s="3"/>
      <c r="AE12" s="3"/>
      <c r="AF12" s="3"/>
    </row>
    <row r="13" spans="1:32" x14ac:dyDescent="0.3">
      <c r="A13" s="2">
        <v>12</v>
      </c>
      <c r="B13" s="5" t="s">
        <v>63</v>
      </c>
      <c r="C13" s="2">
        <v>1</v>
      </c>
      <c r="D13" s="43" t="s">
        <v>436</v>
      </c>
      <c r="E13" s="4">
        <v>43970</v>
      </c>
      <c r="F13" s="3" t="s">
        <v>30</v>
      </c>
      <c r="G13" s="4">
        <v>33691</v>
      </c>
      <c r="H13" s="3">
        <f t="shared" ca="1" si="1"/>
        <v>33</v>
      </c>
      <c r="I13" s="3" t="s">
        <v>42</v>
      </c>
      <c r="J13" s="3">
        <v>0</v>
      </c>
      <c r="K13" s="3"/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 t="s">
        <v>32</v>
      </c>
      <c r="T13" s="3" t="s">
        <v>25</v>
      </c>
      <c r="U13" s="3" t="s">
        <v>26</v>
      </c>
      <c r="V13" s="3" t="s">
        <v>33</v>
      </c>
      <c r="W13" s="3" t="s">
        <v>34</v>
      </c>
      <c r="X13" s="5" t="s">
        <v>64</v>
      </c>
      <c r="Y13" s="5">
        <v>0</v>
      </c>
      <c r="Z13" s="5">
        <v>0</v>
      </c>
      <c r="AA13" s="5" t="s">
        <v>65</v>
      </c>
      <c r="AC13" s="3"/>
      <c r="AD13" s="5"/>
      <c r="AE13" s="3"/>
      <c r="AF13" s="3"/>
    </row>
    <row r="14" spans="1:32" x14ac:dyDescent="0.3">
      <c r="A14" s="2">
        <v>13</v>
      </c>
      <c r="B14" s="3" t="s">
        <v>66</v>
      </c>
      <c r="C14" s="2">
        <v>1</v>
      </c>
      <c r="D14" s="41" t="s">
        <v>437</v>
      </c>
      <c r="E14" s="4">
        <v>43986</v>
      </c>
      <c r="F14" s="3" t="s">
        <v>30</v>
      </c>
      <c r="G14" s="4">
        <v>14584</v>
      </c>
      <c r="H14" s="3">
        <f t="shared" ca="1" si="1"/>
        <v>85</v>
      </c>
      <c r="I14" s="3" t="s">
        <v>23</v>
      </c>
      <c r="J14" s="3">
        <v>0</v>
      </c>
      <c r="K14" s="3"/>
      <c r="L14" s="3">
        <v>0</v>
      </c>
      <c r="M14" s="3">
        <v>0</v>
      </c>
      <c r="N14" s="3">
        <v>0</v>
      </c>
      <c r="O14" s="6">
        <v>1</v>
      </c>
      <c r="P14" s="6">
        <v>3</v>
      </c>
      <c r="Q14" s="6">
        <v>1</v>
      </c>
      <c r="R14" s="6">
        <v>3</v>
      </c>
      <c r="S14" s="3" t="s">
        <v>32</v>
      </c>
      <c r="T14" s="3" t="s">
        <v>25</v>
      </c>
      <c r="U14" s="3" t="s">
        <v>26</v>
      </c>
      <c r="V14" s="3" t="s">
        <v>33</v>
      </c>
      <c r="W14" s="3" t="s">
        <v>34</v>
      </c>
      <c r="X14" s="5" t="s">
        <v>67</v>
      </c>
      <c r="Y14" s="5" t="s">
        <v>39</v>
      </c>
      <c r="Z14" s="5" t="s">
        <v>39</v>
      </c>
      <c r="AA14" s="5" t="s">
        <v>68</v>
      </c>
      <c r="AC14" s="3"/>
      <c r="AD14" s="3"/>
      <c r="AE14" s="3"/>
      <c r="AF14" s="3"/>
    </row>
    <row r="15" spans="1:32" x14ac:dyDescent="0.3">
      <c r="A15" s="2">
        <v>14</v>
      </c>
      <c r="B15" s="3" t="s">
        <v>69</v>
      </c>
      <c r="C15" s="2">
        <v>1</v>
      </c>
      <c r="D15" s="41" t="s">
        <v>438</v>
      </c>
      <c r="E15" s="4">
        <v>43992</v>
      </c>
      <c r="F15" s="3" t="s">
        <v>22</v>
      </c>
      <c r="G15" s="4">
        <v>27487</v>
      </c>
      <c r="H15" s="3">
        <f t="shared" ca="1" si="1"/>
        <v>50</v>
      </c>
      <c r="I15" s="3" t="s">
        <v>42</v>
      </c>
      <c r="J15" s="3">
        <v>1</v>
      </c>
      <c r="K15" s="3"/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62</v>
      </c>
      <c r="X15" s="5"/>
      <c r="Y15" s="5"/>
      <c r="Z15" s="5"/>
      <c r="AA15" s="5"/>
      <c r="AC15" s="3"/>
      <c r="AD15" s="3"/>
      <c r="AE15" s="3"/>
      <c r="AF15" s="3"/>
    </row>
    <row r="16" spans="1:32" x14ac:dyDescent="0.3">
      <c r="A16" s="2">
        <v>15</v>
      </c>
      <c r="B16" s="3" t="s">
        <v>70</v>
      </c>
      <c r="C16" s="2">
        <v>1</v>
      </c>
      <c r="D16" s="41" t="s">
        <v>439</v>
      </c>
      <c r="E16" s="4">
        <v>43992</v>
      </c>
      <c r="F16" s="3" t="s">
        <v>30</v>
      </c>
      <c r="G16" s="4">
        <v>23400</v>
      </c>
      <c r="H16" s="3">
        <f t="shared" ca="1" si="1"/>
        <v>61</v>
      </c>
      <c r="I16" s="3" t="s">
        <v>23</v>
      </c>
      <c r="J16" s="3">
        <v>1</v>
      </c>
      <c r="K16" s="3"/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 t="s">
        <v>71</v>
      </c>
      <c r="T16" s="3" t="s">
        <v>25</v>
      </c>
      <c r="U16" s="3" t="s">
        <v>26</v>
      </c>
      <c r="V16" s="3" t="s">
        <v>33</v>
      </c>
      <c r="W16" s="3" t="s">
        <v>72</v>
      </c>
      <c r="X16" s="6" t="s">
        <v>73</v>
      </c>
      <c r="Y16" s="5" t="s">
        <v>39</v>
      </c>
      <c r="Z16" s="6" t="s">
        <v>74</v>
      </c>
      <c r="AA16" s="5" t="s">
        <v>75</v>
      </c>
      <c r="AC16" s="3"/>
      <c r="AD16" s="3"/>
      <c r="AE16" s="3"/>
      <c r="AF16" s="3"/>
    </row>
    <row r="17" spans="1:32" s="8" customFormat="1" ht="30" customHeight="1" x14ac:dyDescent="0.3">
      <c r="A17" s="8">
        <v>16</v>
      </c>
      <c r="B17" s="7" t="s">
        <v>76</v>
      </c>
      <c r="C17" s="8">
        <v>1</v>
      </c>
      <c r="D17" s="42" t="s">
        <v>440</v>
      </c>
      <c r="E17" s="9">
        <v>44014</v>
      </c>
      <c r="F17" s="7" t="s">
        <v>22</v>
      </c>
      <c r="G17" s="9">
        <v>34731</v>
      </c>
      <c r="H17" s="7">
        <f t="shared" ca="1" si="1"/>
        <v>30</v>
      </c>
      <c r="I17" s="7" t="s">
        <v>42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 t="s">
        <v>52</v>
      </c>
      <c r="U17" s="7"/>
      <c r="V17" s="7" t="s">
        <v>27</v>
      </c>
      <c r="W17" s="7" t="s">
        <v>62</v>
      </c>
      <c r="X17" s="10"/>
      <c r="Y17" s="10"/>
      <c r="Z17" s="10"/>
      <c r="AA17" s="10"/>
      <c r="AC17" s="7"/>
      <c r="AD17" s="7"/>
      <c r="AE17" s="11"/>
      <c r="AF17" s="11"/>
    </row>
    <row r="18" spans="1:32" s="8" customFormat="1" ht="29.25" customHeight="1" x14ac:dyDescent="0.3">
      <c r="A18" s="8">
        <v>17</v>
      </c>
      <c r="B18" s="7" t="s">
        <v>77</v>
      </c>
      <c r="C18" s="8">
        <v>1</v>
      </c>
      <c r="D18" s="42" t="s">
        <v>441</v>
      </c>
      <c r="E18" s="9">
        <v>44021</v>
      </c>
      <c r="F18" s="7" t="s">
        <v>22</v>
      </c>
      <c r="G18" s="9">
        <v>33637</v>
      </c>
      <c r="H18" s="7">
        <f t="shared" ca="1" si="1"/>
        <v>33</v>
      </c>
      <c r="I18" s="7" t="s">
        <v>42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 t="s">
        <v>52</v>
      </c>
      <c r="U18" s="7"/>
      <c r="V18" s="7" t="s">
        <v>27</v>
      </c>
      <c r="W18" s="7" t="s">
        <v>62</v>
      </c>
      <c r="X18" s="10"/>
      <c r="Y18" s="10"/>
      <c r="Z18" s="10"/>
      <c r="AA18" s="10"/>
      <c r="AC18" s="7"/>
      <c r="AD18" s="7"/>
      <c r="AE18" s="11"/>
      <c r="AF18" s="11"/>
    </row>
    <row r="19" spans="1:32" x14ac:dyDescent="0.3">
      <c r="A19" s="2">
        <v>18</v>
      </c>
      <c r="B19" s="3" t="s">
        <v>78</v>
      </c>
      <c r="C19" s="2">
        <v>1</v>
      </c>
      <c r="D19" s="41" t="s">
        <v>442</v>
      </c>
      <c r="E19" s="4">
        <v>44027</v>
      </c>
      <c r="F19" s="3" t="s">
        <v>30</v>
      </c>
      <c r="G19" s="4">
        <v>26790</v>
      </c>
      <c r="H19" s="3">
        <f t="shared" ca="1" si="1"/>
        <v>52</v>
      </c>
      <c r="I19" s="3" t="s">
        <v>42</v>
      </c>
      <c r="J19" s="3">
        <v>3</v>
      </c>
      <c r="K19" s="3"/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 t="s">
        <v>24</v>
      </c>
      <c r="T19" s="3" t="s">
        <v>25</v>
      </c>
      <c r="U19" s="3" t="s">
        <v>26</v>
      </c>
      <c r="V19" s="3" t="s">
        <v>33</v>
      </c>
      <c r="W19" s="3" t="s">
        <v>72</v>
      </c>
      <c r="X19" s="5" t="s">
        <v>79</v>
      </c>
      <c r="Y19" s="5" t="s">
        <v>39</v>
      </c>
      <c r="Z19" s="5" t="s">
        <v>39</v>
      </c>
      <c r="AA19" s="5" t="s">
        <v>80</v>
      </c>
      <c r="AC19" s="3"/>
      <c r="AD19" s="3"/>
      <c r="AE19" s="3"/>
      <c r="AF19" s="3"/>
    </row>
    <row r="20" spans="1:32" x14ac:dyDescent="0.3">
      <c r="A20" s="2">
        <v>19</v>
      </c>
      <c r="B20" s="3" t="s">
        <v>81</v>
      </c>
      <c r="C20" s="2">
        <v>1</v>
      </c>
      <c r="D20" s="41" t="s">
        <v>443</v>
      </c>
      <c r="E20" s="4">
        <v>44027</v>
      </c>
      <c r="F20" s="3" t="s">
        <v>30</v>
      </c>
      <c r="G20" s="4">
        <v>16093</v>
      </c>
      <c r="H20" s="3">
        <f t="shared" ca="1" si="1"/>
        <v>81</v>
      </c>
      <c r="I20" s="3" t="s">
        <v>23</v>
      </c>
      <c r="J20" s="3">
        <v>0</v>
      </c>
      <c r="K20" s="3"/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 t="s">
        <v>32</v>
      </c>
      <c r="T20" s="3" t="s">
        <v>25</v>
      </c>
      <c r="U20" s="3" t="s">
        <v>26</v>
      </c>
      <c r="V20" s="3" t="s">
        <v>33</v>
      </c>
      <c r="W20" s="3" t="s">
        <v>72</v>
      </c>
      <c r="X20" s="5" t="s">
        <v>82</v>
      </c>
      <c r="Y20" s="5">
        <v>0.8</v>
      </c>
      <c r="Z20" s="5">
        <v>0.01</v>
      </c>
      <c r="AA20" s="5" t="s">
        <v>83</v>
      </c>
      <c r="AC20" s="3"/>
      <c r="AD20" s="5"/>
      <c r="AE20" s="3"/>
      <c r="AF20" s="3"/>
    </row>
    <row r="21" spans="1:32" s="8" customFormat="1" ht="15.75" customHeight="1" x14ac:dyDescent="0.3">
      <c r="A21" s="8">
        <v>20</v>
      </c>
      <c r="B21" s="7" t="s">
        <v>84</v>
      </c>
      <c r="C21" s="8">
        <v>1</v>
      </c>
      <c r="D21" s="42" t="s">
        <v>444</v>
      </c>
      <c r="E21" s="12">
        <v>44033</v>
      </c>
      <c r="F21" s="7" t="s">
        <v>22</v>
      </c>
      <c r="G21" s="9">
        <v>23287</v>
      </c>
      <c r="H21" s="7">
        <f t="shared" ca="1" si="1"/>
        <v>61</v>
      </c>
      <c r="I21" s="7" t="s">
        <v>31</v>
      </c>
      <c r="J21" s="7">
        <v>2</v>
      </c>
      <c r="K21" s="7"/>
      <c r="L21" s="7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7" t="s">
        <v>85</v>
      </c>
      <c r="T21" s="7" t="s">
        <v>25</v>
      </c>
      <c r="U21" s="7" t="s">
        <v>26</v>
      </c>
      <c r="V21" s="7" t="s">
        <v>27</v>
      </c>
      <c r="W21" s="7" t="s">
        <v>28</v>
      </c>
      <c r="X21" s="10"/>
      <c r="Y21" s="10"/>
      <c r="Z21" s="10"/>
      <c r="AA21" s="10"/>
      <c r="AC21" s="7"/>
      <c r="AD21" s="7"/>
      <c r="AE21" s="11"/>
      <c r="AF21" s="11"/>
    </row>
    <row r="22" spans="1:32" ht="15.75" customHeight="1" x14ac:dyDescent="0.3">
      <c r="A22" s="2">
        <v>21</v>
      </c>
      <c r="B22" s="3" t="s">
        <v>86</v>
      </c>
      <c r="C22" s="2">
        <v>1</v>
      </c>
      <c r="D22" s="41" t="s">
        <v>445</v>
      </c>
      <c r="E22" s="4">
        <v>44033</v>
      </c>
      <c r="F22" s="3" t="s">
        <v>30</v>
      </c>
      <c r="G22" s="4">
        <v>24607</v>
      </c>
      <c r="H22" s="3">
        <f t="shared" ca="1" si="1"/>
        <v>58</v>
      </c>
      <c r="I22" s="3" t="s">
        <v>23</v>
      </c>
      <c r="J22" s="3">
        <v>0</v>
      </c>
      <c r="K22" s="3"/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 t="s">
        <v>32</v>
      </c>
      <c r="T22" s="3" t="s">
        <v>25</v>
      </c>
      <c r="U22" s="3" t="s">
        <v>26</v>
      </c>
      <c r="V22" s="3" t="s">
        <v>33</v>
      </c>
      <c r="W22" s="3" t="s">
        <v>34</v>
      </c>
      <c r="X22" s="5" t="s">
        <v>87</v>
      </c>
      <c r="Y22" s="5" t="s">
        <v>39</v>
      </c>
      <c r="Z22" s="5">
        <v>0.15</v>
      </c>
      <c r="AA22" s="5" t="s">
        <v>88</v>
      </c>
      <c r="AC22" s="3"/>
      <c r="AD22" s="3"/>
      <c r="AE22" s="3"/>
      <c r="AF22" s="3"/>
    </row>
    <row r="23" spans="1:32" ht="15.75" customHeight="1" x14ac:dyDescent="0.3">
      <c r="A23" s="2">
        <v>22</v>
      </c>
      <c r="B23" s="3" t="s">
        <v>89</v>
      </c>
      <c r="C23" s="2">
        <v>1</v>
      </c>
      <c r="D23" s="41" t="s">
        <v>446</v>
      </c>
      <c r="E23" s="4">
        <v>44041</v>
      </c>
      <c r="F23" s="3" t="s">
        <v>30</v>
      </c>
      <c r="G23" s="4">
        <v>22567</v>
      </c>
      <c r="H23" s="3">
        <f t="shared" ca="1" si="1"/>
        <v>63</v>
      </c>
      <c r="I23" s="3" t="s">
        <v>23</v>
      </c>
      <c r="J23" s="3">
        <v>0</v>
      </c>
      <c r="K23" s="3"/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 t="s">
        <v>32</v>
      </c>
      <c r="T23" s="3" t="s">
        <v>25</v>
      </c>
      <c r="U23" s="3" t="s">
        <v>26</v>
      </c>
      <c r="V23" s="3" t="s">
        <v>33</v>
      </c>
      <c r="W23" s="3" t="s">
        <v>72</v>
      </c>
      <c r="X23" s="5" t="s">
        <v>82</v>
      </c>
      <c r="Y23" s="5">
        <v>0.8</v>
      </c>
      <c r="Z23" s="5">
        <v>0.02</v>
      </c>
      <c r="AA23" s="5" t="s">
        <v>80</v>
      </c>
      <c r="AC23" s="3"/>
      <c r="AD23" s="3"/>
      <c r="AE23" s="3"/>
      <c r="AF23" s="3"/>
    </row>
    <row r="24" spans="1:32" s="8" customFormat="1" ht="15.75" customHeight="1" x14ac:dyDescent="0.3">
      <c r="A24" s="8">
        <v>23</v>
      </c>
      <c r="B24" s="7" t="s">
        <v>90</v>
      </c>
      <c r="C24" s="8">
        <v>1</v>
      </c>
      <c r="D24" s="42" t="s">
        <v>447</v>
      </c>
      <c r="E24" s="9"/>
      <c r="F24" s="7"/>
      <c r="G24" s="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 t="s">
        <v>52</v>
      </c>
      <c r="U24" s="7"/>
      <c r="V24" s="7"/>
      <c r="W24" s="7"/>
      <c r="X24" s="10"/>
      <c r="Y24" s="10"/>
      <c r="Z24" s="10"/>
      <c r="AA24" s="10"/>
      <c r="AC24" s="7"/>
      <c r="AD24" s="7"/>
      <c r="AE24" s="11"/>
      <c r="AF24" s="11"/>
    </row>
    <row r="25" spans="1:32" ht="15.75" customHeight="1" x14ac:dyDescent="0.3">
      <c r="A25" s="2">
        <v>24</v>
      </c>
      <c r="B25" s="3" t="s">
        <v>91</v>
      </c>
      <c r="C25" s="2">
        <v>1</v>
      </c>
      <c r="D25" s="41" t="s">
        <v>448</v>
      </c>
      <c r="E25" s="4">
        <v>44049</v>
      </c>
      <c r="F25" s="3" t="s">
        <v>30</v>
      </c>
      <c r="G25" s="4">
        <v>15683</v>
      </c>
      <c r="H25" s="3">
        <f t="shared" ref="H25:H56" ca="1" si="2">DATEDIF(G25, TODAY(), "y")</f>
        <v>82</v>
      </c>
      <c r="I25" s="3" t="s">
        <v>23</v>
      </c>
      <c r="J25" s="3">
        <v>0</v>
      </c>
      <c r="K25" s="3"/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1</v>
      </c>
      <c r="R25" s="3">
        <v>0</v>
      </c>
      <c r="S25" s="3" t="s">
        <v>32</v>
      </c>
      <c r="T25" s="3" t="s">
        <v>25</v>
      </c>
      <c r="U25" s="3" t="s">
        <v>26</v>
      </c>
      <c r="V25" s="3" t="s">
        <v>33</v>
      </c>
      <c r="W25" s="3" t="s">
        <v>92</v>
      </c>
      <c r="X25" s="5" t="s">
        <v>38</v>
      </c>
      <c r="Y25" s="5">
        <v>0.8</v>
      </c>
      <c r="Z25" s="5">
        <v>0.8</v>
      </c>
      <c r="AA25" s="5" t="s">
        <v>93</v>
      </c>
      <c r="AC25" s="3"/>
      <c r="AD25" s="3"/>
      <c r="AE25" s="3"/>
      <c r="AF25" s="3"/>
    </row>
    <row r="26" spans="1:32" ht="15.75" customHeight="1" x14ac:dyDescent="0.3">
      <c r="A26" s="2">
        <v>25</v>
      </c>
      <c r="B26" s="3" t="s">
        <v>94</v>
      </c>
      <c r="C26" s="2">
        <v>1</v>
      </c>
      <c r="D26" s="41" t="s">
        <v>449</v>
      </c>
      <c r="E26" s="4">
        <v>44085</v>
      </c>
      <c r="F26" s="3" t="s">
        <v>22</v>
      </c>
      <c r="G26" s="4">
        <v>16503</v>
      </c>
      <c r="H26" s="3">
        <f t="shared" ca="1" si="2"/>
        <v>80</v>
      </c>
      <c r="I26" s="3" t="s">
        <v>23</v>
      </c>
      <c r="J26" s="3">
        <v>0</v>
      </c>
      <c r="K26" s="3"/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 t="s">
        <v>32</v>
      </c>
      <c r="T26" s="3" t="s">
        <v>25</v>
      </c>
      <c r="U26" s="3" t="s">
        <v>26</v>
      </c>
      <c r="V26" s="3"/>
      <c r="W26" s="3"/>
      <c r="X26" s="5"/>
      <c r="Y26" s="5"/>
      <c r="Z26" s="5"/>
      <c r="AA26" s="5"/>
      <c r="AC26" s="3"/>
      <c r="AD26" s="3"/>
      <c r="AE26" s="3"/>
      <c r="AF26" s="3"/>
    </row>
    <row r="27" spans="1:32" ht="15.75" customHeight="1" x14ac:dyDescent="0.3">
      <c r="A27" s="2">
        <v>26</v>
      </c>
      <c r="B27" s="3" t="s">
        <v>95</v>
      </c>
      <c r="C27" s="2">
        <v>1</v>
      </c>
      <c r="D27" s="41" t="s">
        <v>450</v>
      </c>
      <c r="E27" s="4">
        <v>44109</v>
      </c>
      <c r="F27" s="3" t="s">
        <v>30</v>
      </c>
      <c r="G27" s="4">
        <v>28032</v>
      </c>
      <c r="H27" s="3">
        <f t="shared" ca="1" si="2"/>
        <v>48</v>
      </c>
      <c r="I27" s="3" t="s">
        <v>42</v>
      </c>
      <c r="J27" s="3">
        <v>0</v>
      </c>
      <c r="K27" s="3"/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 t="s">
        <v>32</v>
      </c>
      <c r="T27" s="3" t="s">
        <v>25</v>
      </c>
      <c r="U27" s="3" t="s">
        <v>26</v>
      </c>
      <c r="V27" s="3" t="s">
        <v>33</v>
      </c>
      <c r="W27" s="3" t="s">
        <v>34</v>
      </c>
      <c r="X27" s="5" t="s">
        <v>96</v>
      </c>
      <c r="Y27" s="5" t="s">
        <v>39</v>
      </c>
      <c r="Z27" s="5">
        <v>0</v>
      </c>
      <c r="AA27" s="5" t="s">
        <v>97</v>
      </c>
      <c r="AC27" s="3"/>
      <c r="AD27" s="3"/>
      <c r="AE27" s="3"/>
      <c r="AF27" s="3"/>
    </row>
    <row r="28" spans="1:32" ht="15.75" customHeight="1" x14ac:dyDescent="0.3">
      <c r="A28" s="2">
        <v>27</v>
      </c>
      <c r="B28" s="3" t="s">
        <v>98</v>
      </c>
      <c r="C28" s="2">
        <v>1</v>
      </c>
      <c r="D28" s="41" t="s">
        <v>451</v>
      </c>
      <c r="E28" s="4">
        <v>44104</v>
      </c>
      <c r="F28" s="3" t="s">
        <v>22</v>
      </c>
      <c r="G28" s="4">
        <v>29854</v>
      </c>
      <c r="H28" s="3">
        <f t="shared" ca="1" si="2"/>
        <v>43</v>
      </c>
      <c r="I28" s="3" t="s">
        <v>42</v>
      </c>
      <c r="J28" s="3">
        <v>1</v>
      </c>
      <c r="K28" s="3"/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 t="s">
        <v>24</v>
      </c>
      <c r="T28" s="3" t="s">
        <v>25</v>
      </c>
      <c r="U28" s="3" t="s">
        <v>26</v>
      </c>
      <c r="V28" s="3" t="s">
        <v>27</v>
      </c>
      <c r="W28" s="3" t="s">
        <v>62</v>
      </c>
      <c r="X28" s="5"/>
      <c r="Y28" s="5"/>
      <c r="Z28" s="5"/>
      <c r="AA28" s="5"/>
      <c r="AC28" s="3"/>
      <c r="AD28" s="3"/>
      <c r="AE28" s="3"/>
      <c r="AF28" s="3"/>
    </row>
    <row r="29" spans="1:32" ht="15.75" customHeight="1" x14ac:dyDescent="0.3">
      <c r="A29" s="2">
        <v>28</v>
      </c>
      <c r="B29" s="3" t="s">
        <v>99</v>
      </c>
      <c r="C29" s="2">
        <v>1</v>
      </c>
      <c r="D29" s="41" t="s">
        <v>452</v>
      </c>
      <c r="E29" s="4">
        <v>44104</v>
      </c>
      <c r="F29" s="3" t="s">
        <v>30</v>
      </c>
      <c r="G29" s="4">
        <v>19929</v>
      </c>
      <c r="H29" s="3">
        <f t="shared" ca="1" si="2"/>
        <v>70</v>
      </c>
      <c r="I29" s="3" t="s">
        <v>23</v>
      </c>
      <c r="J29" s="3">
        <v>0</v>
      </c>
      <c r="K29" s="3"/>
      <c r="L29" s="3">
        <v>0</v>
      </c>
      <c r="M29" s="6">
        <v>0</v>
      </c>
      <c r="N29" s="3">
        <v>2</v>
      </c>
      <c r="O29" s="6">
        <v>0</v>
      </c>
      <c r="P29" s="6">
        <v>5</v>
      </c>
      <c r="Q29" s="6">
        <v>0</v>
      </c>
      <c r="R29" s="6">
        <v>5</v>
      </c>
      <c r="S29" s="3" t="s">
        <v>32</v>
      </c>
      <c r="T29" s="3" t="s">
        <v>25</v>
      </c>
      <c r="U29" s="3" t="s">
        <v>26</v>
      </c>
      <c r="V29" s="3" t="s">
        <v>33</v>
      </c>
      <c r="W29" s="3" t="s">
        <v>34</v>
      </c>
      <c r="X29" s="6" t="s">
        <v>100</v>
      </c>
      <c r="Y29" s="5" t="s">
        <v>39</v>
      </c>
      <c r="Z29" s="5" t="s">
        <v>39</v>
      </c>
      <c r="AA29" s="5" t="s">
        <v>101</v>
      </c>
      <c r="AC29" s="3"/>
      <c r="AD29" s="3"/>
      <c r="AE29" s="3"/>
      <c r="AF29" s="3"/>
    </row>
    <row r="30" spans="1:32" ht="15.75" customHeight="1" x14ac:dyDescent="0.3">
      <c r="A30" s="2">
        <v>29</v>
      </c>
      <c r="B30" s="3" t="s">
        <v>102</v>
      </c>
      <c r="C30" s="2">
        <v>1</v>
      </c>
      <c r="D30" s="41" t="s">
        <v>453</v>
      </c>
      <c r="E30" s="4">
        <v>44124</v>
      </c>
      <c r="F30" s="3" t="s">
        <v>30</v>
      </c>
      <c r="G30" s="4">
        <v>15062</v>
      </c>
      <c r="H30" s="3">
        <f t="shared" ca="1" si="2"/>
        <v>84</v>
      </c>
      <c r="I30" s="3" t="s">
        <v>23</v>
      </c>
      <c r="J30" s="3">
        <v>1</v>
      </c>
      <c r="K30" s="3"/>
      <c r="L30" s="3">
        <v>0</v>
      </c>
      <c r="M30" s="3">
        <v>1</v>
      </c>
      <c r="N30" s="3">
        <v>0</v>
      </c>
      <c r="O30" s="3">
        <v>1</v>
      </c>
      <c r="P30" s="3">
        <v>0</v>
      </c>
      <c r="Q30" s="3">
        <v>1</v>
      </c>
      <c r="R30" s="3">
        <v>0</v>
      </c>
      <c r="S30" s="3" t="s">
        <v>24</v>
      </c>
      <c r="T30" s="3" t="s">
        <v>25</v>
      </c>
      <c r="U30" s="3" t="s">
        <v>26</v>
      </c>
      <c r="V30" s="3" t="s">
        <v>33</v>
      </c>
      <c r="W30" s="3" t="s">
        <v>34</v>
      </c>
      <c r="X30" s="5" t="s">
        <v>103</v>
      </c>
      <c r="Y30" s="5"/>
      <c r="Z30" s="5"/>
      <c r="AA30" s="5" t="s">
        <v>104</v>
      </c>
      <c r="AC30" s="3"/>
      <c r="AD30" s="3"/>
      <c r="AE30" s="3"/>
      <c r="AF30" s="3"/>
    </row>
    <row r="31" spans="1:32" ht="15.75" customHeight="1" x14ac:dyDescent="0.3">
      <c r="A31" s="2">
        <v>30</v>
      </c>
      <c r="B31" s="3" t="s">
        <v>105</v>
      </c>
      <c r="C31" s="2">
        <v>1</v>
      </c>
      <c r="D31" s="41" t="s">
        <v>454</v>
      </c>
      <c r="E31" s="4">
        <v>44127</v>
      </c>
      <c r="F31" s="3" t="s">
        <v>22</v>
      </c>
      <c r="G31" s="4">
        <v>29289</v>
      </c>
      <c r="H31" s="3">
        <f t="shared" ca="1" si="2"/>
        <v>45</v>
      </c>
      <c r="I31" s="3" t="s">
        <v>42</v>
      </c>
      <c r="J31" s="3">
        <v>0</v>
      </c>
      <c r="K31" s="3"/>
      <c r="L31" s="3">
        <v>0</v>
      </c>
      <c r="M31" s="3">
        <v>1</v>
      </c>
      <c r="N31" s="3">
        <v>0</v>
      </c>
      <c r="O31" s="3">
        <v>1</v>
      </c>
      <c r="P31" s="3">
        <v>0</v>
      </c>
      <c r="Q31" s="3">
        <v>1</v>
      </c>
      <c r="R31" s="3">
        <v>0</v>
      </c>
      <c r="S31" s="3" t="s">
        <v>32</v>
      </c>
      <c r="T31" s="3" t="s">
        <v>25</v>
      </c>
      <c r="U31" s="3" t="s">
        <v>26</v>
      </c>
      <c r="V31" s="3" t="s">
        <v>27</v>
      </c>
      <c r="W31" s="3" t="s">
        <v>62</v>
      </c>
      <c r="X31" s="5"/>
      <c r="Y31" s="5"/>
      <c r="Z31" s="5"/>
      <c r="AA31" s="5"/>
      <c r="AC31" s="3"/>
      <c r="AD31" s="3"/>
      <c r="AE31" s="3"/>
      <c r="AF31" s="3"/>
    </row>
    <row r="32" spans="1:32" ht="15.75" customHeight="1" x14ac:dyDescent="0.3">
      <c r="A32" s="2">
        <v>31</v>
      </c>
      <c r="B32" s="3" t="s">
        <v>106</v>
      </c>
      <c r="C32" s="2">
        <v>1</v>
      </c>
      <c r="D32" s="41" t="s">
        <v>455</v>
      </c>
      <c r="E32" s="4">
        <v>44140</v>
      </c>
      <c r="F32" s="3" t="s">
        <v>22</v>
      </c>
      <c r="G32" s="4">
        <v>27895</v>
      </c>
      <c r="H32" s="3">
        <f t="shared" ca="1" si="2"/>
        <v>49</v>
      </c>
      <c r="I32" s="3" t="s">
        <v>42</v>
      </c>
      <c r="J32" s="3">
        <v>1</v>
      </c>
      <c r="K32" s="3"/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 t="s">
        <v>71</v>
      </c>
      <c r="T32" s="3" t="s">
        <v>25</v>
      </c>
      <c r="U32" s="3" t="s">
        <v>26</v>
      </c>
      <c r="V32" s="3" t="s">
        <v>27</v>
      </c>
      <c r="W32" s="3" t="s">
        <v>107</v>
      </c>
      <c r="X32" s="5"/>
      <c r="Y32" s="5"/>
      <c r="Z32" s="5"/>
      <c r="AA32" s="5"/>
      <c r="AC32" s="3"/>
      <c r="AD32" s="3"/>
      <c r="AE32" s="3"/>
      <c r="AF32" s="3"/>
    </row>
    <row r="33" spans="1:32" ht="15.75" customHeight="1" x14ac:dyDescent="0.3">
      <c r="A33" s="2">
        <v>32</v>
      </c>
      <c r="B33" s="3" t="s">
        <v>108</v>
      </c>
      <c r="C33" s="2">
        <v>1</v>
      </c>
      <c r="D33" s="41" t="s">
        <v>456</v>
      </c>
      <c r="E33" s="4">
        <v>44355</v>
      </c>
      <c r="F33" s="3" t="s">
        <v>30</v>
      </c>
      <c r="G33" s="4">
        <v>16844</v>
      </c>
      <c r="H33" s="3">
        <f t="shared" ca="1" si="2"/>
        <v>79</v>
      </c>
      <c r="I33" s="3" t="s">
        <v>23</v>
      </c>
      <c r="J33" s="3">
        <v>0</v>
      </c>
      <c r="K33" s="3"/>
      <c r="L33" s="3">
        <v>1</v>
      </c>
      <c r="M33" s="3">
        <v>0</v>
      </c>
      <c r="N33" s="6">
        <v>2</v>
      </c>
      <c r="O33" s="6">
        <v>1</v>
      </c>
      <c r="P33" s="6">
        <v>2</v>
      </c>
      <c r="Q33" s="6">
        <v>1</v>
      </c>
      <c r="R33" s="6">
        <v>2</v>
      </c>
      <c r="S33" s="3" t="s">
        <v>71</v>
      </c>
      <c r="T33" s="3" t="s">
        <v>25</v>
      </c>
      <c r="U33" s="3" t="s">
        <v>26</v>
      </c>
      <c r="V33" s="3" t="s">
        <v>33</v>
      </c>
      <c r="W33" s="3" t="s">
        <v>34</v>
      </c>
      <c r="X33" s="5" t="s">
        <v>109</v>
      </c>
      <c r="Y33" s="5" t="s">
        <v>39</v>
      </c>
      <c r="Z33" s="5">
        <v>0.75</v>
      </c>
      <c r="AA33" s="5" t="s">
        <v>110</v>
      </c>
      <c r="AC33" s="3"/>
      <c r="AD33" s="3"/>
      <c r="AE33" s="3"/>
      <c r="AF33" s="3"/>
    </row>
    <row r="34" spans="1:32" ht="15.75" customHeight="1" x14ac:dyDescent="0.3">
      <c r="A34" s="2">
        <v>33</v>
      </c>
      <c r="B34" s="3" t="s">
        <v>111</v>
      </c>
      <c r="C34" s="2">
        <v>1</v>
      </c>
      <c r="D34" s="41" t="s">
        <v>457</v>
      </c>
      <c r="E34" s="4">
        <v>44383</v>
      </c>
      <c r="F34" s="3" t="s">
        <v>30</v>
      </c>
      <c r="G34" s="4">
        <v>11410</v>
      </c>
      <c r="H34" s="3">
        <f t="shared" ca="1" si="2"/>
        <v>94</v>
      </c>
      <c r="I34" s="3" t="s">
        <v>23</v>
      </c>
      <c r="J34" s="3">
        <v>1</v>
      </c>
      <c r="K34" s="3"/>
      <c r="L34" s="3">
        <v>1</v>
      </c>
      <c r="M34" s="3">
        <v>1</v>
      </c>
      <c r="N34" s="3">
        <v>0</v>
      </c>
      <c r="O34" s="6">
        <v>2</v>
      </c>
      <c r="P34" s="6">
        <v>1</v>
      </c>
      <c r="Q34" s="6">
        <v>2</v>
      </c>
      <c r="R34" s="6">
        <v>1</v>
      </c>
      <c r="S34" s="3" t="s">
        <v>71</v>
      </c>
      <c r="T34" s="3" t="s">
        <v>25</v>
      </c>
      <c r="U34" s="3" t="s">
        <v>26</v>
      </c>
      <c r="V34" s="3" t="s">
        <v>33</v>
      </c>
      <c r="W34" s="3" t="s">
        <v>34</v>
      </c>
      <c r="X34" s="5" t="s">
        <v>112</v>
      </c>
      <c r="Y34" s="5">
        <v>0</v>
      </c>
      <c r="Z34" s="5">
        <v>0</v>
      </c>
      <c r="AA34" s="5" t="s">
        <v>113</v>
      </c>
      <c r="AC34" s="3"/>
      <c r="AD34" s="3"/>
      <c r="AE34" s="3"/>
      <c r="AF34" s="3"/>
    </row>
    <row r="35" spans="1:32" ht="15.75" customHeight="1" x14ac:dyDescent="0.3">
      <c r="A35" s="2">
        <v>34</v>
      </c>
      <c r="B35" s="3" t="s">
        <v>114</v>
      </c>
      <c r="C35" s="2">
        <v>1</v>
      </c>
      <c r="D35" s="41" t="s">
        <v>458</v>
      </c>
      <c r="E35" s="4">
        <v>44406</v>
      </c>
      <c r="F35" s="3" t="s">
        <v>30</v>
      </c>
      <c r="G35" s="4">
        <v>11291</v>
      </c>
      <c r="H35" s="3">
        <f t="shared" ca="1" si="2"/>
        <v>94</v>
      </c>
      <c r="I35" s="3" t="s">
        <v>23</v>
      </c>
      <c r="J35" s="3">
        <v>0</v>
      </c>
      <c r="K35" s="3"/>
      <c r="L35" s="3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3" t="s">
        <v>71</v>
      </c>
      <c r="T35" s="3" t="s">
        <v>25</v>
      </c>
      <c r="U35" s="3" t="s">
        <v>26</v>
      </c>
      <c r="V35" s="3" t="s">
        <v>33</v>
      </c>
      <c r="W35" s="3" t="s">
        <v>34</v>
      </c>
      <c r="X35" s="5" t="s">
        <v>115</v>
      </c>
      <c r="Y35" s="5" t="s">
        <v>39</v>
      </c>
      <c r="Z35" s="5" t="s">
        <v>39</v>
      </c>
      <c r="AA35" s="5" t="s">
        <v>116</v>
      </c>
      <c r="AC35" s="3"/>
      <c r="AD35" s="3"/>
      <c r="AE35" s="3"/>
      <c r="AF35" s="3"/>
    </row>
    <row r="36" spans="1:32" ht="15.75" customHeight="1" x14ac:dyDescent="0.3">
      <c r="A36" s="2">
        <v>35</v>
      </c>
      <c r="B36" s="3" t="s">
        <v>117</v>
      </c>
      <c r="C36" s="2">
        <v>1</v>
      </c>
      <c r="D36" s="41" t="s">
        <v>459</v>
      </c>
      <c r="E36" s="4">
        <v>44413</v>
      </c>
      <c r="F36" s="3" t="s">
        <v>30</v>
      </c>
      <c r="G36" s="4">
        <v>29900</v>
      </c>
      <c r="H36" s="3">
        <f t="shared" ca="1" si="2"/>
        <v>43</v>
      </c>
      <c r="I36" s="3" t="s">
        <v>42</v>
      </c>
      <c r="J36" s="3">
        <v>1</v>
      </c>
      <c r="K36" s="3"/>
      <c r="L36" s="3">
        <v>4</v>
      </c>
      <c r="M36" s="6">
        <v>0</v>
      </c>
      <c r="N36" s="3">
        <v>0</v>
      </c>
      <c r="O36" s="6">
        <v>0</v>
      </c>
      <c r="P36" s="3">
        <v>0</v>
      </c>
      <c r="Q36" s="3">
        <v>0</v>
      </c>
      <c r="R36" s="3">
        <v>0</v>
      </c>
      <c r="S36" s="3" t="s">
        <v>118</v>
      </c>
      <c r="T36" s="3" t="s">
        <v>25</v>
      </c>
      <c r="U36" s="3" t="s">
        <v>26</v>
      </c>
      <c r="V36" s="3" t="s">
        <v>33</v>
      </c>
      <c r="W36" s="3" t="s">
        <v>34</v>
      </c>
      <c r="X36" s="5" t="s">
        <v>119</v>
      </c>
      <c r="Y36" s="5">
        <v>0.8</v>
      </c>
      <c r="Z36" s="5">
        <v>0.7</v>
      </c>
      <c r="AA36" s="5" t="s">
        <v>120</v>
      </c>
      <c r="AC36" s="3"/>
      <c r="AD36" s="5"/>
      <c r="AE36" s="3"/>
      <c r="AF36" s="3"/>
    </row>
    <row r="37" spans="1:32" ht="15.75" customHeight="1" x14ac:dyDescent="0.3">
      <c r="A37" s="2">
        <v>36</v>
      </c>
      <c r="B37" s="3" t="s">
        <v>121</v>
      </c>
      <c r="C37" s="2">
        <v>1</v>
      </c>
      <c r="D37" s="41" t="s">
        <v>460</v>
      </c>
      <c r="E37" s="4">
        <v>44413</v>
      </c>
      <c r="F37" s="3" t="s">
        <v>30</v>
      </c>
      <c r="G37" s="4">
        <v>24823</v>
      </c>
      <c r="H37" s="3">
        <f t="shared" ca="1" si="2"/>
        <v>57</v>
      </c>
      <c r="I37" s="3" t="s">
        <v>42</v>
      </c>
      <c r="J37" s="3">
        <v>0</v>
      </c>
      <c r="K37" s="3"/>
      <c r="L37" s="3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3" t="s">
        <v>118</v>
      </c>
      <c r="T37" s="3" t="s">
        <v>25</v>
      </c>
      <c r="U37" s="3" t="s">
        <v>26</v>
      </c>
      <c r="V37" s="3" t="s">
        <v>33</v>
      </c>
      <c r="W37" s="3" t="s">
        <v>34</v>
      </c>
      <c r="X37" s="5" t="s">
        <v>122</v>
      </c>
      <c r="Y37" s="5" t="s">
        <v>39</v>
      </c>
      <c r="Z37" s="5" t="s">
        <v>39</v>
      </c>
      <c r="AA37" s="5" t="s">
        <v>123</v>
      </c>
      <c r="AC37" s="3"/>
      <c r="AD37" s="3"/>
      <c r="AE37" s="3"/>
      <c r="AF37" s="3"/>
    </row>
    <row r="38" spans="1:32" ht="15.75" customHeight="1" x14ac:dyDescent="0.3">
      <c r="A38" s="2">
        <v>37</v>
      </c>
      <c r="B38" s="3" t="s">
        <v>124</v>
      </c>
      <c r="C38" s="2">
        <v>1</v>
      </c>
      <c r="D38" s="41" t="s">
        <v>461</v>
      </c>
      <c r="E38" s="4">
        <v>44435</v>
      </c>
      <c r="F38" s="3" t="s">
        <v>30</v>
      </c>
      <c r="G38" s="4">
        <v>34652</v>
      </c>
      <c r="H38" s="3">
        <f t="shared" ca="1" si="2"/>
        <v>30</v>
      </c>
      <c r="I38" s="3" t="s">
        <v>42</v>
      </c>
      <c r="J38" s="3">
        <v>0</v>
      </c>
      <c r="K38" s="3"/>
      <c r="L38" s="3">
        <v>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 t="s">
        <v>24</v>
      </c>
      <c r="T38" s="3" t="s">
        <v>25</v>
      </c>
      <c r="U38" s="3" t="s">
        <v>26</v>
      </c>
      <c r="V38" s="3" t="s">
        <v>33</v>
      </c>
      <c r="W38" s="3" t="s">
        <v>34</v>
      </c>
      <c r="X38" s="5" t="s">
        <v>125</v>
      </c>
      <c r="Y38" s="5">
        <v>0</v>
      </c>
      <c r="Z38" s="5">
        <v>0</v>
      </c>
      <c r="AA38" s="6" t="s">
        <v>126</v>
      </c>
      <c r="AC38" s="3"/>
      <c r="AD38" s="14"/>
      <c r="AE38" s="3"/>
      <c r="AF38" s="3"/>
    </row>
    <row r="39" spans="1:32" ht="15.75" customHeight="1" x14ac:dyDescent="0.3">
      <c r="A39" s="2">
        <v>38</v>
      </c>
      <c r="B39" s="3" t="s">
        <v>127</v>
      </c>
      <c r="C39" s="2">
        <v>1</v>
      </c>
      <c r="D39" s="41" t="s">
        <v>462</v>
      </c>
      <c r="E39" s="4">
        <v>44455</v>
      </c>
      <c r="F39" s="3" t="s">
        <v>22</v>
      </c>
      <c r="G39" s="4">
        <v>27881</v>
      </c>
      <c r="H39" s="3">
        <f t="shared" ca="1" si="2"/>
        <v>49</v>
      </c>
      <c r="I39" s="3" t="s">
        <v>42</v>
      </c>
      <c r="J39" s="3">
        <v>1</v>
      </c>
      <c r="K39" s="3"/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 t="s">
        <v>71</v>
      </c>
      <c r="T39" s="3" t="s">
        <v>25</v>
      </c>
      <c r="U39" s="3" t="s">
        <v>26</v>
      </c>
      <c r="V39" s="3" t="s">
        <v>27</v>
      </c>
      <c r="W39" s="3" t="s">
        <v>62</v>
      </c>
      <c r="X39" s="5"/>
      <c r="Y39" s="5"/>
      <c r="Z39" s="5"/>
      <c r="AA39" s="5"/>
      <c r="AC39" s="3"/>
      <c r="AD39" s="3"/>
      <c r="AE39" s="3"/>
      <c r="AF39" s="3"/>
    </row>
    <row r="40" spans="1:32" ht="15.75" customHeight="1" x14ac:dyDescent="0.3">
      <c r="A40" s="2">
        <v>39</v>
      </c>
      <c r="B40" s="3" t="s">
        <v>128</v>
      </c>
      <c r="C40" s="2">
        <v>1</v>
      </c>
      <c r="D40" s="41" t="s">
        <v>463</v>
      </c>
      <c r="E40" s="4">
        <v>44482</v>
      </c>
      <c r="F40" s="3" t="s">
        <v>22</v>
      </c>
      <c r="G40" s="4">
        <v>14493</v>
      </c>
      <c r="H40" s="3">
        <f t="shared" ca="1" si="2"/>
        <v>85</v>
      </c>
      <c r="I40" s="3" t="s">
        <v>23</v>
      </c>
      <c r="J40" s="3">
        <v>1</v>
      </c>
      <c r="K40" s="3"/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 t="s">
        <v>24</v>
      </c>
      <c r="T40" s="3" t="s">
        <v>25</v>
      </c>
      <c r="U40" s="3" t="s">
        <v>26</v>
      </c>
      <c r="V40" s="3" t="s">
        <v>27</v>
      </c>
      <c r="W40" s="3" t="s">
        <v>107</v>
      </c>
      <c r="X40" s="5"/>
      <c r="Y40" s="5"/>
      <c r="Z40" s="5"/>
      <c r="AA40" s="5"/>
      <c r="AC40" s="3"/>
      <c r="AD40" s="3"/>
      <c r="AE40" s="3"/>
      <c r="AF40" s="3"/>
    </row>
    <row r="41" spans="1:32" ht="15.75" customHeight="1" x14ac:dyDescent="0.3">
      <c r="A41" s="2">
        <v>40</v>
      </c>
      <c r="B41" s="3" t="s">
        <v>129</v>
      </c>
      <c r="C41" s="2">
        <v>1</v>
      </c>
      <c r="D41" s="41" t="s">
        <v>464</v>
      </c>
      <c r="E41" s="4">
        <v>44495</v>
      </c>
      <c r="F41" s="3" t="s">
        <v>30</v>
      </c>
      <c r="G41" s="4">
        <v>23192</v>
      </c>
      <c r="H41" s="3">
        <f t="shared" ca="1" si="2"/>
        <v>61</v>
      </c>
      <c r="I41" s="3" t="s">
        <v>23</v>
      </c>
      <c r="J41" s="3">
        <v>0</v>
      </c>
      <c r="K41" s="3"/>
      <c r="L41" s="3">
        <v>0</v>
      </c>
      <c r="M41" s="3">
        <v>0</v>
      </c>
      <c r="N41" s="3">
        <v>1</v>
      </c>
      <c r="O41" s="3">
        <v>0</v>
      </c>
      <c r="P41" s="3">
        <v>1</v>
      </c>
      <c r="Q41" s="3">
        <v>0</v>
      </c>
      <c r="R41" s="3">
        <v>1</v>
      </c>
      <c r="S41" s="3" t="s">
        <v>32</v>
      </c>
      <c r="T41" s="3" t="s">
        <v>25</v>
      </c>
      <c r="U41" s="3" t="s">
        <v>26</v>
      </c>
      <c r="V41" s="3" t="s">
        <v>33</v>
      </c>
      <c r="W41" s="3" t="s">
        <v>34</v>
      </c>
      <c r="X41" s="5" t="s">
        <v>43</v>
      </c>
      <c r="Y41" s="5">
        <v>0</v>
      </c>
      <c r="Z41" s="5">
        <v>0</v>
      </c>
      <c r="AA41" s="5" t="s">
        <v>130</v>
      </c>
      <c r="AC41" s="3"/>
      <c r="AD41" s="5"/>
      <c r="AE41" s="3"/>
      <c r="AF41" s="3"/>
    </row>
    <row r="42" spans="1:32" ht="15.75" customHeight="1" x14ac:dyDescent="0.3">
      <c r="A42" s="2">
        <v>41</v>
      </c>
      <c r="B42" s="3" t="s">
        <v>131</v>
      </c>
      <c r="C42" s="2">
        <v>1</v>
      </c>
      <c r="D42" s="41" t="s">
        <v>465</v>
      </c>
      <c r="E42" s="4">
        <v>44531</v>
      </c>
      <c r="F42" s="3" t="s">
        <v>30</v>
      </c>
      <c r="G42" s="4">
        <v>24719</v>
      </c>
      <c r="H42" s="3">
        <f t="shared" ca="1" si="2"/>
        <v>57</v>
      </c>
      <c r="I42" s="3" t="s">
        <v>23</v>
      </c>
      <c r="J42" s="3">
        <v>0</v>
      </c>
      <c r="K42" s="3"/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 t="s">
        <v>32</v>
      </c>
      <c r="T42" s="3" t="s">
        <v>25</v>
      </c>
      <c r="U42" s="3" t="s">
        <v>26</v>
      </c>
      <c r="V42" s="3" t="s">
        <v>33</v>
      </c>
      <c r="W42" s="3" t="s">
        <v>72</v>
      </c>
      <c r="X42" s="5" t="s">
        <v>132</v>
      </c>
      <c r="Y42" s="5">
        <v>0</v>
      </c>
      <c r="Z42" s="5">
        <v>0</v>
      </c>
      <c r="AA42" s="5" t="s">
        <v>133</v>
      </c>
      <c r="AC42" s="3"/>
      <c r="AD42" s="5"/>
      <c r="AE42" s="3"/>
      <c r="AF42" s="3"/>
    </row>
    <row r="43" spans="1:32" ht="15.75" customHeight="1" x14ac:dyDescent="0.3">
      <c r="A43" s="2">
        <v>42</v>
      </c>
      <c r="B43" s="3" t="s">
        <v>134</v>
      </c>
      <c r="C43" s="2">
        <v>1</v>
      </c>
      <c r="D43" s="41" t="s">
        <v>466</v>
      </c>
      <c r="E43" s="4">
        <v>44532</v>
      </c>
      <c r="F43" s="3" t="s">
        <v>30</v>
      </c>
      <c r="G43" s="4">
        <v>27106</v>
      </c>
      <c r="H43" s="3">
        <f t="shared" ca="1" si="2"/>
        <v>51</v>
      </c>
      <c r="I43" s="3" t="s">
        <v>42</v>
      </c>
      <c r="J43" s="3">
        <v>0</v>
      </c>
      <c r="K43" s="3"/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 t="s">
        <v>32</v>
      </c>
      <c r="T43" s="3" t="s">
        <v>25</v>
      </c>
      <c r="U43" s="3" t="s">
        <v>26</v>
      </c>
      <c r="V43" s="3" t="s">
        <v>33</v>
      </c>
      <c r="W43" s="3" t="s">
        <v>72</v>
      </c>
      <c r="X43" s="5" t="s">
        <v>135</v>
      </c>
      <c r="Y43" s="5" t="s">
        <v>39</v>
      </c>
      <c r="Z43" s="5" t="s">
        <v>39</v>
      </c>
      <c r="AA43" s="5" t="s">
        <v>136</v>
      </c>
      <c r="AC43" s="3"/>
      <c r="AD43" s="5"/>
      <c r="AE43" s="3"/>
      <c r="AF43" s="3"/>
    </row>
    <row r="44" spans="1:32" ht="15.75" customHeight="1" x14ac:dyDescent="0.3">
      <c r="A44" s="2">
        <v>43</v>
      </c>
      <c r="B44" s="3" t="s">
        <v>137</v>
      </c>
      <c r="C44" s="2">
        <v>2</v>
      </c>
      <c r="D44" s="41" t="s">
        <v>467</v>
      </c>
      <c r="E44" s="4">
        <v>44110</v>
      </c>
      <c r="F44" s="3" t="s">
        <v>30</v>
      </c>
      <c r="G44" s="4">
        <v>17177</v>
      </c>
      <c r="H44" s="3">
        <f t="shared" ca="1" si="2"/>
        <v>78</v>
      </c>
      <c r="I44" s="3" t="s">
        <v>23</v>
      </c>
      <c r="J44" s="3">
        <v>0</v>
      </c>
      <c r="K44" s="3"/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 t="s">
        <v>32</v>
      </c>
      <c r="T44" s="3" t="s">
        <v>25</v>
      </c>
      <c r="U44" s="3" t="s">
        <v>26</v>
      </c>
      <c r="V44" s="3" t="s">
        <v>33</v>
      </c>
      <c r="W44" s="3" t="s">
        <v>138</v>
      </c>
      <c r="X44" s="3" t="s">
        <v>139</v>
      </c>
      <c r="Y44" s="3">
        <v>0.95</v>
      </c>
      <c r="Z44" s="3">
        <v>0.7</v>
      </c>
      <c r="AA44" s="3" t="s">
        <v>140</v>
      </c>
      <c r="AC44" s="3"/>
      <c r="AD44" s="3"/>
      <c r="AE44" s="3"/>
      <c r="AF44" s="3"/>
    </row>
    <row r="45" spans="1:32" ht="15.75" customHeight="1" x14ac:dyDescent="0.3">
      <c r="A45" s="2">
        <v>44</v>
      </c>
      <c r="B45" s="3" t="s">
        <v>141</v>
      </c>
      <c r="C45" s="2">
        <v>2</v>
      </c>
      <c r="D45" s="41" t="s">
        <v>468</v>
      </c>
      <c r="E45" s="4">
        <v>44112</v>
      </c>
      <c r="F45" s="3" t="s">
        <v>30</v>
      </c>
      <c r="G45" s="4">
        <v>24003</v>
      </c>
      <c r="H45" s="3">
        <f t="shared" ca="1" si="2"/>
        <v>59</v>
      </c>
      <c r="I45" s="3" t="s">
        <v>23</v>
      </c>
      <c r="J45" s="3">
        <v>0</v>
      </c>
      <c r="K45" s="3"/>
      <c r="L45" s="3">
        <v>0</v>
      </c>
      <c r="M45" s="3">
        <v>4</v>
      </c>
      <c r="N45" s="3">
        <v>3</v>
      </c>
      <c r="O45" s="3">
        <v>0</v>
      </c>
      <c r="P45" s="3">
        <v>0</v>
      </c>
      <c r="Q45" s="3">
        <v>0</v>
      </c>
      <c r="R45" s="3">
        <v>0</v>
      </c>
      <c r="S45" s="3" t="s">
        <v>32</v>
      </c>
      <c r="T45" s="3" t="s">
        <v>25</v>
      </c>
      <c r="U45" s="3" t="s">
        <v>26</v>
      </c>
      <c r="V45" s="3" t="s">
        <v>33</v>
      </c>
      <c r="W45" s="3" t="s">
        <v>138</v>
      </c>
      <c r="X45" s="3" t="s">
        <v>142</v>
      </c>
      <c r="Y45" s="3">
        <v>0.9</v>
      </c>
      <c r="Z45" s="3">
        <v>0.9</v>
      </c>
      <c r="AA45" s="3" t="s">
        <v>143</v>
      </c>
      <c r="AC45" s="3"/>
      <c r="AD45" s="3"/>
      <c r="AE45" s="3"/>
      <c r="AF45" s="3"/>
    </row>
    <row r="46" spans="1:32" ht="15.75" customHeight="1" x14ac:dyDescent="0.3">
      <c r="A46" s="2">
        <v>45</v>
      </c>
      <c r="B46" s="3" t="s">
        <v>144</v>
      </c>
      <c r="C46" s="2">
        <v>2</v>
      </c>
      <c r="D46" s="41" t="s">
        <v>469</v>
      </c>
      <c r="E46" s="4">
        <v>44117</v>
      </c>
      <c r="F46" s="3" t="s">
        <v>22</v>
      </c>
      <c r="G46" s="4">
        <v>29626</v>
      </c>
      <c r="H46" s="3">
        <f t="shared" ca="1" si="2"/>
        <v>44</v>
      </c>
      <c r="I46" s="3" t="s">
        <v>42</v>
      </c>
      <c r="J46" s="3">
        <v>0</v>
      </c>
      <c r="K46" s="3"/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 t="s">
        <v>32</v>
      </c>
      <c r="T46" s="3" t="s">
        <v>25</v>
      </c>
      <c r="U46" s="3" t="s">
        <v>26</v>
      </c>
      <c r="V46" s="3" t="s">
        <v>27</v>
      </c>
      <c r="W46" s="3" t="s">
        <v>62</v>
      </c>
      <c r="X46" s="3"/>
      <c r="Y46" s="3"/>
      <c r="Z46" s="3"/>
      <c r="AA46" s="3"/>
      <c r="AC46" s="3"/>
      <c r="AD46" s="3"/>
      <c r="AE46" s="3"/>
      <c r="AF46" s="3"/>
    </row>
    <row r="47" spans="1:32" ht="15.75" customHeight="1" x14ac:dyDescent="0.3">
      <c r="A47" s="2">
        <v>46</v>
      </c>
      <c r="B47" s="3" t="s">
        <v>145</v>
      </c>
      <c r="C47" s="2">
        <v>2</v>
      </c>
      <c r="D47" s="41" t="s">
        <v>470</v>
      </c>
      <c r="E47" s="4">
        <v>44210</v>
      </c>
      <c r="F47" s="3" t="s">
        <v>30</v>
      </c>
      <c r="G47" s="4">
        <v>27106</v>
      </c>
      <c r="H47" s="3">
        <f t="shared" ca="1" si="2"/>
        <v>51</v>
      </c>
      <c r="I47" s="3" t="s">
        <v>42</v>
      </c>
      <c r="J47" s="3">
        <v>0</v>
      </c>
      <c r="K47" s="3"/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 t="s">
        <v>32</v>
      </c>
      <c r="T47" s="3" t="s">
        <v>25</v>
      </c>
      <c r="U47" s="3" t="s">
        <v>26</v>
      </c>
      <c r="V47" s="3" t="s">
        <v>33</v>
      </c>
      <c r="W47" s="3" t="s">
        <v>138</v>
      </c>
      <c r="X47" s="3" t="s">
        <v>146</v>
      </c>
      <c r="Y47" s="3">
        <v>0.75</v>
      </c>
      <c r="Z47" s="3">
        <v>0.85</v>
      </c>
      <c r="AA47" s="3" t="s">
        <v>147</v>
      </c>
      <c r="AC47" s="3"/>
      <c r="AD47" s="3"/>
      <c r="AE47" s="3"/>
      <c r="AF47" s="3"/>
    </row>
    <row r="48" spans="1:32" ht="15.75" customHeight="1" x14ac:dyDescent="0.3">
      <c r="A48" s="2">
        <v>47</v>
      </c>
      <c r="B48" s="3" t="s">
        <v>148</v>
      </c>
      <c r="C48" s="2">
        <v>2</v>
      </c>
      <c r="D48" s="41" t="s">
        <v>471</v>
      </c>
      <c r="E48" s="4">
        <v>44217</v>
      </c>
      <c r="F48" s="3" t="s">
        <v>30</v>
      </c>
      <c r="G48" s="4">
        <v>13054</v>
      </c>
      <c r="H48" s="3">
        <f t="shared" ca="1" si="2"/>
        <v>89</v>
      </c>
      <c r="I48" s="3" t="s">
        <v>23</v>
      </c>
      <c r="J48" s="3">
        <v>0</v>
      </c>
      <c r="K48" s="3"/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 t="s">
        <v>32</v>
      </c>
      <c r="T48" s="3" t="s">
        <v>25</v>
      </c>
      <c r="U48" s="3" t="s">
        <v>26</v>
      </c>
      <c r="V48" s="3" t="s">
        <v>33</v>
      </c>
      <c r="W48" s="3" t="s">
        <v>34</v>
      </c>
      <c r="X48" s="3" t="s">
        <v>149</v>
      </c>
      <c r="Y48" s="3">
        <v>0</v>
      </c>
      <c r="Z48" s="3">
        <v>0</v>
      </c>
      <c r="AA48" s="3" t="s">
        <v>150</v>
      </c>
      <c r="AC48" s="3"/>
      <c r="AD48" s="3"/>
      <c r="AE48" s="3"/>
      <c r="AF48" s="3"/>
    </row>
    <row r="49" spans="1:32" ht="15.75" customHeight="1" x14ac:dyDescent="0.3">
      <c r="A49" s="2">
        <v>48</v>
      </c>
      <c r="B49" s="3" t="s">
        <v>151</v>
      </c>
      <c r="C49" s="2">
        <v>2</v>
      </c>
      <c r="D49" s="41" t="s">
        <v>472</v>
      </c>
      <c r="E49" s="4">
        <v>44230</v>
      </c>
      <c r="F49" s="3" t="s">
        <v>22</v>
      </c>
      <c r="G49" s="4">
        <v>28145</v>
      </c>
      <c r="H49" s="3">
        <f t="shared" ca="1" si="2"/>
        <v>48</v>
      </c>
      <c r="I49" s="3" t="s">
        <v>42</v>
      </c>
      <c r="J49" s="3">
        <v>0</v>
      </c>
      <c r="K49" s="3"/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 t="s">
        <v>32</v>
      </c>
      <c r="T49" s="3" t="s">
        <v>25</v>
      </c>
      <c r="U49" s="3" t="s">
        <v>26</v>
      </c>
      <c r="V49" s="3" t="s">
        <v>27</v>
      </c>
      <c r="W49" s="3" t="s">
        <v>62</v>
      </c>
      <c r="X49" s="3"/>
      <c r="Y49" s="3"/>
      <c r="Z49" s="3"/>
      <c r="AA49" s="3"/>
      <c r="AC49" s="3"/>
      <c r="AD49" s="3"/>
      <c r="AE49" s="3"/>
      <c r="AF49" s="3"/>
    </row>
    <row r="50" spans="1:32" ht="15.75" customHeight="1" x14ac:dyDescent="0.3">
      <c r="A50" s="2">
        <v>49</v>
      </c>
      <c r="B50" s="3" t="s">
        <v>152</v>
      </c>
      <c r="C50" s="2">
        <v>2</v>
      </c>
      <c r="D50" s="41" t="s">
        <v>473</v>
      </c>
      <c r="E50" s="4">
        <v>44231</v>
      </c>
      <c r="F50" s="3" t="s">
        <v>30</v>
      </c>
      <c r="G50" s="4">
        <v>13986</v>
      </c>
      <c r="H50" s="3">
        <f t="shared" ca="1" si="2"/>
        <v>87</v>
      </c>
      <c r="I50" s="3" t="s">
        <v>23</v>
      </c>
      <c r="J50" s="3">
        <v>1</v>
      </c>
      <c r="K50" s="3"/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 t="s">
        <v>24</v>
      </c>
      <c r="T50" s="3" t="s">
        <v>25</v>
      </c>
      <c r="U50" s="3" t="s">
        <v>26</v>
      </c>
      <c r="V50" s="3" t="s">
        <v>33</v>
      </c>
      <c r="W50" s="3" t="s">
        <v>34</v>
      </c>
      <c r="X50" s="6" t="s">
        <v>153</v>
      </c>
      <c r="Y50" s="6">
        <v>0.85</v>
      </c>
      <c r="Z50" s="6">
        <v>0</v>
      </c>
      <c r="AA50" s="3" t="s">
        <v>154</v>
      </c>
      <c r="AC50" s="3"/>
      <c r="AD50" s="3"/>
      <c r="AE50" s="3"/>
      <c r="AF50" s="3"/>
    </row>
    <row r="51" spans="1:32" ht="15.75" customHeight="1" x14ac:dyDescent="0.3">
      <c r="A51" s="2">
        <v>50</v>
      </c>
      <c r="B51" s="3" t="s">
        <v>155</v>
      </c>
      <c r="C51" s="2">
        <v>2</v>
      </c>
      <c r="D51" s="41" t="s">
        <v>474</v>
      </c>
      <c r="E51" s="4">
        <v>44231</v>
      </c>
      <c r="F51" s="3" t="s">
        <v>30</v>
      </c>
      <c r="G51" s="4">
        <v>20985</v>
      </c>
      <c r="H51" s="3">
        <f t="shared" ca="1" si="2"/>
        <v>67</v>
      </c>
      <c r="I51" s="3" t="s">
        <v>23</v>
      </c>
      <c r="J51" s="3">
        <v>0</v>
      </c>
      <c r="K51" s="3"/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 t="s">
        <v>32</v>
      </c>
      <c r="T51" s="3" t="s">
        <v>25</v>
      </c>
      <c r="U51" s="3" t="s">
        <v>26</v>
      </c>
      <c r="V51" s="3" t="s">
        <v>33</v>
      </c>
      <c r="W51" s="3" t="s">
        <v>34</v>
      </c>
      <c r="X51" s="3" t="s">
        <v>112</v>
      </c>
      <c r="Y51" s="3">
        <v>0</v>
      </c>
      <c r="Z51" s="3">
        <v>0</v>
      </c>
      <c r="AA51" s="3" t="s">
        <v>156</v>
      </c>
      <c r="AC51" s="3"/>
      <c r="AD51" s="3"/>
      <c r="AE51" s="3"/>
      <c r="AF51" s="3"/>
    </row>
    <row r="52" spans="1:32" ht="15.75" customHeight="1" x14ac:dyDescent="0.3">
      <c r="A52" s="2">
        <v>51</v>
      </c>
      <c r="B52" s="3" t="s">
        <v>157</v>
      </c>
      <c r="C52" s="2">
        <v>2</v>
      </c>
      <c r="D52" s="41" t="s">
        <v>475</v>
      </c>
      <c r="E52" s="4">
        <v>44250</v>
      </c>
      <c r="F52" s="3" t="s">
        <v>30</v>
      </c>
      <c r="G52" s="4">
        <v>19909</v>
      </c>
      <c r="H52" s="3">
        <f t="shared" ca="1" si="2"/>
        <v>70</v>
      </c>
      <c r="I52" s="3" t="s">
        <v>23</v>
      </c>
      <c r="J52" s="3">
        <v>0</v>
      </c>
      <c r="K52" s="3"/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 t="s">
        <v>32</v>
      </c>
      <c r="T52" s="3" t="s">
        <v>25</v>
      </c>
      <c r="U52" s="3" t="s">
        <v>26</v>
      </c>
      <c r="V52" s="3" t="s">
        <v>33</v>
      </c>
      <c r="W52" s="3" t="s">
        <v>34</v>
      </c>
      <c r="X52" s="3" t="s">
        <v>158</v>
      </c>
      <c r="Y52" s="3">
        <v>0.95</v>
      </c>
      <c r="Z52" s="3">
        <v>0.2</v>
      </c>
      <c r="AA52" s="3" t="s">
        <v>159</v>
      </c>
      <c r="AC52" s="3"/>
      <c r="AD52" s="3"/>
      <c r="AE52" s="3"/>
      <c r="AF52" s="3"/>
    </row>
    <row r="53" spans="1:32" s="8" customFormat="1" ht="15.75" customHeight="1" x14ac:dyDescent="0.3">
      <c r="A53" s="8">
        <v>52</v>
      </c>
      <c r="B53" s="7" t="s">
        <v>160</v>
      </c>
      <c r="C53" s="8">
        <v>2</v>
      </c>
      <c r="D53" s="42" t="s">
        <v>476</v>
      </c>
      <c r="E53" s="9"/>
      <c r="F53" s="7" t="s">
        <v>22</v>
      </c>
      <c r="G53" s="9">
        <v>21669</v>
      </c>
      <c r="H53" s="7">
        <f t="shared" ca="1" si="2"/>
        <v>66</v>
      </c>
      <c r="I53" s="7" t="s">
        <v>23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 t="s">
        <v>52</v>
      </c>
      <c r="U53" s="7"/>
      <c r="V53" s="7" t="s">
        <v>27</v>
      </c>
      <c r="W53" s="7" t="s">
        <v>60</v>
      </c>
      <c r="X53" s="7"/>
      <c r="Y53" s="7"/>
      <c r="Z53" s="7"/>
      <c r="AA53" s="7"/>
      <c r="AC53" s="7"/>
      <c r="AD53" s="7"/>
      <c r="AE53" s="11"/>
      <c r="AF53" s="11"/>
    </row>
    <row r="54" spans="1:32" ht="15.75" customHeight="1" x14ac:dyDescent="0.3">
      <c r="A54" s="2">
        <v>53</v>
      </c>
      <c r="B54" s="3" t="s">
        <v>161</v>
      </c>
      <c r="C54" s="2">
        <v>2</v>
      </c>
      <c r="D54" s="41" t="s">
        <v>477</v>
      </c>
      <c r="E54" s="4">
        <v>44286</v>
      </c>
      <c r="F54" s="3" t="s">
        <v>30</v>
      </c>
      <c r="G54" s="4">
        <v>22165</v>
      </c>
      <c r="H54" s="3">
        <f t="shared" ca="1" si="2"/>
        <v>64</v>
      </c>
      <c r="I54" s="3" t="s">
        <v>23</v>
      </c>
      <c r="J54" s="3">
        <v>0</v>
      </c>
      <c r="K54" s="3"/>
      <c r="L54" s="3">
        <v>0</v>
      </c>
      <c r="M54" s="3">
        <v>0</v>
      </c>
      <c r="N54" s="3">
        <v>2</v>
      </c>
      <c r="O54" s="3">
        <v>0</v>
      </c>
      <c r="P54" s="3">
        <v>0</v>
      </c>
      <c r="Q54" s="3">
        <v>0</v>
      </c>
      <c r="R54" s="3">
        <v>2</v>
      </c>
      <c r="S54" s="3" t="s">
        <v>32</v>
      </c>
      <c r="T54" s="3" t="s">
        <v>25</v>
      </c>
      <c r="U54" s="3" t="s">
        <v>26</v>
      </c>
      <c r="V54" s="3" t="s">
        <v>33</v>
      </c>
      <c r="W54" s="3" t="s">
        <v>138</v>
      </c>
      <c r="X54" s="3" t="s">
        <v>162</v>
      </c>
      <c r="Y54" s="3">
        <v>0</v>
      </c>
      <c r="Z54" s="3">
        <v>0</v>
      </c>
      <c r="AA54" s="3" t="s">
        <v>163</v>
      </c>
      <c r="AC54" s="3"/>
      <c r="AD54" s="3"/>
      <c r="AE54" s="3"/>
      <c r="AF54" s="3"/>
    </row>
    <row r="55" spans="1:32" ht="15.75" customHeight="1" x14ac:dyDescent="0.3">
      <c r="A55" s="2">
        <v>54</v>
      </c>
      <c r="B55" s="3" t="s">
        <v>164</v>
      </c>
      <c r="C55" s="2">
        <v>2</v>
      </c>
      <c r="D55" s="41" t="s">
        <v>478</v>
      </c>
      <c r="E55" s="4">
        <v>44295</v>
      </c>
      <c r="F55" s="15" t="s">
        <v>30</v>
      </c>
      <c r="G55" s="4">
        <v>28444</v>
      </c>
      <c r="H55" s="3">
        <f t="shared" ca="1" si="2"/>
        <v>47</v>
      </c>
      <c r="I55" s="3" t="s">
        <v>42</v>
      </c>
      <c r="J55" s="3">
        <v>0</v>
      </c>
      <c r="K55" s="3"/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 t="s">
        <v>32</v>
      </c>
      <c r="T55" s="3" t="s">
        <v>25</v>
      </c>
      <c r="U55" s="3" t="s">
        <v>26</v>
      </c>
      <c r="V55" s="3" t="s">
        <v>33</v>
      </c>
      <c r="W55" s="3" t="s">
        <v>34</v>
      </c>
      <c r="X55" s="14" t="s">
        <v>165</v>
      </c>
      <c r="Y55" s="3">
        <v>0</v>
      </c>
      <c r="Z55" s="3">
        <v>0</v>
      </c>
      <c r="AA55" s="3" t="s">
        <v>166</v>
      </c>
      <c r="AC55" s="3"/>
      <c r="AD55" s="3"/>
      <c r="AE55" s="3"/>
      <c r="AF55" s="3"/>
    </row>
    <row r="56" spans="1:32" ht="15.75" customHeight="1" x14ac:dyDescent="0.3">
      <c r="A56" s="2">
        <v>55</v>
      </c>
      <c r="B56" s="3" t="s">
        <v>167</v>
      </c>
      <c r="C56" s="2">
        <v>2</v>
      </c>
      <c r="D56" s="41" t="s">
        <v>479</v>
      </c>
      <c r="E56" s="4">
        <v>44295</v>
      </c>
      <c r="F56" s="15" t="s">
        <v>30</v>
      </c>
      <c r="G56" s="4">
        <v>14340</v>
      </c>
      <c r="H56" s="3">
        <f t="shared" ca="1" si="2"/>
        <v>86</v>
      </c>
      <c r="I56" s="3" t="s">
        <v>23</v>
      </c>
      <c r="J56" s="3">
        <v>0</v>
      </c>
      <c r="K56" s="3"/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 t="s">
        <v>32</v>
      </c>
      <c r="T56" s="3" t="s">
        <v>25</v>
      </c>
      <c r="U56" s="3" t="s">
        <v>26</v>
      </c>
      <c r="V56" s="3" t="s">
        <v>33</v>
      </c>
      <c r="W56" s="3" t="s">
        <v>92</v>
      </c>
      <c r="X56" s="6" t="s">
        <v>168</v>
      </c>
      <c r="Y56" s="6"/>
      <c r="Z56" s="6"/>
      <c r="AA56" s="3" t="s">
        <v>169</v>
      </c>
      <c r="AC56" s="3"/>
      <c r="AD56" s="3"/>
      <c r="AE56" s="3"/>
      <c r="AF56" s="3"/>
    </row>
    <row r="57" spans="1:32" ht="15.75" customHeight="1" x14ac:dyDescent="0.3">
      <c r="A57" s="2">
        <v>56</v>
      </c>
      <c r="B57" s="3" t="s">
        <v>170</v>
      </c>
      <c r="C57" s="2">
        <v>2</v>
      </c>
      <c r="D57" s="41" t="s">
        <v>480</v>
      </c>
      <c r="E57" s="4">
        <v>44306</v>
      </c>
      <c r="F57" s="3" t="s">
        <v>22</v>
      </c>
      <c r="G57" s="4">
        <v>23038</v>
      </c>
      <c r="H57" s="3">
        <f t="shared" ref="H57:H88" ca="1" si="3">DATEDIF(G57, TODAY(), "y")</f>
        <v>62</v>
      </c>
      <c r="I57" s="3" t="s">
        <v>23</v>
      </c>
      <c r="J57" s="3">
        <v>0</v>
      </c>
      <c r="K57" s="3"/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 t="s">
        <v>32</v>
      </c>
      <c r="T57" s="3" t="s">
        <v>25</v>
      </c>
      <c r="U57" s="3" t="s">
        <v>26</v>
      </c>
      <c r="V57" s="3" t="s">
        <v>27</v>
      </c>
      <c r="W57" s="3" t="s">
        <v>28</v>
      </c>
      <c r="X57" s="3"/>
      <c r="Y57" s="3"/>
      <c r="Z57" s="3"/>
      <c r="AA57" s="3"/>
      <c r="AC57" s="3"/>
      <c r="AD57" s="3"/>
      <c r="AE57" s="3"/>
      <c r="AF57" s="3"/>
    </row>
    <row r="58" spans="1:32" ht="15.75" customHeight="1" x14ac:dyDescent="0.3">
      <c r="A58" s="2">
        <v>57</v>
      </c>
      <c r="B58" s="3" t="s">
        <v>171</v>
      </c>
      <c r="C58" s="2">
        <v>2</v>
      </c>
      <c r="D58" s="41" t="s">
        <v>481</v>
      </c>
      <c r="E58" s="4">
        <v>44306</v>
      </c>
      <c r="F58" s="3" t="s">
        <v>30</v>
      </c>
      <c r="G58" s="4">
        <v>17069</v>
      </c>
      <c r="H58" s="3">
        <f t="shared" ca="1" si="3"/>
        <v>78</v>
      </c>
      <c r="I58" s="3" t="s">
        <v>23</v>
      </c>
      <c r="J58" s="3">
        <v>0</v>
      </c>
      <c r="K58" s="3"/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 t="s">
        <v>32</v>
      </c>
      <c r="T58" s="3" t="s">
        <v>25</v>
      </c>
      <c r="U58" s="3" t="s">
        <v>26</v>
      </c>
      <c r="V58" s="3" t="s">
        <v>33</v>
      </c>
      <c r="W58" s="3" t="s">
        <v>172</v>
      </c>
      <c r="X58" s="3" t="s">
        <v>173</v>
      </c>
      <c r="Y58" s="3">
        <v>0.85</v>
      </c>
      <c r="Z58" s="3">
        <v>0.9</v>
      </c>
      <c r="AA58" s="3" t="s">
        <v>174</v>
      </c>
      <c r="AC58" s="3"/>
      <c r="AD58" s="3"/>
      <c r="AE58" s="3"/>
      <c r="AF58" s="3"/>
    </row>
    <row r="59" spans="1:32" s="8" customFormat="1" ht="15.75" customHeight="1" x14ac:dyDescent="0.3">
      <c r="A59" s="8">
        <v>58</v>
      </c>
      <c r="B59" s="7" t="s">
        <v>175</v>
      </c>
      <c r="C59" s="8">
        <v>2</v>
      </c>
      <c r="D59" s="42" t="s">
        <v>482</v>
      </c>
      <c r="E59" s="9">
        <v>44326</v>
      </c>
      <c r="F59" s="7" t="s">
        <v>22</v>
      </c>
      <c r="G59" s="9">
        <v>28360</v>
      </c>
      <c r="H59" s="7">
        <f t="shared" ca="1" si="3"/>
        <v>47</v>
      </c>
      <c r="I59" s="7" t="s">
        <v>42</v>
      </c>
      <c r="J59" s="7">
        <v>0</v>
      </c>
      <c r="K59" s="7"/>
      <c r="L59" s="7">
        <v>0</v>
      </c>
      <c r="M59" s="7">
        <v>0</v>
      </c>
      <c r="N59" s="7">
        <v>0</v>
      </c>
      <c r="O59" s="7"/>
      <c r="P59" s="7"/>
      <c r="Q59" s="7"/>
      <c r="R59" s="7"/>
      <c r="S59" s="7"/>
      <c r="T59" s="7" t="s">
        <v>52</v>
      </c>
      <c r="U59" s="7"/>
      <c r="V59" s="7" t="s">
        <v>27</v>
      </c>
      <c r="W59" s="7" t="s">
        <v>176</v>
      </c>
      <c r="X59" s="7"/>
      <c r="Y59" s="7"/>
      <c r="Z59" s="7"/>
      <c r="AA59" s="7"/>
      <c r="AC59" s="7"/>
      <c r="AD59" s="7"/>
      <c r="AE59" s="11"/>
      <c r="AF59" s="11"/>
    </row>
    <row r="60" spans="1:32" ht="15.75" customHeight="1" x14ac:dyDescent="0.3">
      <c r="A60" s="2">
        <v>59</v>
      </c>
      <c r="B60" s="3" t="s">
        <v>177</v>
      </c>
      <c r="C60" s="2">
        <v>2</v>
      </c>
      <c r="D60" s="41" t="s">
        <v>483</v>
      </c>
      <c r="E60" s="4">
        <v>44326</v>
      </c>
      <c r="F60" s="3" t="s">
        <v>22</v>
      </c>
      <c r="G60" s="4">
        <v>33309</v>
      </c>
      <c r="H60" s="3">
        <f t="shared" ca="1" si="3"/>
        <v>34</v>
      </c>
      <c r="I60" s="3" t="s">
        <v>42</v>
      </c>
      <c r="J60" s="3">
        <v>0</v>
      </c>
      <c r="K60" s="3"/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 t="s">
        <v>32</v>
      </c>
      <c r="T60" s="3" t="s">
        <v>25</v>
      </c>
      <c r="U60" s="3" t="s">
        <v>26</v>
      </c>
      <c r="V60" s="3" t="s">
        <v>27</v>
      </c>
      <c r="W60" s="3" t="s">
        <v>62</v>
      </c>
      <c r="X60" s="3"/>
      <c r="Y60" s="3"/>
      <c r="Z60" s="3"/>
      <c r="AA60" s="3"/>
      <c r="AC60" s="3"/>
      <c r="AD60" s="3"/>
      <c r="AE60" s="3"/>
      <c r="AF60" s="3"/>
    </row>
    <row r="61" spans="1:32" ht="15.75" customHeight="1" x14ac:dyDescent="0.3">
      <c r="A61" s="2">
        <v>60</v>
      </c>
      <c r="B61" s="3" t="s">
        <v>178</v>
      </c>
      <c r="C61" s="2">
        <v>2</v>
      </c>
      <c r="D61" s="41" t="s">
        <v>484</v>
      </c>
      <c r="E61" s="4">
        <v>44341</v>
      </c>
      <c r="F61" s="3" t="s">
        <v>30</v>
      </c>
      <c r="G61" s="4">
        <v>26083</v>
      </c>
      <c r="H61" s="3">
        <f t="shared" ca="1" si="3"/>
        <v>54</v>
      </c>
      <c r="I61" s="3" t="s">
        <v>42</v>
      </c>
      <c r="J61" s="3">
        <v>0</v>
      </c>
      <c r="K61" s="3"/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 t="s">
        <v>71</v>
      </c>
      <c r="T61" s="3" t="s">
        <v>25</v>
      </c>
      <c r="U61" s="3" t="s">
        <v>26</v>
      </c>
      <c r="V61" s="3" t="s">
        <v>33</v>
      </c>
      <c r="W61" s="3" t="s">
        <v>92</v>
      </c>
      <c r="X61" s="3" t="s">
        <v>179</v>
      </c>
      <c r="Y61" s="3">
        <v>1</v>
      </c>
      <c r="Z61" s="3">
        <v>0.99</v>
      </c>
      <c r="AA61" s="3" t="s">
        <v>110</v>
      </c>
      <c r="AC61" s="3"/>
      <c r="AD61" s="3"/>
      <c r="AE61" s="3"/>
      <c r="AF61" s="3"/>
    </row>
    <row r="62" spans="1:32" ht="15.75" customHeight="1" x14ac:dyDescent="0.3">
      <c r="A62" s="2">
        <v>61</v>
      </c>
      <c r="B62" s="3" t="s">
        <v>180</v>
      </c>
      <c r="C62" s="2">
        <v>2</v>
      </c>
      <c r="D62" s="41" t="s">
        <v>485</v>
      </c>
      <c r="E62" s="4">
        <v>44344</v>
      </c>
      <c r="F62" s="15" t="s">
        <v>30</v>
      </c>
      <c r="G62" s="4">
        <v>21612</v>
      </c>
      <c r="H62" s="3">
        <f t="shared" ca="1" si="3"/>
        <v>66</v>
      </c>
      <c r="I62" s="3" t="s">
        <v>23</v>
      </c>
      <c r="J62" s="3">
        <v>0</v>
      </c>
      <c r="K62" s="3"/>
      <c r="L62" s="3">
        <v>0</v>
      </c>
      <c r="M62" s="3">
        <v>3</v>
      </c>
      <c r="N62" s="3">
        <v>5</v>
      </c>
      <c r="O62" s="3">
        <v>0</v>
      </c>
      <c r="P62" s="3">
        <v>0</v>
      </c>
      <c r="Q62" s="3">
        <v>3</v>
      </c>
      <c r="R62" s="3">
        <v>5</v>
      </c>
      <c r="S62" s="3" t="s">
        <v>32</v>
      </c>
      <c r="T62" s="3" t="s">
        <v>25</v>
      </c>
      <c r="U62" s="3" t="s">
        <v>26</v>
      </c>
      <c r="V62" s="3" t="s">
        <v>33</v>
      </c>
      <c r="W62" s="16" t="s">
        <v>181</v>
      </c>
      <c r="X62" s="14" t="s">
        <v>182</v>
      </c>
      <c r="Y62" s="14"/>
      <c r="Z62" s="14"/>
      <c r="AA62" s="3" t="s">
        <v>183</v>
      </c>
      <c r="AC62" s="3"/>
      <c r="AD62" s="3"/>
      <c r="AE62" s="3"/>
      <c r="AF62" s="3"/>
    </row>
    <row r="63" spans="1:32" ht="15.75" customHeight="1" x14ac:dyDescent="0.3">
      <c r="A63" s="2">
        <v>62</v>
      </c>
      <c r="B63" s="3" t="s">
        <v>184</v>
      </c>
      <c r="C63" s="2">
        <v>2</v>
      </c>
      <c r="D63" s="41" t="s">
        <v>486</v>
      </c>
      <c r="E63" s="4">
        <v>44356</v>
      </c>
      <c r="F63" s="3" t="s">
        <v>30</v>
      </c>
      <c r="G63" s="4">
        <v>25286</v>
      </c>
      <c r="H63" s="3">
        <f t="shared" ca="1" si="3"/>
        <v>56</v>
      </c>
      <c r="I63" s="3" t="s">
        <v>31</v>
      </c>
      <c r="J63" s="3">
        <v>0</v>
      </c>
      <c r="K63" s="3"/>
      <c r="L63" s="3">
        <v>0</v>
      </c>
      <c r="M63" s="3">
        <v>1</v>
      </c>
      <c r="N63" s="3">
        <v>0</v>
      </c>
      <c r="O63" s="3">
        <v>1</v>
      </c>
      <c r="P63" s="3">
        <v>0</v>
      </c>
      <c r="Q63" s="3">
        <v>1</v>
      </c>
      <c r="R63" s="3">
        <v>0</v>
      </c>
      <c r="S63" s="3" t="s">
        <v>32</v>
      </c>
      <c r="T63" s="3" t="s">
        <v>25</v>
      </c>
      <c r="U63" s="3" t="s">
        <v>26</v>
      </c>
      <c r="V63" s="3" t="s">
        <v>33</v>
      </c>
      <c r="W63" s="3" t="s">
        <v>172</v>
      </c>
      <c r="X63" s="3" t="s">
        <v>185</v>
      </c>
      <c r="Y63" s="3">
        <v>1</v>
      </c>
      <c r="Z63" s="3">
        <v>0.8</v>
      </c>
      <c r="AA63" s="3" t="s">
        <v>186</v>
      </c>
      <c r="AC63" s="3"/>
      <c r="AD63" s="3"/>
      <c r="AE63" s="3"/>
      <c r="AF63" s="3"/>
    </row>
    <row r="64" spans="1:32" ht="15.75" customHeight="1" x14ac:dyDescent="0.3">
      <c r="A64" s="2">
        <v>63</v>
      </c>
      <c r="B64" s="3" t="s">
        <v>187</v>
      </c>
      <c r="C64" s="2">
        <v>2</v>
      </c>
      <c r="D64" s="41" t="s">
        <v>487</v>
      </c>
      <c r="E64" s="4">
        <v>44357</v>
      </c>
      <c r="F64" s="3" t="s">
        <v>30</v>
      </c>
      <c r="G64" s="4">
        <v>22353</v>
      </c>
      <c r="H64" s="3">
        <f t="shared" ca="1" si="3"/>
        <v>64</v>
      </c>
      <c r="I64" s="3" t="s">
        <v>23</v>
      </c>
      <c r="J64" s="3">
        <v>0</v>
      </c>
      <c r="K64" s="3"/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 t="s">
        <v>32</v>
      </c>
      <c r="T64" s="3" t="s">
        <v>25</v>
      </c>
      <c r="U64" s="3" t="s">
        <v>26</v>
      </c>
      <c r="V64" s="3" t="s">
        <v>33</v>
      </c>
      <c r="W64" s="16" t="s">
        <v>34</v>
      </c>
      <c r="X64" s="3" t="s">
        <v>188</v>
      </c>
      <c r="Y64" s="3">
        <v>0.9</v>
      </c>
      <c r="Z64" s="3">
        <v>0.3</v>
      </c>
      <c r="AA64" s="3" t="s">
        <v>183</v>
      </c>
      <c r="AC64" s="3"/>
      <c r="AD64" s="3"/>
      <c r="AE64" s="3"/>
      <c r="AF64" s="3"/>
    </row>
    <row r="65" spans="1:32" ht="15.75" customHeight="1" x14ac:dyDescent="0.3">
      <c r="A65" s="2">
        <v>64</v>
      </c>
      <c r="B65" s="3" t="s">
        <v>189</v>
      </c>
      <c r="C65" s="2">
        <v>2</v>
      </c>
      <c r="D65" s="41" t="s">
        <v>488</v>
      </c>
      <c r="E65" s="4">
        <v>44357</v>
      </c>
      <c r="F65" s="3" t="s">
        <v>30</v>
      </c>
      <c r="G65" s="4">
        <v>22456</v>
      </c>
      <c r="H65" s="3">
        <f t="shared" ca="1" si="3"/>
        <v>63</v>
      </c>
      <c r="I65" s="3" t="s">
        <v>23</v>
      </c>
      <c r="J65" s="3">
        <v>0</v>
      </c>
      <c r="K65" s="3"/>
      <c r="L65" s="3">
        <v>1</v>
      </c>
      <c r="M65" s="3">
        <v>2</v>
      </c>
      <c r="N65" s="3">
        <v>2</v>
      </c>
      <c r="O65" s="3">
        <v>0</v>
      </c>
      <c r="P65" s="3">
        <v>0</v>
      </c>
      <c r="Q65" s="3">
        <v>2</v>
      </c>
      <c r="R65" s="3">
        <v>0</v>
      </c>
      <c r="S65" s="3" t="s">
        <v>71</v>
      </c>
      <c r="T65" s="3" t="s">
        <v>25</v>
      </c>
      <c r="U65" s="3" t="s">
        <v>26</v>
      </c>
      <c r="V65" s="3" t="s">
        <v>33</v>
      </c>
      <c r="W65" s="16" t="s">
        <v>34</v>
      </c>
      <c r="X65" s="3" t="s">
        <v>125</v>
      </c>
      <c r="Y65" s="3">
        <v>0</v>
      </c>
      <c r="Z65" s="3">
        <v>0</v>
      </c>
      <c r="AA65" s="3" t="s">
        <v>150</v>
      </c>
      <c r="AC65" s="3"/>
      <c r="AD65" s="3"/>
      <c r="AE65" s="3"/>
      <c r="AF65" s="3"/>
    </row>
    <row r="66" spans="1:32" ht="15.75" customHeight="1" x14ac:dyDescent="0.3">
      <c r="A66" s="2">
        <v>65</v>
      </c>
      <c r="B66" s="3" t="s">
        <v>190</v>
      </c>
      <c r="C66" s="2">
        <v>2</v>
      </c>
      <c r="D66" s="41" t="s">
        <v>489</v>
      </c>
      <c r="E66" s="4">
        <v>44397</v>
      </c>
      <c r="F66" s="3" t="s">
        <v>22</v>
      </c>
      <c r="G66" s="4">
        <v>24773</v>
      </c>
      <c r="H66" s="3">
        <f t="shared" ca="1" si="3"/>
        <v>57</v>
      </c>
      <c r="I66" s="3" t="s">
        <v>23</v>
      </c>
      <c r="J66" s="3">
        <v>0</v>
      </c>
      <c r="K66" s="3"/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 t="s">
        <v>32</v>
      </c>
      <c r="T66" s="3" t="s">
        <v>25</v>
      </c>
      <c r="U66" s="3" t="s">
        <v>26</v>
      </c>
      <c r="V66" s="3"/>
      <c r="W66" s="3"/>
      <c r="X66" s="3"/>
      <c r="Y66" s="3"/>
      <c r="Z66" s="3"/>
      <c r="AA66" s="3"/>
      <c r="AC66" s="3"/>
      <c r="AD66" s="3"/>
      <c r="AE66" s="3"/>
      <c r="AF66" s="3"/>
    </row>
    <row r="67" spans="1:32" ht="15.75" customHeight="1" x14ac:dyDescent="0.3">
      <c r="A67" s="2">
        <v>66</v>
      </c>
      <c r="B67" s="3" t="s">
        <v>191</v>
      </c>
      <c r="C67" s="2">
        <v>2</v>
      </c>
      <c r="D67" s="41" t="s">
        <v>490</v>
      </c>
      <c r="E67" s="4">
        <v>44456</v>
      </c>
      <c r="F67" s="3" t="s">
        <v>30</v>
      </c>
      <c r="G67" s="4">
        <v>16073</v>
      </c>
      <c r="H67" s="3">
        <f t="shared" ca="1" si="3"/>
        <v>81</v>
      </c>
      <c r="I67" s="3" t="s">
        <v>23</v>
      </c>
      <c r="J67" s="3">
        <v>0</v>
      </c>
      <c r="K67" s="3"/>
      <c r="L67" s="3">
        <v>0</v>
      </c>
      <c r="M67" s="3">
        <v>3</v>
      </c>
      <c r="N67" s="3">
        <v>1</v>
      </c>
      <c r="O67" s="3">
        <v>0</v>
      </c>
      <c r="P67" s="3">
        <v>0</v>
      </c>
      <c r="Q67" s="3">
        <v>3</v>
      </c>
      <c r="R67" s="3">
        <v>2</v>
      </c>
      <c r="S67" s="3" t="s">
        <v>32</v>
      </c>
      <c r="T67" s="3" t="s">
        <v>25</v>
      </c>
      <c r="U67" s="3" t="s">
        <v>26</v>
      </c>
      <c r="V67" s="3" t="s">
        <v>33</v>
      </c>
      <c r="W67" s="3" t="s">
        <v>172</v>
      </c>
      <c r="X67" s="6" t="s">
        <v>192</v>
      </c>
      <c r="Y67" s="6">
        <v>0.98</v>
      </c>
      <c r="Z67" s="6">
        <v>0.85</v>
      </c>
      <c r="AA67" s="3" t="s">
        <v>143</v>
      </c>
      <c r="AC67" s="3"/>
      <c r="AD67" s="3"/>
      <c r="AE67" s="3"/>
      <c r="AF67" s="3"/>
    </row>
    <row r="68" spans="1:32" ht="15.75" customHeight="1" x14ac:dyDescent="0.3">
      <c r="A68" s="2">
        <v>67</v>
      </c>
      <c r="B68" s="5" t="s">
        <v>193</v>
      </c>
      <c r="C68" s="2">
        <v>2</v>
      </c>
      <c r="D68" s="43" t="s">
        <v>491</v>
      </c>
      <c r="E68" s="17">
        <v>44516</v>
      </c>
      <c r="F68" s="5" t="s">
        <v>22</v>
      </c>
      <c r="G68" s="18">
        <v>25992</v>
      </c>
      <c r="H68" s="3">
        <f t="shared" ca="1" si="3"/>
        <v>54</v>
      </c>
      <c r="I68" s="3" t="s">
        <v>42</v>
      </c>
      <c r="J68" s="5">
        <v>0</v>
      </c>
      <c r="K68" s="5"/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3" t="s">
        <v>32</v>
      </c>
      <c r="T68" s="5" t="s">
        <v>25</v>
      </c>
      <c r="U68" s="5" t="s">
        <v>26</v>
      </c>
      <c r="V68" s="3" t="s">
        <v>27</v>
      </c>
      <c r="W68" s="5" t="s">
        <v>62</v>
      </c>
      <c r="X68" s="5"/>
      <c r="Y68" s="5"/>
      <c r="Z68" s="5"/>
      <c r="AA68" s="5"/>
      <c r="AC68" s="5"/>
      <c r="AD68" s="5"/>
      <c r="AE68" s="3"/>
      <c r="AF68" s="3"/>
    </row>
    <row r="69" spans="1:32" ht="15.75" customHeight="1" x14ac:dyDescent="0.3">
      <c r="A69" s="2">
        <v>68</v>
      </c>
      <c r="B69" s="19" t="s">
        <v>194</v>
      </c>
      <c r="C69" s="2">
        <v>2</v>
      </c>
      <c r="D69" s="44" t="s">
        <v>492</v>
      </c>
      <c r="E69" s="17">
        <v>44522</v>
      </c>
      <c r="F69" s="5" t="s">
        <v>22</v>
      </c>
      <c r="G69" s="17">
        <v>26264</v>
      </c>
      <c r="H69" s="3">
        <f t="shared" ca="1" si="3"/>
        <v>53</v>
      </c>
      <c r="I69" s="3" t="s">
        <v>42</v>
      </c>
      <c r="J69" s="3">
        <v>0</v>
      </c>
      <c r="K69" s="3"/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 t="s">
        <v>32</v>
      </c>
      <c r="T69" s="3" t="s">
        <v>25</v>
      </c>
      <c r="U69" s="3" t="s">
        <v>26</v>
      </c>
      <c r="V69" s="3" t="s">
        <v>27</v>
      </c>
      <c r="W69" s="3" t="s">
        <v>195</v>
      </c>
      <c r="X69" s="3"/>
      <c r="Y69" s="3"/>
      <c r="Z69" s="3"/>
      <c r="AA69" s="3"/>
      <c r="AC69" s="3"/>
      <c r="AD69" s="3"/>
      <c r="AE69" s="3"/>
      <c r="AF69" s="3"/>
    </row>
    <row r="70" spans="1:32" ht="15.75" customHeight="1" x14ac:dyDescent="0.3">
      <c r="A70" s="2">
        <v>69</v>
      </c>
      <c r="B70" s="3" t="s">
        <v>196</v>
      </c>
      <c r="C70" s="2">
        <v>2</v>
      </c>
      <c r="D70" s="41" t="s">
        <v>493</v>
      </c>
      <c r="E70" s="4">
        <v>44781</v>
      </c>
      <c r="F70" s="5" t="s">
        <v>22</v>
      </c>
      <c r="G70" s="17">
        <v>21243</v>
      </c>
      <c r="H70" s="3">
        <f t="shared" ca="1" si="3"/>
        <v>67</v>
      </c>
      <c r="I70" s="3" t="s">
        <v>23</v>
      </c>
      <c r="J70" s="3">
        <v>0</v>
      </c>
      <c r="K70" s="3"/>
      <c r="L70" s="3">
        <v>0</v>
      </c>
      <c r="M70" s="3">
        <v>1</v>
      </c>
      <c r="N70" s="3">
        <v>0</v>
      </c>
      <c r="O70" s="3">
        <v>1</v>
      </c>
      <c r="P70" s="3">
        <v>0</v>
      </c>
      <c r="Q70" s="3">
        <v>1</v>
      </c>
      <c r="R70" s="3">
        <v>0</v>
      </c>
      <c r="S70" s="3" t="s">
        <v>32</v>
      </c>
      <c r="T70" s="3" t="s">
        <v>25</v>
      </c>
      <c r="U70" s="3" t="s">
        <v>26</v>
      </c>
      <c r="V70" s="3"/>
      <c r="W70" s="3"/>
      <c r="X70" s="3"/>
      <c r="Y70" s="3"/>
      <c r="Z70" s="3"/>
      <c r="AA70" s="3"/>
      <c r="AC70" s="3"/>
      <c r="AD70" s="3"/>
      <c r="AE70" s="3"/>
      <c r="AF70" s="3"/>
    </row>
    <row r="71" spans="1:32" ht="15.75" customHeight="1" x14ac:dyDescent="0.3">
      <c r="A71" s="2">
        <v>70</v>
      </c>
      <c r="B71" s="3" t="s">
        <v>197</v>
      </c>
      <c r="C71" s="2">
        <v>2</v>
      </c>
      <c r="D71" s="41" t="s">
        <v>494</v>
      </c>
      <c r="E71" s="4">
        <v>44781</v>
      </c>
      <c r="F71" s="5" t="s">
        <v>30</v>
      </c>
      <c r="G71" s="17">
        <v>21166</v>
      </c>
      <c r="H71" s="3">
        <f t="shared" ca="1" si="3"/>
        <v>67</v>
      </c>
      <c r="I71" s="3" t="s">
        <v>23</v>
      </c>
      <c r="J71" s="3">
        <v>0</v>
      </c>
      <c r="K71" s="3"/>
      <c r="L71" s="3">
        <v>0</v>
      </c>
      <c r="M71" s="6">
        <v>2</v>
      </c>
      <c r="N71" s="6">
        <v>0</v>
      </c>
      <c r="O71" s="6">
        <v>0</v>
      </c>
      <c r="P71" s="6">
        <v>0</v>
      </c>
      <c r="Q71" s="6">
        <v>2</v>
      </c>
      <c r="R71" s="6">
        <v>0</v>
      </c>
      <c r="S71" s="3" t="s">
        <v>32</v>
      </c>
      <c r="T71" s="3" t="s">
        <v>25</v>
      </c>
      <c r="U71" s="3" t="s">
        <v>26</v>
      </c>
      <c r="V71" s="5" t="s">
        <v>33</v>
      </c>
      <c r="W71" s="5" t="s">
        <v>72</v>
      </c>
      <c r="X71" s="14" t="s">
        <v>198</v>
      </c>
      <c r="Y71" s="3" t="s">
        <v>199</v>
      </c>
      <c r="Z71" s="3" t="s">
        <v>199</v>
      </c>
      <c r="AA71" s="3"/>
      <c r="AC71" s="3"/>
      <c r="AD71" s="3"/>
      <c r="AE71" s="3"/>
      <c r="AF71" s="3"/>
    </row>
    <row r="72" spans="1:32" ht="15.75" customHeight="1" x14ac:dyDescent="0.3">
      <c r="A72" s="2">
        <v>71</v>
      </c>
      <c r="B72" s="3" t="s">
        <v>200</v>
      </c>
      <c r="C72" s="2">
        <v>2</v>
      </c>
      <c r="D72" s="41" t="s">
        <v>495</v>
      </c>
      <c r="E72" s="4">
        <v>44781</v>
      </c>
      <c r="F72" s="5" t="s">
        <v>30</v>
      </c>
      <c r="G72" s="17">
        <v>16621</v>
      </c>
      <c r="H72" s="3">
        <f t="shared" ca="1" si="3"/>
        <v>79</v>
      </c>
      <c r="I72" s="3" t="s">
        <v>23</v>
      </c>
      <c r="J72" s="3">
        <v>1</v>
      </c>
      <c r="K72" s="3"/>
      <c r="L72" s="3">
        <v>0</v>
      </c>
      <c r="M72" s="6">
        <v>5</v>
      </c>
      <c r="N72" s="6">
        <v>2</v>
      </c>
      <c r="O72" s="6">
        <v>4</v>
      </c>
      <c r="P72" s="6">
        <v>2</v>
      </c>
      <c r="Q72" s="6">
        <v>5</v>
      </c>
      <c r="R72" s="6">
        <v>2</v>
      </c>
      <c r="S72" s="3" t="s">
        <v>24</v>
      </c>
      <c r="T72" s="3" t="s">
        <v>25</v>
      </c>
      <c r="U72" s="3" t="s">
        <v>26</v>
      </c>
      <c r="V72" s="5" t="s">
        <v>33</v>
      </c>
      <c r="W72" s="5" t="s">
        <v>172</v>
      </c>
      <c r="X72" s="5" t="s">
        <v>201</v>
      </c>
      <c r="Y72" s="5">
        <v>0.9</v>
      </c>
      <c r="Z72" s="5">
        <v>0.9</v>
      </c>
      <c r="AA72" s="5" t="s">
        <v>202</v>
      </c>
      <c r="AC72" s="3"/>
      <c r="AD72" s="3"/>
      <c r="AE72" s="3"/>
      <c r="AF72" s="3"/>
    </row>
    <row r="73" spans="1:32" s="8" customFormat="1" ht="15.75" customHeight="1" x14ac:dyDescent="0.3">
      <c r="A73" s="8">
        <v>72</v>
      </c>
      <c r="B73" s="7" t="s">
        <v>203</v>
      </c>
      <c r="C73" s="8">
        <v>2</v>
      </c>
      <c r="D73" s="42" t="s">
        <v>496</v>
      </c>
      <c r="E73" s="9">
        <v>44783</v>
      </c>
      <c r="F73" s="7" t="s">
        <v>22</v>
      </c>
      <c r="G73" s="9">
        <v>34530</v>
      </c>
      <c r="H73" s="7">
        <f t="shared" ca="1" si="3"/>
        <v>30</v>
      </c>
      <c r="I73" s="7" t="s">
        <v>42</v>
      </c>
      <c r="J73" s="7">
        <v>1</v>
      </c>
      <c r="K73" s="7"/>
      <c r="L73" s="7">
        <v>0</v>
      </c>
      <c r="M73" s="13">
        <v>3</v>
      </c>
      <c r="N73" s="13">
        <v>5</v>
      </c>
      <c r="O73" s="13">
        <v>3</v>
      </c>
      <c r="P73" s="13">
        <v>2</v>
      </c>
      <c r="Q73" s="13">
        <v>3</v>
      </c>
      <c r="R73" s="13">
        <v>5</v>
      </c>
      <c r="S73" s="7" t="s">
        <v>85</v>
      </c>
      <c r="T73" s="7" t="s">
        <v>25</v>
      </c>
      <c r="U73" s="7" t="s">
        <v>26</v>
      </c>
      <c r="V73" s="7" t="s">
        <v>33</v>
      </c>
      <c r="W73" s="7" t="s">
        <v>138</v>
      </c>
      <c r="X73" s="7"/>
      <c r="Y73" s="7"/>
      <c r="Z73" s="7"/>
      <c r="AA73" s="7"/>
      <c r="AC73" s="7"/>
      <c r="AD73" s="7"/>
      <c r="AE73" s="11"/>
      <c r="AF73" s="11"/>
    </row>
    <row r="74" spans="1:32" s="8" customFormat="1" ht="15.75" customHeight="1" x14ac:dyDescent="0.3">
      <c r="A74" s="8">
        <v>73</v>
      </c>
      <c r="B74" s="7" t="s">
        <v>204</v>
      </c>
      <c r="C74" s="8">
        <v>2</v>
      </c>
      <c r="D74" s="42" t="s">
        <v>497</v>
      </c>
      <c r="E74" s="9"/>
      <c r="F74" s="7"/>
      <c r="G74" s="9"/>
      <c r="H74" s="7"/>
      <c r="I74" s="7"/>
      <c r="J74" s="7"/>
      <c r="K74" s="7"/>
      <c r="L74" s="7"/>
      <c r="M74" s="20"/>
      <c r="N74" s="20"/>
      <c r="O74" s="20"/>
      <c r="P74" s="20"/>
      <c r="Q74" s="20"/>
      <c r="R74" s="20"/>
      <c r="S74" s="7"/>
      <c r="T74" s="7" t="s">
        <v>52</v>
      </c>
      <c r="U74" s="7"/>
      <c r="V74" s="7"/>
      <c r="W74" s="7"/>
      <c r="X74" s="7"/>
      <c r="Y74" s="7"/>
      <c r="Z74" s="7"/>
      <c r="AA74" s="7"/>
      <c r="AC74" s="7"/>
      <c r="AD74" s="7"/>
      <c r="AE74" s="11"/>
      <c r="AF74" s="11"/>
    </row>
    <row r="75" spans="1:32" ht="15.75" customHeight="1" x14ac:dyDescent="0.3">
      <c r="A75" s="2">
        <v>74</v>
      </c>
      <c r="B75" s="3" t="s">
        <v>205</v>
      </c>
      <c r="C75" s="2">
        <v>2</v>
      </c>
      <c r="D75" s="41" t="s">
        <v>498</v>
      </c>
      <c r="E75" s="4">
        <v>44803</v>
      </c>
      <c r="F75" s="5" t="s">
        <v>30</v>
      </c>
      <c r="G75" s="17">
        <v>23230</v>
      </c>
      <c r="H75" s="3">
        <f t="shared" ref="H75:H103" ca="1" si="4">DATEDIF(G75, TODAY(), "y")</f>
        <v>61</v>
      </c>
      <c r="I75" s="3" t="s">
        <v>23</v>
      </c>
      <c r="J75" s="3">
        <v>0</v>
      </c>
      <c r="K75" s="3"/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 t="s">
        <v>32</v>
      </c>
      <c r="T75" s="3" t="s">
        <v>25</v>
      </c>
      <c r="U75" s="3" t="s">
        <v>26</v>
      </c>
      <c r="V75" s="5" t="s">
        <v>33</v>
      </c>
      <c r="W75" s="5" t="s">
        <v>72</v>
      </c>
      <c r="X75" s="5" t="s">
        <v>64</v>
      </c>
      <c r="Y75" s="6">
        <v>0</v>
      </c>
      <c r="Z75" s="6">
        <v>0</v>
      </c>
      <c r="AA75" s="5" t="s">
        <v>206</v>
      </c>
      <c r="AC75" s="3"/>
      <c r="AD75" s="3"/>
      <c r="AE75" s="3"/>
      <c r="AF75" s="3"/>
    </row>
    <row r="76" spans="1:32" ht="15.75" customHeight="1" x14ac:dyDescent="0.3">
      <c r="A76" s="2">
        <v>75</v>
      </c>
      <c r="B76" s="3" t="s">
        <v>207</v>
      </c>
      <c r="C76" s="2">
        <v>2</v>
      </c>
      <c r="D76" s="41" t="s">
        <v>499</v>
      </c>
      <c r="E76" s="4">
        <v>44810</v>
      </c>
      <c r="F76" s="5" t="s">
        <v>30</v>
      </c>
      <c r="G76" s="17">
        <v>18617</v>
      </c>
      <c r="H76" s="3">
        <f t="shared" ca="1" si="4"/>
        <v>74</v>
      </c>
      <c r="I76" s="3" t="s">
        <v>23</v>
      </c>
      <c r="J76" s="3">
        <v>0</v>
      </c>
      <c r="K76" s="3"/>
      <c r="L76" s="3">
        <v>0</v>
      </c>
      <c r="M76" s="3">
        <v>1</v>
      </c>
      <c r="N76" s="3">
        <v>3</v>
      </c>
      <c r="O76" s="3">
        <v>0</v>
      </c>
      <c r="P76" s="6">
        <v>0</v>
      </c>
      <c r="Q76" s="6">
        <v>1</v>
      </c>
      <c r="R76" s="6">
        <v>3</v>
      </c>
      <c r="S76" s="3" t="s">
        <v>32</v>
      </c>
      <c r="T76" s="3" t="s">
        <v>25</v>
      </c>
      <c r="U76" s="3" t="s">
        <v>26</v>
      </c>
      <c r="V76" s="5" t="s">
        <v>33</v>
      </c>
      <c r="W76" s="5"/>
      <c r="X76" s="5" t="s">
        <v>208</v>
      </c>
      <c r="Y76" s="5">
        <v>0.9</v>
      </c>
      <c r="Z76" s="5">
        <v>0</v>
      </c>
      <c r="AA76" s="5"/>
      <c r="AC76" s="3"/>
      <c r="AD76" s="3"/>
      <c r="AE76" s="3"/>
      <c r="AF76" s="3"/>
    </row>
    <row r="77" spans="1:32" ht="15.75" customHeight="1" x14ac:dyDescent="0.3">
      <c r="A77" s="2">
        <v>76</v>
      </c>
      <c r="B77" s="3" t="s">
        <v>209</v>
      </c>
      <c r="C77" s="2">
        <v>2</v>
      </c>
      <c r="D77" s="41" t="s">
        <v>500</v>
      </c>
      <c r="E77" s="4">
        <v>44810</v>
      </c>
      <c r="F77" s="3" t="s">
        <v>22</v>
      </c>
      <c r="G77" s="17">
        <v>30829</v>
      </c>
      <c r="H77" s="3">
        <f t="shared" ca="1" si="4"/>
        <v>41</v>
      </c>
      <c r="I77" s="3" t="s">
        <v>42</v>
      </c>
      <c r="J77" s="3">
        <v>1</v>
      </c>
      <c r="K77" s="3"/>
      <c r="L77" s="3">
        <v>0</v>
      </c>
      <c r="M77" s="3">
        <v>3</v>
      </c>
      <c r="N77" s="3">
        <v>1</v>
      </c>
      <c r="O77" s="6">
        <v>2</v>
      </c>
      <c r="P77" s="6">
        <v>6</v>
      </c>
      <c r="Q77" s="6">
        <v>3</v>
      </c>
      <c r="R77" s="6">
        <v>6</v>
      </c>
      <c r="S77" s="3" t="s">
        <v>24</v>
      </c>
      <c r="T77" s="3" t="s">
        <v>25</v>
      </c>
      <c r="U77" s="3" t="s">
        <v>26</v>
      </c>
      <c r="V77" s="3" t="s">
        <v>27</v>
      </c>
      <c r="W77" s="5" t="s">
        <v>210</v>
      </c>
      <c r="X77" s="5"/>
      <c r="Y77" s="5"/>
      <c r="Z77" s="5"/>
      <c r="AA77" s="5"/>
      <c r="AC77" s="3"/>
      <c r="AD77" s="3"/>
      <c r="AE77" s="3"/>
      <c r="AF77" s="3"/>
    </row>
    <row r="78" spans="1:32" s="8" customFormat="1" ht="15.75" customHeight="1" x14ac:dyDescent="0.3">
      <c r="A78" s="8">
        <v>77</v>
      </c>
      <c r="B78" s="7" t="s">
        <v>211</v>
      </c>
      <c r="C78" s="8">
        <v>2</v>
      </c>
      <c r="D78" s="42" t="s">
        <v>501</v>
      </c>
      <c r="E78" s="9">
        <v>44810</v>
      </c>
      <c r="F78" s="7" t="s">
        <v>30</v>
      </c>
      <c r="G78" s="9">
        <v>17203</v>
      </c>
      <c r="H78" s="7">
        <f t="shared" ca="1" si="4"/>
        <v>78</v>
      </c>
      <c r="I78" s="7" t="s">
        <v>23</v>
      </c>
      <c r="J78" s="7">
        <v>0</v>
      </c>
      <c r="K78" s="7"/>
      <c r="L78" s="7">
        <v>13</v>
      </c>
      <c r="M78" s="7">
        <v>4</v>
      </c>
      <c r="N78" s="7">
        <v>2</v>
      </c>
      <c r="O78" s="13">
        <v>5</v>
      </c>
      <c r="P78" s="13">
        <v>4</v>
      </c>
      <c r="Q78" s="13">
        <v>5</v>
      </c>
      <c r="R78" s="13">
        <v>4</v>
      </c>
      <c r="S78" s="7" t="s">
        <v>85</v>
      </c>
      <c r="T78" s="7" t="s">
        <v>25</v>
      </c>
      <c r="U78" s="7" t="s">
        <v>26</v>
      </c>
      <c r="V78" s="7" t="s">
        <v>33</v>
      </c>
      <c r="W78" s="7" t="s">
        <v>92</v>
      </c>
      <c r="X78" s="7" t="s">
        <v>212</v>
      </c>
      <c r="Y78" s="7">
        <v>0</v>
      </c>
      <c r="Z78" s="7">
        <v>0</v>
      </c>
      <c r="AA78" s="7" t="s">
        <v>213</v>
      </c>
      <c r="AC78" s="7"/>
      <c r="AD78" s="7"/>
      <c r="AE78" s="11"/>
      <c r="AF78" s="11"/>
    </row>
    <row r="79" spans="1:32" ht="15.75" customHeight="1" x14ac:dyDescent="0.3">
      <c r="A79" s="2">
        <v>78</v>
      </c>
      <c r="B79" s="3" t="s">
        <v>214</v>
      </c>
      <c r="C79" s="2">
        <v>2</v>
      </c>
      <c r="D79" s="41" t="s">
        <v>502</v>
      </c>
      <c r="E79" s="4">
        <v>44812</v>
      </c>
      <c r="F79" s="5" t="s">
        <v>30</v>
      </c>
      <c r="G79" s="17">
        <v>23846</v>
      </c>
      <c r="H79" s="3">
        <f t="shared" ca="1" si="4"/>
        <v>60</v>
      </c>
      <c r="I79" s="3" t="s">
        <v>23</v>
      </c>
      <c r="J79" s="3">
        <v>0</v>
      </c>
      <c r="K79" s="3"/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 t="s">
        <v>32</v>
      </c>
      <c r="T79" s="3" t="s">
        <v>25</v>
      </c>
      <c r="U79" s="3" t="s">
        <v>26</v>
      </c>
      <c r="V79" s="5" t="s">
        <v>33</v>
      </c>
      <c r="W79" s="5" t="s">
        <v>172</v>
      </c>
      <c r="X79" s="5" t="s">
        <v>215</v>
      </c>
      <c r="Y79" s="5">
        <v>0.7</v>
      </c>
      <c r="Z79" s="5">
        <v>0.55000000000000004</v>
      </c>
      <c r="AA79" s="5" t="s">
        <v>216</v>
      </c>
      <c r="AC79" s="3"/>
      <c r="AD79" s="3"/>
      <c r="AE79" s="3"/>
      <c r="AF79" s="3"/>
    </row>
    <row r="80" spans="1:32" ht="15.75" customHeight="1" x14ac:dyDescent="0.3">
      <c r="A80" s="2">
        <v>79</v>
      </c>
      <c r="B80" s="3" t="s">
        <v>217</v>
      </c>
      <c r="C80" s="2">
        <v>2</v>
      </c>
      <c r="D80" s="41" t="s">
        <v>503</v>
      </c>
      <c r="E80" s="4">
        <v>44816</v>
      </c>
      <c r="F80" s="5" t="s">
        <v>22</v>
      </c>
      <c r="G80" s="17">
        <v>38119</v>
      </c>
      <c r="H80" s="3">
        <f t="shared" ca="1" si="4"/>
        <v>21</v>
      </c>
      <c r="I80" s="3" t="s">
        <v>42</v>
      </c>
      <c r="J80" s="3">
        <v>0</v>
      </c>
      <c r="K80" s="3"/>
      <c r="L80" s="3">
        <v>0</v>
      </c>
      <c r="M80" s="21">
        <v>2</v>
      </c>
      <c r="N80" s="21">
        <v>2</v>
      </c>
      <c r="O80" s="6">
        <v>2</v>
      </c>
      <c r="P80" s="6">
        <v>2</v>
      </c>
      <c r="Q80" s="6">
        <v>2</v>
      </c>
      <c r="R80" s="6">
        <v>2</v>
      </c>
      <c r="S80" s="3" t="s">
        <v>32</v>
      </c>
      <c r="T80" s="3" t="s">
        <v>25</v>
      </c>
      <c r="U80" s="3" t="s">
        <v>26</v>
      </c>
      <c r="V80" s="3" t="s">
        <v>27</v>
      </c>
      <c r="W80" s="3" t="s">
        <v>62</v>
      </c>
      <c r="X80" s="5"/>
      <c r="Y80" s="5"/>
      <c r="Z80" s="5"/>
      <c r="AA80" s="5"/>
      <c r="AC80" s="3"/>
      <c r="AD80" s="3"/>
      <c r="AE80" s="3"/>
      <c r="AF80" s="3"/>
    </row>
    <row r="81" spans="1:32" ht="15.75" customHeight="1" x14ac:dyDescent="0.3">
      <c r="A81" s="2">
        <v>80</v>
      </c>
      <c r="B81" s="3" t="s">
        <v>218</v>
      </c>
      <c r="C81" s="2">
        <v>2</v>
      </c>
      <c r="D81" s="41" t="s">
        <v>504</v>
      </c>
      <c r="E81" s="4">
        <v>44840</v>
      </c>
      <c r="F81" s="5" t="s">
        <v>30</v>
      </c>
      <c r="G81" s="17">
        <v>18132</v>
      </c>
      <c r="H81" s="3">
        <f t="shared" ca="1" si="4"/>
        <v>75</v>
      </c>
      <c r="I81" s="3" t="s">
        <v>23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 t="s">
        <v>32</v>
      </c>
      <c r="T81" s="3" t="s">
        <v>25</v>
      </c>
      <c r="U81" s="3" t="s">
        <v>26</v>
      </c>
      <c r="V81" s="5" t="s">
        <v>33</v>
      </c>
      <c r="W81" s="5" t="s">
        <v>138</v>
      </c>
      <c r="X81" s="5" t="s">
        <v>219</v>
      </c>
      <c r="Y81" s="5">
        <v>0.9</v>
      </c>
      <c r="Z81" s="5">
        <v>0.9</v>
      </c>
      <c r="AA81" s="3" t="s">
        <v>220</v>
      </c>
      <c r="AD81" s="3"/>
      <c r="AE81" s="3"/>
      <c r="AF81" s="3"/>
    </row>
    <row r="82" spans="1:32" ht="15.75" customHeight="1" x14ac:dyDescent="0.3">
      <c r="A82" s="2">
        <v>81</v>
      </c>
      <c r="B82" s="3" t="s">
        <v>221</v>
      </c>
      <c r="C82" s="2">
        <v>2</v>
      </c>
      <c r="D82" s="41" t="s">
        <v>505</v>
      </c>
      <c r="E82" s="4">
        <v>44852</v>
      </c>
      <c r="F82" s="5" t="s">
        <v>30</v>
      </c>
      <c r="G82" s="17">
        <v>26261</v>
      </c>
      <c r="H82" s="3">
        <f t="shared" ca="1" si="4"/>
        <v>53</v>
      </c>
      <c r="I82" s="3" t="s">
        <v>42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 t="s">
        <v>32</v>
      </c>
      <c r="T82" s="3" t="s">
        <v>25</v>
      </c>
      <c r="U82" s="3" t="s">
        <v>26</v>
      </c>
      <c r="V82" s="3" t="s">
        <v>33</v>
      </c>
      <c r="W82" s="16" t="s">
        <v>34</v>
      </c>
      <c r="X82" s="3" t="s">
        <v>222</v>
      </c>
      <c r="Y82" s="3">
        <v>0.9</v>
      </c>
      <c r="Z82" s="3">
        <v>0.35</v>
      </c>
      <c r="AA82" s="3" t="s">
        <v>223</v>
      </c>
      <c r="AC82" s="3"/>
      <c r="AD82" s="3"/>
      <c r="AE82" s="3"/>
      <c r="AF82" s="3"/>
    </row>
    <row r="83" spans="1:32" ht="15.75" customHeight="1" x14ac:dyDescent="0.3">
      <c r="A83" s="2">
        <v>82</v>
      </c>
      <c r="B83" s="3" t="s">
        <v>224</v>
      </c>
      <c r="C83" s="2">
        <v>2</v>
      </c>
      <c r="D83" s="41" t="s">
        <v>506</v>
      </c>
      <c r="E83" s="4">
        <v>44867</v>
      </c>
      <c r="F83" s="3" t="s">
        <v>30</v>
      </c>
      <c r="G83" s="17">
        <v>29511</v>
      </c>
      <c r="H83" s="3">
        <f t="shared" ca="1" si="4"/>
        <v>44</v>
      </c>
      <c r="I83" s="3" t="s">
        <v>42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 t="s">
        <v>32</v>
      </c>
      <c r="T83" s="3" t="s">
        <v>25</v>
      </c>
      <c r="U83" s="3" t="s">
        <v>26</v>
      </c>
      <c r="V83" s="3" t="s">
        <v>33</v>
      </c>
      <c r="W83" s="3" t="s">
        <v>172</v>
      </c>
      <c r="X83" s="3" t="s">
        <v>225</v>
      </c>
      <c r="Y83" s="3">
        <v>0.9</v>
      </c>
      <c r="Z83" s="3">
        <v>0.01</v>
      </c>
      <c r="AA83" s="3" t="s">
        <v>136</v>
      </c>
      <c r="AC83" s="3"/>
      <c r="AD83" s="3"/>
      <c r="AE83" s="3"/>
      <c r="AF83" s="3"/>
    </row>
    <row r="84" spans="1:32" ht="15.75" customHeight="1" x14ac:dyDescent="0.3">
      <c r="A84" s="2">
        <v>83</v>
      </c>
      <c r="B84" s="3" t="s">
        <v>226</v>
      </c>
      <c r="C84" s="2">
        <v>2</v>
      </c>
      <c r="D84" s="41" t="s">
        <v>507</v>
      </c>
      <c r="E84" s="4">
        <v>44867</v>
      </c>
      <c r="F84" s="3" t="s">
        <v>30</v>
      </c>
      <c r="G84" s="17">
        <v>21448</v>
      </c>
      <c r="H84" s="3">
        <f t="shared" ca="1" si="4"/>
        <v>66</v>
      </c>
      <c r="I84" s="3" t="s">
        <v>23</v>
      </c>
      <c r="J84" s="3">
        <v>1</v>
      </c>
      <c r="K84" s="3">
        <v>0</v>
      </c>
      <c r="L84" s="3">
        <v>1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 t="s">
        <v>71</v>
      </c>
      <c r="T84" s="3" t="s">
        <v>25</v>
      </c>
      <c r="U84" s="3" t="s">
        <v>26</v>
      </c>
      <c r="V84" s="3" t="s">
        <v>33</v>
      </c>
      <c r="W84" s="3" t="s">
        <v>34</v>
      </c>
      <c r="X84" s="6" t="s">
        <v>227</v>
      </c>
      <c r="Y84" s="6">
        <v>0</v>
      </c>
      <c r="Z84" s="6">
        <v>0.2</v>
      </c>
      <c r="AA84" s="3" t="s">
        <v>228</v>
      </c>
      <c r="AC84" s="3"/>
      <c r="AD84" s="3"/>
      <c r="AE84" s="3"/>
      <c r="AF84" s="3"/>
    </row>
    <row r="85" spans="1:32" ht="15.75" customHeight="1" x14ac:dyDescent="0.3">
      <c r="A85" s="2">
        <v>84</v>
      </c>
      <c r="B85" s="3" t="s">
        <v>229</v>
      </c>
      <c r="C85" s="2">
        <v>2</v>
      </c>
      <c r="D85" s="41" t="s">
        <v>508</v>
      </c>
      <c r="E85" s="4">
        <v>44875</v>
      </c>
      <c r="F85" s="3" t="s">
        <v>22</v>
      </c>
      <c r="G85" s="17">
        <v>30164</v>
      </c>
      <c r="H85" s="3">
        <f t="shared" ca="1" si="4"/>
        <v>42</v>
      </c>
      <c r="I85" s="3" t="s">
        <v>42</v>
      </c>
      <c r="J85" s="3">
        <v>0</v>
      </c>
      <c r="K85" s="3">
        <v>1</v>
      </c>
      <c r="L85" s="3">
        <v>1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 t="s">
        <v>71</v>
      </c>
      <c r="T85" s="3" t="s">
        <v>25</v>
      </c>
      <c r="U85" s="3" t="s">
        <v>26</v>
      </c>
      <c r="V85" s="3" t="s">
        <v>27</v>
      </c>
      <c r="W85" s="3" t="s">
        <v>230</v>
      </c>
      <c r="X85" s="3"/>
      <c r="Y85" s="3"/>
      <c r="Z85" s="3"/>
      <c r="AA85" s="3"/>
      <c r="AC85" s="3"/>
      <c r="AD85" s="3"/>
      <c r="AE85" s="3"/>
      <c r="AF85" s="3"/>
    </row>
    <row r="86" spans="1:32" ht="15.75" customHeight="1" x14ac:dyDescent="0.3">
      <c r="A86" s="2">
        <v>85</v>
      </c>
      <c r="B86" s="3" t="s">
        <v>231</v>
      </c>
      <c r="C86" s="2">
        <v>2</v>
      </c>
      <c r="D86" s="41" t="s">
        <v>509</v>
      </c>
      <c r="E86" s="4">
        <v>44880</v>
      </c>
      <c r="F86" s="3" t="s">
        <v>22</v>
      </c>
      <c r="G86" s="17">
        <v>22887</v>
      </c>
      <c r="H86" s="3">
        <f t="shared" ca="1" si="4"/>
        <v>62</v>
      </c>
      <c r="I86" s="3" t="s">
        <v>23</v>
      </c>
      <c r="J86" s="3">
        <v>0</v>
      </c>
      <c r="K86" s="3">
        <v>0</v>
      </c>
      <c r="L86" s="3">
        <v>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 t="s">
        <v>71</v>
      </c>
      <c r="T86" s="3" t="s">
        <v>25</v>
      </c>
      <c r="U86" s="3" t="s">
        <v>26</v>
      </c>
      <c r="V86" s="3"/>
      <c r="W86" s="3"/>
      <c r="X86" s="3"/>
      <c r="Y86" s="3"/>
      <c r="Z86" s="3"/>
      <c r="AA86" s="3"/>
      <c r="AC86" s="3"/>
      <c r="AD86" s="3"/>
      <c r="AE86" s="3"/>
      <c r="AF86" s="3"/>
    </row>
    <row r="87" spans="1:32" ht="15.75" customHeight="1" x14ac:dyDescent="0.3">
      <c r="A87" s="2">
        <v>86</v>
      </c>
      <c r="B87" s="3" t="s">
        <v>232</v>
      </c>
      <c r="C87" s="2">
        <v>2</v>
      </c>
      <c r="D87" s="41" t="s">
        <v>510</v>
      </c>
      <c r="E87" s="4">
        <v>44900</v>
      </c>
      <c r="F87" s="3" t="s">
        <v>22</v>
      </c>
      <c r="G87" s="17">
        <v>14287</v>
      </c>
      <c r="H87" s="3">
        <f t="shared" ca="1" si="4"/>
        <v>86</v>
      </c>
      <c r="I87" s="3" t="s">
        <v>23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 t="s">
        <v>32</v>
      </c>
      <c r="T87" s="3" t="s">
        <v>25</v>
      </c>
      <c r="U87" s="3" t="s">
        <v>26</v>
      </c>
      <c r="V87" s="3"/>
      <c r="W87" s="3"/>
      <c r="X87" s="3"/>
      <c r="Y87" s="3"/>
      <c r="Z87" s="3"/>
      <c r="AA87" s="3"/>
      <c r="AC87" s="3"/>
      <c r="AD87" s="3"/>
      <c r="AE87" s="3"/>
      <c r="AF87" s="3"/>
    </row>
    <row r="88" spans="1:32" ht="15" customHeight="1" x14ac:dyDescent="0.3">
      <c r="A88" s="2">
        <v>87</v>
      </c>
      <c r="B88" s="3" t="s">
        <v>233</v>
      </c>
      <c r="C88" s="2">
        <v>2</v>
      </c>
      <c r="D88" s="41" t="s">
        <v>511</v>
      </c>
      <c r="E88" s="4">
        <v>44901</v>
      </c>
      <c r="F88" s="3" t="s">
        <v>30</v>
      </c>
      <c r="G88" s="17">
        <v>17680</v>
      </c>
      <c r="H88" s="3">
        <f t="shared" ca="1" si="4"/>
        <v>77</v>
      </c>
      <c r="I88" s="3" t="s">
        <v>23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 t="s">
        <v>32</v>
      </c>
      <c r="T88" s="3" t="s">
        <v>25</v>
      </c>
      <c r="U88" s="3" t="s">
        <v>26</v>
      </c>
      <c r="V88" s="3" t="s">
        <v>33</v>
      </c>
      <c r="W88" s="3" t="s">
        <v>172</v>
      </c>
      <c r="X88" s="6" t="s">
        <v>234</v>
      </c>
      <c r="Y88" s="3">
        <v>0.5</v>
      </c>
      <c r="Z88" s="3">
        <v>0</v>
      </c>
      <c r="AA88" s="14" t="s">
        <v>235</v>
      </c>
      <c r="AC88" s="3"/>
      <c r="AD88" s="3"/>
      <c r="AE88" s="3"/>
      <c r="AF88" s="3"/>
    </row>
    <row r="89" spans="1:32" s="8" customFormat="1" ht="15.75" customHeight="1" x14ac:dyDescent="0.3">
      <c r="A89" s="8">
        <v>88</v>
      </c>
      <c r="B89" s="7" t="s">
        <v>236</v>
      </c>
      <c r="C89" s="8">
        <v>2</v>
      </c>
      <c r="D89" s="42" t="s">
        <v>512</v>
      </c>
      <c r="E89" s="9">
        <v>44901</v>
      </c>
      <c r="F89" s="7" t="s">
        <v>22</v>
      </c>
      <c r="G89" s="22">
        <v>22982</v>
      </c>
      <c r="H89" s="7">
        <f t="shared" ca="1" si="4"/>
        <v>62</v>
      </c>
      <c r="I89" s="7" t="s">
        <v>23</v>
      </c>
      <c r="J89" s="7">
        <v>0</v>
      </c>
      <c r="K89" s="7">
        <v>0</v>
      </c>
      <c r="L89" s="7"/>
      <c r="M89" s="7"/>
      <c r="N89" s="7"/>
      <c r="O89" s="7"/>
      <c r="P89" s="7"/>
      <c r="Q89" s="7"/>
      <c r="R89" s="7"/>
      <c r="S89" s="7"/>
      <c r="T89" s="7" t="s">
        <v>52</v>
      </c>
      <c r="U89" s="7"/>
      <c r="V89" s="7"/>
      <c r="W89" s="7"/>
      <c r="X89" s="7"/>
      <c r="Y89" s="7"/>
      <c r="Z89" s="7"/>
      <c r="AA89" s="7"/>
      <c r="AC89" s="7"/>
      <c r="AD89" s="7"/>
      <c r="AE89" s="11"/>
      <c r="AF89" s="11"/>
    </row>
    <row r="90" spans="1:32" ht="15.75" customHeight="1" x14ac:dyDescent="0.3">
      <c r="A90" s="2">
        <v>89</v>
      </c>
      <c r="B90" s="3" t="s">
        <v>237</v>
      </c>
      <c r="C90" s="2">
        <v>2</v>
      </c>
      <c r="D90" s="41" t="s">
        <v>513</v>
      </c>
      <c r="E90" s="4">
        <v>44901</v>
      </c>
      <c r="F90" s="3" t="s">
        <v>30</v>
      </c>
      <c r="G90" s="17">
        <v>19310</v>
      </c>
      <c r="H90" s="3">
        <f t="shared" ca="1" si="4"/>
        <v>72</v>
      </c>
      <c r="I90" s="3" t="s">
        <v>23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 t="s">
        <v>32</v>
      </c>
      <c r="T90" s="3" t="s">
        <v>25</v>
      </c>
      <c r="U90" s="3" t="s">
        <v>26</v>
      </c>
      <c r="V90" s="3" t="s">
        <v>33</v>
      </c>
      <c r="W90" s="3" t="s">
        <v>172</v>
      </c>
      <c r="X90" s="3" t="s">
        <v>238</v>
      </c>
      <c r="Y90" s="3"/>
      <c r="Z90" s="3"/>
      <c r="AA90" s="3" t="s">
        <v>239</v>
      </c>
      <c r="AC90" s="3"/>
      <c r="AD90" s="3"/>
      <c r="AE90" s="3"/>
      <c r="AF90" s="3"/>
    </row>
    <row r="91" spans="1:32" ht="15.75" customHeight="1" x14ac:dyDescent="0.3">
      <c r="A91" s="2">
        <v>90</v>
      </c>
      <c r="B91" s="3" t="s">
        <v>240</v>
      </c>
      <c r="C91" s="2">
        <v>2</v>
      </c>
      <c r="D91" s="41" t="s">
        <v>514</v>
      </c>
      <c r="E91" s="4">
        <v>44901</v>
      </c>
      <c r="F91" s="3" t="s">
        <v>30</v>
      </c>
      <c r="G91" s="17">
        <v>26935</v>
      </c>
      <c r="H91" s="3">
        <f t="shared" ca="1" si="4"/>
        <v>51</v>
      </c>
      <c r="I91" s="3" t="s">
        <v>42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3">
        <v>0</v>
      </c>
      <c r="P91" s="3">
        <v>0</v>
      </c>
      <c r="Q91" s="3">
        <v>0</v>
      </c>
      <c r="R91" s="3">
        <v>0</v>
      </c>
      <c r="S91" s="3" t="s">
        <v>32</v>
      </c>
      <c r="T91" s="3" t="s">
        <v>25</v>
      </c>
      <c r="U91" s="3" t="s">
        <v>26</v>
      </c>
      <c r="V91" s="3" t="s">
        <v>33</v>
      </c>
      <c r="W91" s="3" t="s">
        <v>34</v>
      </c>
      <c r="X91" s="6" t="s">
        <v>241</v>
      </c>
      <c r="Y91" s="3">
        <v>0.5</v>
      </c>
      <c r="Z91" s="3">
        <v>0</v>
      </c>
      <c r="AA91" s="3" t="s">
        <v>242</v>
      </c>
      <c r="AC91" s="3"/>
      <c r="AD91" s="3"/>
      <c r="AE91" s="3"/>
      <c r="AF91" s="3"/>
    </row>
    <row r="92" spans="1:32" ht="15.75" customHeight="1" x14ac:dyDescent="0.3">
      <c r="A92" s="2">
        <v>91</v>
      </c>
      <c r="B92" s="3" t="s">
        <v>243</v>
      </c>
      <c r="C92" s="2">
        <v>2</v>
      </c>
      <c r="D92" s="41" t="s">
        <v>515</v>
      </c>
      <c r="E92" s="4">
        <v>44901</v>
      </c>
      <c r="F92" s="3" t="s">
        <v>22</v>
      </c>
      <c r="G92" s="17">
        <v>24023</v>
      </c>
      <c r="H92" s="3">
        <f t="shared" ca="1" si="4"/>
        <v>59</v>
      </c>
      <c r="I92" s="3" t="s">
        <v>23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3">
        <v>0</v>
      </c>
      <c r="P92" s="3">
        <v>0</v>
      </c>
      <c r="Q92" s="3">
        <v>0</v>
      </c>
      <c r="R92" s="3">
        <v>0</v>
      </c>
      <c r="S92" s="3" t="s">
        <v>32</v>
      </c>
      <c r="T92" s="3" t="s">
        <v>25</v>
      </c>
      <c r="U92" s="3" t="s">
        <v>26</v>
      </c>
      <c r="V92" s="3" t="s">
        <v>33</v>
      </c>
      <c r="W92" s="3" t="s">
        <v>34</v>
      </c>
      <c r="X92" s="14" t="s">
        <v>244</v>
      </c>
      <c r="Y92" s="6"/>
      <c r="Z92" s="6"/>
      <c r="AA92" s="3" t="s">
        <v>245</v>
      </c>
      <c r="AC92" s="3"/>
      <c r="AD92" s="3"/>
      <c r="AE92" s="3"/>
      <c r="AF92" s="3"/>
    </row>
    <row r="93" spans="1:32" ht="15.75" customHeight="1" x14ac:dyDescent="0.3">
      <c r="A93" s="2">
        <v>92</v>
      </c>
      <c r="B93" s="3" t="s">
        <v>246</v>
      </c>
      <c r="C93" s="2">
        <v>2</v>
      </c>
      <c r="D93" s="41" t="s">
        <v>516</v>
      </c>
      <c r="E93" s="4">
        <v>44902</v>
      </c>
      <c r="F93" s="3" t="s">
        <v>30</v>
      </c>
      <c r="G93" s="17">
        <v>28555</v>
      </c>
      <c r="H93" s="3">
        <f t="shared" ca="1" si="4"/>
        <v>47</v>
      </c>
      <c r="I93" s="3" t="s">
        <v>42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3" t="s">
        <v>32</v>
      </c>
      <c r="T93" s="3" t="s">
        <v>25</v>
      </c>
      <c r="U93" s="3" t="s">
        <v>26</v>
      </c>
      <c r="V93" s="3" t="s">
        <v>33</v>
      </c>
      <c r="W93" s="3" t="s">
        <v>247</v>
      </c>
      <c r="X93" s="3" t="s">
        <v>248</v>
      </c>
      <c r="Y93" s="3">
        <v>0.9</v>
      </c>
      <c r="Z93" s="3">
        <v>0</v>
      </c>
      <c r="AA93" s="3" t="s">
        <v>249</v>
      </c>
      <c r="AC93" s="3"/>
      <c r="AD93" s="3"/>
      <c r="AE93" s="3"/>
      <c r="AF93" s="3"/>
    </row>
    <row r="94" spans="1:32" ht="15.75" customHeight="1" x14ac:dyDescent="0.3">
      <c r="A94" s="2">
        <v>93</v>
      </c>
      <c r="B94" s="3" t="s">
        <v>250</v>
      </c>
      <c r="C94" s="2">
        <v>2</v>
      </c>
      <c r="D94" s="41" t="s">
        <v>517</v>
      </c>
      <c r="E94" s="4">
        <v>44902</v>
      </c>
      <c r="F94" s="3" t="s">
        <v>30</v>
      </c>
      <c r="G94" s="17">
        <v>23782</v>
      </c>
      <c r="H94" s="3">
        <f t="shared" ca="1" si="4"/>
        <v>60</v>
      </c>
      <c r="I94" s="6" t="s">
        <v>23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3" t="s">
        <v>32</v>
      </c>
      <c r="T94" s="3" t="s">
        <v>25</v>
      </c>
      <c r="U94" s="3" t="s">
        <v>26</v>
      </c>
      <c r="V94" s="3" t="s">
        <v>33</v>
      </c>
      <c r="W94" s="3" t="s">
        <v>251</v>
      </c>
      <c r="X94" s="3" t="s">
        <v>252</v>
      </c>
      <c r="Y94" s="3">
        <v>1</v>
      </c>
      <c r="Z94" s="3">
        <v>1</v>
      </c>
      <c r="AA94" s="3" t="s">
        <v>253</v>
      </c>
      <c r="AC94" s="3"/>
      <c r="AD94" s="3"/>
      <c r="AE94" s="3"/>
      <c r="AF94" s="3"/>
    </row>
    <row r="95" spans="1:32" ht="15.75" customHeight="1" x14ac:dyDescent="0.3">
      <c r="A95" s="2">
        <v>94</v>
      </c>
      <c r="B95" s="3" t="s">
        <v>254</v>
      </c>
      <c r="C95" s="2">
        <v>2</v>
      </c>
      <c r="D95" s="41" t="s">
        <v>518</v>
      </c>
      <c r="E95" s="4">
        <v>44907</v>
      </c>
      <c r="F95" s="3" t="s">
        <v>30</v>
      </c>
      <c r="G95" s="17">
        <v>24186</v>
      </c>
      <c r="H95" s="3">
        <f t="shared" ca="1" si="4"/>
        <v>59</v>
      </c>
      <c r="I95" s="3" t="s">
        <v>23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 t="s">
        <v>32</v>
      </c>
      <c r="T95" s="3" t="s">
        <v>25</v>
      </c>
      <c r="U95" s="3" t="s">
        <v>26</v>
      </c>
      <c r="V95" s="3" t="s">
        <v>33</v>
      </c>
      <c r="W95" s="3" t="s">
        <v>34</v>
      </c>
      <c r="X95" s="6" t="s">
        <v>255</v>
      </c>
      <c r="Y95" s="6">
        <v>0.8</v>
      </c>
      <c r="Z95" s="6">
        <v>0.8</v>
      </c>
      <c r="AA95" s="3" t="s">
        <v>256</v>
      </c>
      <c r="AC95" s="3"/>
      <c r="AD95" s="3"/>
      <c r="AE95" s="3"/>
      <c r="AF95" s="3"/>
    </row>
    <row r="96" spans="1:32" ht="15.75" customHeight="1" x14ac:dyDescent="0.3">
      <c r="A96" s="2">
        <v>95</v>
      </c>
      <c r="B96" s="3" t="s">
        <v>257</v>
      </c>
      <c r="C96" s="2">
        <v>2</v>
      </c>
      <c r="D96" s="41" t="s">
        <v>519</v>
      </c>
      <c r="E96" s="4">
        <v>44908</v>
      </c>
      <c r="F96" s="3" t="s">
        <v>22</v>
      </c>
      <c r="G96" s="17">
        <v>31137</v>
      </c>
      <c r="H96" s="3">
        <f t="shared" ca="1" si="4"/>
        <v>40</v>
      </c>
      <c r="I96" s="3" t="s">
        <v>42</v>
      </c>
      <c r="J96" s="3">
        <v>1</v>
      </c>
      <c r="K96" s="3">
        <v>0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 t="s">
        <v>71</v>
      </c>
      <c r="T96" s="3" t="s">
        <v>25</v>
      </c>
      <c r="U96" s="3" t="s">
        <v>26</v>
      </c>
      <c r="V96" s="3" t="s">
        <v>27</v>
      </c>
      <c r="W96" s="3" t="s">
        <v>28</v>
      </c>
      <c r="X96" s="3"/>
      <c r="Y96" s="3"/>
      <c r="Z96" s="3"/>
      <c r="AA96" s="3"/>
      <c r="AC96" s="3"/>
      <c r="AD96" s="3"/>
      <c r="AE96" s="3"/>
      <c r="AF96" s="3"/>
    </row>
    <row r="97" spans="1:32" ht="15.75" customHeight="1" x14ac:dyDescent="0.3">
      <c r="A97" s="2">
        <v>96</v>
      </c>
      <c r="B97" s="3" t="s">
        <v>258</v>
      </c>
      <c r="C97" s="2">
        <v>2</v>
      </c>
      <c r="D97" s="41" t="s">
        <v>520</v>
      </c>
      <c r="E97" s="4">
        <v>44929</v>
      </c>
      <c r="F97" s="3" t="s">
        <v>22</v>
      </c>
      <c r="G97" s="17">
        <v>23548</v>
      </c>
      <c r="H97" s="3">
        <f t="shared" ca="1" si="4"/>
        <v>60</v>
      </c>
      <c r="I97" s="3" t="s">
        <v>23</v>
      </c>
      <c r="J97" s="3">
        <v>0</v>
      </c>
      <c r="K97" s="3">
        <v>0</v>
      </c>
      <c r="L97" s="3">
        <v>0</v>
      </c>
      <c r="M97" s="3">
        <v>1</v>
      </c>
      <c r="N97" s="3">
        <v>1</v>
      </c>
      <c r="O97" s="3">
        <v>0</v>
      </c>
      <c r="P97" s="3">
        <v>0</v>
      </c>
      <c r="Q97" s="3">
        <v>1</v>
      </c>
      <c r="R97" s="3">
        <v>1</v>
      </c>
      <c r="S97" s="3" t="s">
        <v>32</v>
      </c>
      <c r="T97" s="3" t="s">
        <v>25</v>
      </c>
      <c r="U97" s="3" t="s">
        <v>26</v>
      </c>
      <c r="V97" s="3" t="s">
        <v>33</v>
      </c>
      <c r="W97" s="3" t="s">
        <v>34</v>
      </c>
      <c r="X97" s="3"/>
      <c r="Y97" s="3"/>
      <c r="Z97" s="3"/>
      <c r="AA97" s="3"/>
      <c r="AC97" s="3"/>
      <c r="AD97" s="3"/>
      <c r="AE97" s="3"/>
      <c r="AF97" s="3"/>
    </row>
    <row r="98" spans="1:32" s="8" customFormat="1" ht="15.75" customHeight="1" x14ac:dyDescent="0.3">
      <c r="A98" s="8">
        <v>97</v>
      </c>
      <c r="B98" s="7" t="s">
        <v>259</v>
      </c>
      <c r="C98" s="8">
        <v>2</v>
      </c>
      <c r="D98" s="42" t="s">
        <v>521</v>
      </c>
      <c r="E98" s="9"/>
      <c r="F98" s="7"/>
      <c r="G98" s="22">
        <v>28304</v>
      </c>
      <c r="H98" s="7">
        <f t="shared" ca="1" si="4"/>
        <v>47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 t="s">
        <v>52</v>
      </c>
      <c r="U98" s="7"/>
      <c r="V98" s="7"/>
      <c r="W98" s="7"/>
      <c r="X98" s="7"/>
      <c r="Y98" s="7"/>
      <c r="Z98" s="7"/>
      <c r="AA98" s="7"/>
      <c r="AC98" s="7"/>
      <c r="AD98" s="7"/>
      <c r="AE98" s="11"/>
      <c r="AF98" s="11"/>
    </row>
    <row r="99" spans="1:32" ht="15.75" customHeight="1" x14ac:dyDescent="0.3">
      <c r="A99" s="2">
        <v>98</v>
      </c>
      <c r="B99" s="3" t="s">
        <v>260</v>
      </c>
      <c r="C99" s="2">
        <v>2</v>
      </c>
      <c r="D99" s="41" t="s">
        <v>522</v>
      </c>
      <c r="E99" s="4">
        <v>44935</v>
      </c>
      <c r="F99" s="3" t="s">
        <v>22</v>
      </c>
      <c r="G99" s="17">
        <v>31124</v>
      </c>
      <c r="H99" s="3">
        <f t="shared" ca="1" si="4"/>
        <v>40</v>
      </c>
      <c r="I99" s="3" t="s">
        <v>42</v>
      </c>
      <c r="J99" s="3">
        <v>0</v>
      </c>
      <c r="K99" s="3">
        <v>0</v>
      </c>
      <c r="L99" s="3">
        <v>0</v>
      </c>
      <c r="M99" s="3">
        <v>0</v>
      </c>
      <c r="N99" s="3">
        <v>1</v>
      </c>
      <c r="O99" s="3">
        <v>0</v>
      </c>
      <c r="P99" s="3">
        <v>0</v>
      </c>
      <c r="Q99" s="3">
        <v>0</v>
      </c>
      <c r="R99" s="3">
        <v>1</v>
      </c>
      <c r="S99" s="3" t="s">
        <v>32</v>
      </c>
      <c r="T99" s="3" t="s">
        <v>25</v>
      </c>
      <c r="U99" s="3" t="s">
        <v>26</v>
      </c>
      <c r="V99" s="3" t="s">
        <v>27</v>
      </c>
      <c r="W99" s="3" t="s">
        <v>62</v>
      </c>
      <c r="X99" s="3"/>
      <c r="Y99" s="3"/>
      <c r="Z99" s="3"/>
      <c r="AA99" s="3"/>
      <c r="AC99" s="3"/>
      <c r="AD99" s="3"/>
      <c r="AE99" s="3"/>
      <c r="AF99" s="3"/>
    </row>
    <row r="100" spans="1:32" ht="15.75" customHeight="1" x14ac:dyDescent="0.3">
      <c r="A100" s="2">
        <v>99</v>
      </c>
      <c r="B100" s="3" t="s">
        <v>261</v>
      </c>
      <c r="C100" s="2">
        <v>2</v>
      </c>
      <c r="D100" s="41" t="s">
        <v>523</v>
      </c>
      <c r="E100" s="4">
        <v>44936</v>
      </c>
      <c r="F100" s="3" t="s">
        <v>30</v>
      </c>
      <c r="G100" s="17">
        <v>30324</v>
      </c>
      <c r="H100" s="3">
        <f t="shared" ca="1" si="4"/>
        <v>42</v>
      </c>
      <c r="I100" s="3" t="s">
        <v>42</v>
      </c>
      <c r="J100" s="3">
        <v>0</v>
      </c>
      <c r="K100" s="3">
        <v>0</v>
      </c>
      <c r="L100" s="3">
        <v>0</v>
      </c>
      <c r="M100" s="3">
        <v>1</v>
      </c>
      <c r="N100" s="3">
        <v>0</v>
      </c>
      <c r="O100" s="3">
        <v>1</v>
      </c>
      <c r="P100" s="3">
        <v>0</v>
      </c>
      <c r="Q100" s="3">
        <v>1</v>
      </c>
      <c r="R100" s="3">
        <v>0</v>
      </c>
      <c r="S100" s="3" t="s">
        <v>32</v>
      </c>
      <c r="T100" s="3" t="s">
        <v>25</v>
      </c>
      <c r="U100" s="3" t="s">
        <v>26</v>
      </c>
      <c r="V100" s="3" t="s">
        <v>33</v>
      </c>
      <c r="W100" s="3" t="s">
        <v>34</v>
      </c>
      <c r="X100" s="3" t="s">
        <v>262</v>
      </c>
      <c r="Y100" s="3">
        <v>0.9</v>
      </c>
      <c r="Z100" s="3">
        <v>0.9</v>
      </c>
      <c r="AA100" s="5" t="s">
        <v>263</v>
      </c>
      <c r="AC100" s="3"/>
      <c r="AD100" s="3"/>
      <c r="AE100" s="3"/>
      <c r="AF100" s="3"/>
    </row>
    <row r="101" spans="1:32" ht="15.75" customHeight="1" x14ac:dyDescent="0.3">
      <c r="A101" s="2">
        <v>100</v>
      </c>
      <c r="B101" s="3" t="s">
        <v>264</v>
      </c>
      <c r="C101" s="2">
        <v>2</v>
      </c>
      <c r="D101" s="41" t="s">
        <v>524</v>
      </c>
      <c r="E101" s="4">
        <v>44943</v>
      </c>
      <c r="F101" s="3" t="s">
        <v>22</v>
      </c>
      <c r="G101" s="17">
        <v>23597</v>
      </c>
      <c r="H101" s="3">
        <f t="shared" ca="1" si="4"/>
        <v>60</v>
      </c>
      <c r="I101" s="3" t="s">
        <v>23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 t="s">
        <v>32</v>
      </c>
      <c r="T101" s="3" t="s">
        <v>25</v>
      </c>
      <c r="U101" s="3" t="s">
        <v>26</v>
      </c>
      <c r="V101" s="3" t="s">
        <v>27</v>
      </c>
      <c r="W101" s="3" t="s">
        <v>265</v>
      </c>
      <c r="X101" s="3"/>
      <c r="Y101" s="3"/>
      <c r="Z101" s="3"/>
      <c r="AA101" s="3"/>
      <c r="AC101" s="3"/>
      <c r="AD101" s="3"/>
      <c r="AE101" s="3"/>
      <c r="AF101" s="3"/>
    </row>
    <row r="102" spans="1:32" ht="15.75" customHeight="1" x14ac:dyDescent="0.3">
      <c r="A102" s="2">
        <v>101</v>
      </c>
      <c r="B102" s="3" t="s">
        <v>266</v>
      </c>
      <c r="C102" s="2">
        <v>2</v>
      </c>
      <c r="D102" s="41" t="s">
        <v>525</v>
      </c>
      <c r="E102" s="4">
        <v>44943</v>
      </c>
      <c r="F102" s="3" t="s">
        <v>22</v>
      </c>
      <c r="G102" s="17">
        <v>24927</v>
      </c>
      <c r="H102" s="3">
        <f t="shared" ca="1" si="4"/>
        <v>57</v>
      </c>
      <c r="I102" s="3" t="s">
        <v>23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 t="s">
        <v>32</v>
      </c>
      <c r="T102" s="3" t="s">
        <v>25</v>
      </c>
      <c r="U102" s="3" t="s">
        <v>26</v>
      </c>
      <c r="V102" s="3" t="s">
        <v>27</v>
      </c>
      <c r="W102" s="3" t="s">
        <v>267</v>
      </c>
      <c r="X102" s="3"/>
      <c r="Y102" s="3"/>
      <c r="Z102" s="3"/>
      <c r="AA102" s="3"/>
      <c r="AC102" s="3"/>
      <c r="AD102" s="3"/>
      <c r="AE102" s="3"/>
      <c r="AF102" s="3"/>
    </row>
    <row r="103" spans="1:32" ht="15.75" customHeight="1" x14ac:dyDescent="0.3">
      <c r="A103" s="2">
        <v>102</v>
      </c>
      <c r="B103" s="3" t="s">
        <v>268</v>
      </c>
      <c r="C103" s="2">
        <v>2</v>
      </c>
      <c r="D103" s="41" t="s">
        <v>526</v>
      </c>
      <c r="E103" s="4">
        <v>44943</v>
      </c>
      <c r="F103" s="3" t="s">
        <v>22</v>
      </c>
      <c r="G103" s="17">
        <v>25268</v>
      </c>
      <c r="H103" s="3">
        <f t="shared" ca="1" si="4"/>
        <v>56</v>
      </c>
      <c r="I103" s="3" t="s">
        <v>42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 t="s">
        <v>32</v>
      </c>
      <c r="T103" s="3" t="s">
        <v>25</v>
      </c>
      <c r="U103" s="3" t="s">
        <v>26</v>
      </c>
      <c r="V103" s="3" t="s">
        <v>27</v>
      </c>
      <c r="W103" s="3" t="s">
        <v>62</v>
      </c>
      <c r="X103" s="3"/>
      <c r="Y103" s="3"/>
      <c r="Z103" s="3"/>
      <c r="AA103" s="3"/>
      <c r="AC103" s="3"/>
      <c r="AD103" s="3"/>
      <c r="AE103" s="3"/>
      <c r="AF103" s="3"/>
    </row>
    <row r="104" spans="1:32" s="8" customFormat="1" ht="15.75" customHeight="1" x14ac:dyDescent="0.3">
      <c r="A104" s="8">
        <v>103</v>
      </c>
      <c r="B104" s="7" t="s">
        <v>269</v>
      </c>
      <c r="C104" s="8">
        <v>2</v>
      </c>
      <c r="D104" s="42" t="s">
        <v>527</v>
      </c>
      <c r="E104" s="9">
        <v>44943</v>
      </c>
      <c r="F104" s="7"/>
      <c r="G104" s="2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 t="s">
        <v>52</v>
      </c>
      <c r="U104" s="7"/>
      <c r="V104" s="7"/>
      <c r="W104" s="7"/>
      <c r="X104" s="7"/>
      <c r="Y104" s="7"/>
      <c r="Z104" s="7"/>
      <c r="AA104" s="7"/>
      <c r="AC104" s="7"/>
      <c r="AD104" s="7"/>
      <c r="AE104" s="11"/>
      <c r="AF104" s="11"/>
    </row>
    <row r="105" spans="1:32" ht="15.75" customHeight="1" x14ac:dyDescent="0.3">
      <c r="A105" s="2">
        <v>104</v>
      </c>
      <c r="B105" s="3" t="s">
        <v>270</v>
      </c>
      <c r="C105" s="2">
        <v>2</v>
      </c>
      <c r="D105" s="41" t="s">
        <v>528</v>
      </c>
      <c r="E105" s="4">
        <v>44943</v>
      </c>
      <c r="F105" s="3" t="s">
        <v>30</v>
      </c>
      <c r="G105" s="17">
        <v>29929</v>
      </c>
      <c r="H105" s="3">
        <f ca="1">DATEDIF(G105, TODAY(), "y")</f>
        <v>43</v>
      </c>
      <c r="I105" s="3" t="s">
        <v>42</v>
      </c>
      <c r="J105" s="3">
        <v>0</v>
      </c>
      <c r="K105" s="3">
        <v>0</v>
      </c>
      <c r="L105" s="3">
        <v>1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 t="s">
        <v>24</v>
      </c>
      <c r="T105" s="3" t="s">
        <v>25</v>
      </c>
      <c r="U105" s="3" t="s">
        <v>26</v>
      </c>
      <c r="V105" s="3" t="s">
        <v>33</v>
      </c>
      <c r="W105" s="16" t="s">
        <v>34</v>
      </c>
      <c r="X105" s="3" t="s">
        <v>271</v>
      </c>
      <c r="Y105" s="3">
        <v>0.9</v>
      </c>
      <c r="Z105" s="3">
        <v>0.9</v>
      </c>
      <c r="AA105" s="3" t="s">
        <v>272</v>
      </c>
      <c r="AC105" s="3"/>
      <c r="AD105" s="3"/>
      <c r="AE105" s="3"/>
      <c r="AF105" s="3"/>
    </row>
    <row r="106" spans="1:32" s="8" customFormat="1" ht="15.75" customHeight="1" x14ac:dyDescent="0.3">
      <c r="A106" s="8">
        <v>105</v>
      </c>
      <c r="B106" s="7" t="s">
        <v>273</v>
      </c>
      <c r="C106" s="8">
        <v>2</v>
      </c>
      <c r="D106" s="42" t="s">
        <v>529</v>
      </c>
      <c r="E106" s="9"/>
      <c r="F106" s="7"/>
      <c r="G106" s="2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 t="s">
        <v>52</v>
      </c>
      <c r="U106" s="7"/>
      <c r="V106" s="7"/>
      <c r="W106" s="7"/>
      <c r="X106" s="7"/>
      <c r="Y106" s="7"/>
      <c r="Z106" s="7"/>
      <c r="AA106" s="7"/>
      <c r="AC106" s="7"/>
      <c r="AD106" s="7"/>
      <c r="AE106" s="11"/>
      <c r="AF106" s="11"/>
    </row>
    <row r="107" spans="1:32" ht="15.75" customHeight="1" x14ac:dyDescent="0.3">
      <c r="A107" s="2">
        <v>106</v>
      </c>
      <c r="B107" s="3" t="s">
        <v>274</v>
      </c>
      <c r="C107" s="2">
        <v>2</v>
      </c>
      <c r="D107" s="41" t="s">
        <v>530</v>
      </c>
      <c r="E107" s="4">
        <v>44950</v>
      </c>
      <c r="F107" s="3" t="s">
        <v>22</v>
      </c>
      <c r="G107" s="17">
        <v>27989</v>
      </c>
      <c r="H107" s="3">
        <f ca="1">DATEDIF(G107, TODAY(), "y")</f>
        <v>48</v>
      </c>
      <c r="I107" s="3" t="s">
        <v>42</v>
      </c>
      <c r="J107" s="3">
        <v>2</v>
      </c>
      <c r="K107" s="3">
        <v>2</v>
      </c>
      <c r="L107" s="3">
        <v>2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 t="s">
        <v>24</v>
      </c>
      <c r="T107" s="3" t="s">
        <v>25</v>
      </c>
      <c r="U107" s="3" t="s">
        <v>26</v>
      </c>
      <c r="V107" s="3" t="s">
        <v>27</v>
      </c>
      <c r="W107" s="3" t="s">
        <v>62</v>
      </c>
      <c r="X107" s="3"/>
      <c r="Y107" s="3"/>
      <c r="Z107" s="3"/>
      <c r="AA107" s="3"/>
      <c r="AC107" s="3"/>
      <c r="AD107" s="3"/>
      <c r="AE107" s="3"/>
      <c r="AF107" s="3"/>
    </row>
    <row r="108" spans="1:32" s="8" customFormat="1" ht="15.75" customHeight="1" x14ac:dyDescent="0.3">
      <c r="A108" s="8">
        <v>107</v>
      </c>
      <c r="B108" s="7" t="s">
        <v>275</v>
      </c>
      <c r="C108" s="8">
        <v>2</v>
      </c>
      <c r="D108" s="42" t="s">
        <v>531</v>
      </c>
      <c r="E108" s="9"/>
      <c r="F108" s="7"/>
      <c r="G108" s="2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 t="s">
        <v>52</v>
      </c>
      <c r="U108" s="7"/>
      <c r="V108" s="7"/>
      <c r="W108" s="7"/>
      <c r="X108" s="7"/>
      <c r="Y108" s="7"/>
      <c r="Z108" s="7"/>
      <c r="AA108" s="7"/>
      <c r="AC108" s="7"/>
      <c r="AD108" s="7"/>
      <c r="AE108" s="11"/>
      <c r="AF108" s="11"/>
    </row>
    <row r="109" spans="1:32" ht="15.75" customHeight="1" x14ac:dyDescent="0.3">
      <c r="A109" s="2">
        <v>108</v>
      </c>
      <c r="B109" s="19" t="s">
        <v>276</v>
      </c>
      <c r="C109" s="2">
        <v>2</v>
      </c>
      <c r="D109" s="44" t="s">
        <v>532</v>
      </c>
      <c r="E109" s="4">
        <v>44999</v>
      </c>
      <c r="F109" s="6" t="s">
        <v>22</v>
      </c>
      <c r="G109" s="17">
        <v>28294</v>
      </c>
      <c r="H109" s="3">
        <f t="shared" ref="H109:H119" ca="1" si="5">DATEDIF(G109, TODAY(), "y")</f>
        <v>47</v>
      </c>
      <c r="I109" s="3" t="s">
        <v>42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 t="s">
        <v>32</v>
      </c>
      <c r="T109" s="3" t="s">
        <v>25</v>
      </c>
      <c r="U109" s="3" t="s">
        <v>26</v>
      </c>
      <c r="V109" s="3" t="s">
        <v>27</v>
      </c>
      <c r="W109" s="3" t="s">
        <v>277</v>
      </c>
      <c r="X109" s="3"/>
      <c r="Y109" s="3"/>
      <c r="Z109" s="3"/>
      <c r="AA109" s="3"/>
      <c r="AC109" s="3"/>
      <c r="AD109" s="3"/>
      <c r="AE109" s="3"/>
      <c r="AF109" s="3"/>
    </row>
    <row r="110" spans="1:32" ht="15.75" customHeight="1" x14ac:dyDescent="0.3">
      <c r="A110" s="2">
        <v>109</v>
      </c>
      <c r="B110" s="19" t="s">
        <v>278</v>
      </c>
      <c r="C110" s="2">
        <v>2</v>
      </c>
      <c r="D110" s="44" t="s">
        <v>533</v>
      </c>
      <c r="E110" s="4">
        <v>44999</v>
      </c>
      <c r="F110" s="3" t="s">
        <v>30</v>
      </c>
      <c r="G110" s="17">
        <v>23278</v>
      </c>
      <c r="H110" s="3">
        <f t="shared" ca="1" si="5"/>
        <v>61</v>
      </c>
      <c r="I110" s="3" t="s">
        <v>23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 t="s">
        <v>32</v>
      </c>
      <c r="T110" s="3" t="s">
        <v>25</v>
      </c>
      <c r="U110" s="3" t="s">
        <v>26</v>
      </c>
      <c r="V110" s="3" t="s">
        <v>33</v>
      </c>
      <c r="W110" s="3" t="s">
        <v>34</v>
      </c>
      <c r="X110" s="3" t="s">
        <v>279</v>
      </c>
      <c r="Y110" s="3" t="s">
        <v>280</v>
      </c>
      <c r="Z110" s="3">
        <v>0</v>
      </c>
      <c r="AA110" s="3" t="s">
        <v>281</v>
      </c>
      <c r="AC110" s="3"/>
      <c r="AD110" s="3"/>
      <c r="AE110" s="3"/>
      <c r="AF110" s="3"/>
    </row>
    <row r="111" spans="1:32" ht="15.75" customHeight="1" x14ac:dyDescent="0.3">
      <c r="A111" s="2">
        <v>110</v>
      </c>
      <c r="B111" s="19" t="s">
        <v>282</v>
      </c>
      <c r="C111" s="2">
        <v>2</v>
      </c>
      <c r="D111" s="44" t="s">
        <v>534</v>
      </c>
      <c r="E111" s="4">
        <v>44999</v>
      </c>
      <c r="F111" s="6" t="s">
        <v>22</v>
      </c>
      <c r="G111" s="17">
        <v>18608</v>
      </c>
      <c r="H111" s="3">
        <f t="shared" ca="1" si="5"/>
        <v>74</v>
      </c>
      <c r="I111" s="3" t="s">
        <v>23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 t="s">
        <v>32</v>
      </c>
      <c r="T111" s="3" t="s">
        <v>25</v>
      </c>
      <c r="U111" s="3" t="s">
        <v>26</v>
      </c>
      <c r="V111" s="3"/>
      <c r="W111" s="16"/>
      <c r="X111" s="3"/>
      <c r="Y111" s="3"/>
      <c r="Z111" s="3"/>
      <c r="AA111" s="3"/>
      <c r="AC111" s="3"/>
      <c r="AD111" s="3"/>
      <c r="AE111" s="3"/>
      <c r="AF111" s="3"/>
    </row>
    <row r="112" spans="1:32" ht="15.75" customHeight="1" x14ac:dyDescent="0.3">
      <c r="A112" s="2">
        <v>111</v>
      </c>
      <c r="B112" s="19" t="s">
        <v>283</v>
      </c>
      <c r="C112" s="2">
        <v>2</v>
      </c>
      <c r="D112" s="44" t="s">
        <v>535</v>
      </c>
      <c r="E112" s="4">
        <v>45006</v>
      </c>
      <c r="F112" s="6" t="s">
        <v>22</v>
      </c>
      <c r="G112" s="17">
        <v>23088</v>
      </c>
      <c r="H112" s="3">
        <f t="shared" ca="1" si="5"/>
        <v>62</v>
      </c>
      <c r="I112" s="3" t="s">
        <v>23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 t="s">
        <v>32</v>
      </c>
      <c r="T112" s="3" t="s">
        <v>25</v>
      </c>
      <c r="U112" s="3" t="s">
        <v>26</v>
      </c>
      <c r="V112" s="3" t="s">
        <v>27</v>
      </c>
      <c r="W112" s="3" t="s">
        <v>62</v>
      </c>
      <c r="X112" s="3"/>
      <c r="Y112" s="3"/>
      <c r="Z112" s="3"/>
      <c r="AA112" s="3"/>
      <c r="AC112" s="3"/>
      <c r="AD112" s="3"/>
      <c r="AE112" s="3"/>
      <c r="AF112" s="3"/>
    </row>
    <row r="113" spans="1:32" ht="15.75" customHeight="1" x14ac:dyDescent="0.3">
      <c r="A113" s="2">
        <v>112</v>
      </c>
      <c r="B113" s="19" t="s">
        <v>284</v>
      </c>
      <c r="C113" s="2">
        <v>2</v>
      </c>
      <c r="D113" s="44" t="s">
        <v>536</v>
      </c>
      <c r="E113" s="4">
        <v>45006</v>
      </c>
      <c r="F113" s="6" t="s">
        <v>30</v>
      </c>
      <c r="G113" s="17">
        <v>17662</v>
      </c>
      <c r="H113" s="3">
        <f t="shared" ca="1" si="5"/>
        <v>77</v>
      </c>
      <c r="I113" s="3" t="s">
        <v>23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 t="s">
        <v>32</v>
      </c>
      <c r="T113" s="3" t="s">
        <v>25</v>
      </c>
      <c r="U113" s="3" t="s">
        <v>26</v>
      </c>
      <c r="V113" s="3" t="s">
        <v>33</v>
      </c>
      <c r="W113" s="16" t="s">
        <v>34</v>
      </c>
      <c r="X113" s="3" t="s">
        <v>285</v>
      </c>
      <c r="Y113" s="3" t="s">
        <v>286</v>
      </c>
      <c r="Z113" s="3" t="s">
        <v>287</v>
      </c>
      <c r="AA113" s="6" t="s">
        <v>183</v>
      </c>
      <c r="AC113" s="3"/>
      <c r="AD113" s="3"/>
      <c r="AE113" s="3"/>
      <c r="AF113" s="3"/>
    </row>
    <row r="114" spans="1:32" ht="15.75" customHeight="1" x14ac:dyDescent="0.3">
      <c r="A114" s="2">
        <v>113</v>
      </c>
      <c r="B114" s="19" t="s">
        <v>288</v>
      </c>
      <c r="C114" s="2">
        <v>2</v>
      </c>
      <c r="D114" s="44" t="s">
        <v>537</v>
      </c>
      <c r="E114" s="4">
        <v>45006</v>
      </c>
      <c r="F114" s="6" t="s">
        <v>22</v>
      </c>
      <c r="G114" s="17">
        <v>31884</v>
      </c>
      <c r="H114" s="3">
        <f t="shared" ca="1" si="5"/>
        <v>38</v>
      </c>
      <c r="I114" s="3" t="s">
        <v>42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 t="s">
        <v>32</v>
      </c>
      <c r="T114" s="3" t="s">
        <v>25</v>
      </c>
      <c r="U114" s="3" t="s">
        <v>26</v>
      </c>
      <c r="V114" s="3" t="s">
        <v>27</v>
      </c>
      <c r="W114" s="3" t="s">
        <v>289</v>
      </c>
      <c r="X114" s="3"/>
      <c r="Y114" s="3"/>
      <c r="Z114" s="3"/>
      <c r="AA114" s="3"/>
      <c r="AC114" s="3"/>
      <c r="AD114" s="3"/>
      <c r="AE114" s="3"/>
      <c r="AF114" s="3"/>
    </row>
    <row r="115" spans="1:32" ht="15.75" customHeight="1" x14ac:dyDescent="0.3">
      <c r="A115" s="2">
        <v>114</v>
      </c>
      <c r="B115" s="19" t="s">
        <v>290</v>
      </c>
      <c r="C115" s="2">
        <v>2</v>
      </c>
      <c r="D115" s="44" t="s">
        <v>538</v>
      </c>
      <c r="E115" s="4">
        <v>45006</v>
      </c>
      <c r="F115" s="6" t="s">
        <v>30</v>
      </c>
      <c r="G115" s="17">
        <v>24674</v>
      </c>
      <c r="H115" s="3">
        <f t="shared" ca="1" si="5"/>
        <v>57</v>
      </c>
      <c r="I115" s="3" t="s">
        <v>23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 t="s">
        <v>32</v>
      </c>
      <c r="T115" s="3" t="s">
        <v>25</v>
      </c>
      <c r="U115" s="3" t="s">
        <v>26</v>
      </c>
      <c r="V115" s="3" t="s">
        <v>33</v>
      </c>
      <c r="W115" s="3"/>
      <c r="X115" s="3"/>
      <c r="Y115" s="3"/>
      <c r="Z115" s="3"/>
      <c r="AA115" s="3"/>
      <c r="AC115" s="3"/>
      <c r="AD115" s="3"/>
      <c r="AE115" s="3"/>
      <c r="AF115" s="3"/>
    </row>
    <row r="116" spans="1:32" ht="15.75" customHeight="1" x14ac:dyDescent="0.3">
      <c r="A116" s="2">
        <v>115</v>
      </c>
      <c r="B116" s="19" t="s">
        <v>291</v>
      </c>
      <c r="C116" s="2">
        <v>2</v>
      </c>
      <c r="D116" s="44" t="s">
        <v>539</v>
      </c>
      <c r="E116" s="4">
        <v>45027</v>
      </c>
      <c r="F116" s="3" t="s">
        <v>30</v>
      </c>
      <c r="G116" s="17">
        <v>20365</v>
      </c>
      <c r="H116" s="3">
        <f t="shared" ca="1" si="5"/>
        <v>69</v>
      </c>
      <c r="I116" s="3" t="s">
        <v>23</v>
      </c>
      <c r="J116" s="3">
        <v>0</v>
      </c>
      <c r="K116" s="3">
        <v>0</v>
      </c>
      <c r="L116" s="3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3" t="s">
        <v>32</v>
      </c>
      <c r="T116" s="23" t="s">
        <v>25</v>
      </c>
      <c r="U116" s="3" t="s">
        <v>26</v>
      </c>
      <c r="V116" s="3" t="s">
        <v>33</v>
      </c>
      <c r="W116" s="3" t="s">
        <v>34</v>
      </c>
      <c r="X116" s="3" t="s">
        <v>292</v>
      </c>
      <c r="Y116" s="3"/>
      <c r="Z116" s="3"/>
      <c r="AA116" s="3" t="s">
        <v>293</v>
      </c>
      <c r="AC116" s="3"/>
      <c r="AD116" s="3"/>
      <c r="AE116" s="3"/>
      <c r="AF116" s="3"/>
    </row>
    <row r="117" spans="1:32" ht="15.75" customHeight="1" x14ac:dyDescent="0.3">
      <c r="A117" s="2">
        <v>116</v>
      </c>
      <c r="B117" s="19" t="s">
        <v>294</v>
      </c>
      <c r="C117" s="2">
        <v>2</v>
      </c>
      <c r="D117" s="44" t="s">
        <v>540</v>
      </c>
      <c r="E117" s="4">
        <v>45027</v>
      </c>
      <c r="F117" s="3" t="s">
        <v>30</v>
      </c>
      <c r="G117" s="17">
        <v>21628</v>
      </c>
      <c r="H117" s="3">
        <f t="shared" ca="1" si="5"/>
        <v>66</v>
      </c>
      <c r="I117" s="3" t="s">
        <v>23</v>
      </c>
      <c r="J117" s="3">
        <v>0</v>
      </c>
      <c r="K117" s="3">
        <v>0</v>
      </c>
      <c r="L117" s="3">
        <v>1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3" t="s">
        <v>24</v>
      </c>
      <c r="T117" s="23" t="s">
        <v>25</v>
      </c>
      <c r="U117" s="3" t="s">
        <v>26</v>
      </c>
      <c r="V117" s="3" t="s">
        <v>33</v>
      </c>
      <c r="W117" s="3" t="s">
        <v>172</v>
      </c>
      <c r="X117" s="6" t="s">
        <v>295</v>
      </c>
      <c r="Y117" s="6">
        <v>0.9</v>
      </c>
      <c r="Z117" s="6">
        <v>0.15</v>
      </c>
      <c r="AA117" s="3" t="s">
        <v>296</v>
      </c>
      <c r="AC117" s="3"/>
      <c r="AD117" s="3"/>
      <c r="AE117" s="3"/>
      <c r="AF117" s="3"/>
    </row>
    <row r="118" spans="1:32" ht="15.75" customHeight="1" x14ac:dyDescent="0.3">
      <c r="A118" s="2">
        <v>117</v>
      </c>
      <c r="B118" s="19" t="s">
        <v>297</v>
      </c>
      <c r="C118" s="2">
        <v>2</v>
      </c>
      <c r="D118" s="44" t="s">
        <v>541</v>
      </c>
      <c r="E118" s="4">
        <v>45034</v>
      </c>
      <c r="F118" s="3" t="s">
        <v>22</v>
      </c>
      <c r="G118" s="17">
        <v>19920</v>
      </c>
      <c r="H118" s="3">
        <f t="shared" ca="1" si="5"/>
        <v>70</v>
      </c>
      <c r="I118" s="3" t="s">
        <v>23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1</v>
      </c>
      <c r="P118" s="3">
        <v>0</v>
      </c>
      <c r="Q118" s="3">
        <v>1</v>
      </c>
      <c r="R118" s="3">
        <v>0</v>
      </c>
      <c r="S118" s="3" t="s">
        <v>32</v>
      </c>
      <c r="T118" s="23" t="s">
        <v>25</v>
      </c>
      <c r="U118" s="3" t="s">
        <v>26</v>
      </c>
      <c r="V118" s="3" t="s">
        <v>27</v>
      </c>
      <c r="W118" s="3" t="s">
        <v>62</v>
      </c>
      <c r="X118" s="3"/>
      <c r="Y118" s="3"/>
      <c r="Z118" s="3"/>
      <c r="AA118" s="3"/>
      <c r="AC118" s="3"/>
      <c r="AD118" s="3"/>
      <c r="AE118" s="3"/>
      <c r="AF118" s="3"/>
    </row>
    <row r="119" spans="1:32" ht="15.75" customHeight="1" x14ac:dyDescent="0.3">
      <c r="A119" s="2">
        <v>118</v>
      </c>
      <c r="B119" s="19" t="s">
        <v>298</v>
      </c>
      <c r="C119" s="2">
        <v>2</v>
      </c>
      <c r="D119" s="44" t="s">
        <v>542</v>
      </c>
      <c r="E119" s="4">
        <v>45034</v>
      </c>
      <c r="F119" s="3" t="s">
        <v>30</v>
      </c>
      <c r="G119" s="17">
        <v>23007</v>
      </c>
      <c r="H119" s="3">
        <f t="shared" ca="1" si="5"/>
        <v>62</v>
      </c>
      <c r="I119" s="3" t="s">
        <v>23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32</v>
      </c>
      <c r="T119" s="23" t="s">
        <v>25</v>
      </c>
      <c r="U119" s="3" t="s">
        <v>26</v>
      </c>
      <c r="V119" s="3" t="s">
        <v>33</v>
      </c>
      <c r="W119" s="3" t="s">
        <v>172</v>
      </c>
      <c r="X119" s="3" t="s">
        <v>112</v>
      </c>
      <c r="Y119" s="3">
        <v>0</v>
      </c>
      <c r="Z119" s="3">
        <v>0</v>
      </c>
      <c r="AA119" s="3" t="s">
        <v>299</v>
      </c>
      <c r="AC119" s="3"/>
      <c r="AD119" s="3"/>
      <c r="AE119" s="3"/>
      <c r="AF119" s="3"/>
    </row>
    <row r="120" spans="1:32" s="8" customFormat="1" ht="15.75" customHeight="1" x14ac:dyDescent="0.3">
      <c r="A120" s="8">
        <v>119</v>
      </c>
      <c r="B120" s="7" t="s">
        <v>300</v>
      </c>
      <c r="C120" s="8">
        <v>2</v>
      </c>
      <c r="D120" s="42" t="s">
        <v>543</v>
      </c>
      <c r="E120" s="9"/>
      <c r="F120" s="7"/>
      <c r="G120" s="2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 t="s">
        <v>52</v>
      </c>
      <c r="U120" s="7"/>
      <c r="V120" s="7"/>
      <c r="W120" s="7"/>
      <c r="X120" s="7"/>
      <c r="Y120" s="7"/>
      <c r="Z120" s="7"/>
      <c r="AA120" s="7"/>
      <c r="AC120" s="7"/>
      <c r="AD120" s="7"/>
      <c r="AE120" s="11"/>
      <c r="AF120" s="11"/>
    </row>
    <row r="121" spans="1:32" ht="15.75" customHeight="1" x14ac:dyDescent="0.3">
      <c r="A121" s="2">
        <v>120</v>
      </c>
      <c r="B121" s="19" t="s">
        <v>301</v>
      </c>
      <c r="C121" s="2">
        <v>2</v>
      </c>
      <c r="D121" s="44" t="s">
        <v>544</v>
      </c>
      <c r="E121" s="4">
        <v>45061</v>
      </c>
      <c r="F121" s="3" t="s">
        <v>22</v>
      </c>
      <c r="G121" s="17">
        <v>32927</v>
      </c>
      <c r="H121" s="3">
        <f ca="1">DATEDIF(G121, TODAY(), "y")</f>
        <v>35</v>
      </c>
      <c r="I121" s="3" t="s">
        <v>42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 t="s">
        <v>32</v>
      </c>
      <c r="T121" s="23" t="s">
        <v>25</v>
      </c>
      <c r="U121" s="3" t="s">
        <v>26</v>
      </c>
      <c r="V121" s="3" t="s">
        <v>195</v>
      </c>
      <c r="W121" s="3" t="s">
        <v>195</v>
      </c>
      <c r="X121" s="3"/>
      <c r="Y121" s="3"/>
      <c r="Z121" s="3"/>
      <c r="AA121" s="3"/>
      <c r="AC121" s="3"/>
      <c r="AD121" s="3"/>
      <c r="AE121" s="3"/>
      <c r="AF121" s="3"/>
    </row>
    <row r="122" spans="1:32" ht="15.75" customHeight="1" x14ac:dyDescent="0.3">
      <c r="A122" s="2">
        <v>121</v>
      </c>
      <c r="B122" s="19" t="s">
        <v>302</v>
      </c>
      <c r="C122" s="2">
        <v>2</v>
      </c>
      <c r="D122" s="44" t="s">
        <v>545</v>
      </c>
      <c r="E122" s="4">
        <v>45062</v>
      </c>
      <c r="F122" s="3" t="s">
        <v>22</v>
      </c>
      <c r="G122" s="17">
        <v>23251</v>
      </c>
      <c r="H122" s="3">
        <f ca="1">DATEDIF(G122, TODAY(), "y")</f>
        <v>61</v>
      </c>
      <c r="I122" s="3" t="s">
        <v>23</v>
      </c>
      <c r="J122" s="3">
        <v>0</v>
      </c>
      <c r="K122" s="3">
        <v>0</v>
      </c>
      <c r="L122" s="3">
        <v>0</v>
      </c>
      <c r="M122" s="3">
        <v>2</v>
      </c>
      <c r="N122" s="3">
        <v>0</v>
      </c>
      <c r="O122" s="3">
        <v>1</v>
      </c>
      <c r="P122" s="3">
        <v>0</v>
      </c>
      <c r="Q122" s="3">
        <v>2</v>
      </c>
      <c r="R122" s="3">
        <v>0</v>
      </c>
      <c r="S122" s="3" t="s">
        <v>32</v>
      </c>
      <c r="T122" s="23" t="s">
        <v>25</v>
      </c>
      <c r="U122" s="3" t="s">
        <v>26</v>
      </c>
      <c r="V122" s="3" t="s">
        <v>27</v>
      </c>
      <c r="W122" s="3" t="s">
        <v>303</v>
      </c>
      <c r="X122" s="3"/>
      <c r="Y122" s="3"/>
      <c r="Z122" s="3"/>
      <c r="AA122" s="3"/>
      <c r="AC122" s="3"/>
      <c r="AD122" s="3"/>
      <c r="AE122" s="3"/>
      <c r="AF122" s="3"/>
    </row>
    <row r="123" spans="1:32" s="8" customFormat="1" ht="15.75" customHeight="1" x14ac:dyDescent="0.3">
      <c r="A123" s="8">
        <v>122</v>
      </c>
      <c r="B123" s="7" t="s">
        <v>304</v>
      </c>
      <c r="C123" s="8">
        <v>2</v>
      </c>
      <c r="D123" s="42" t="s">
        <v>546</v>
      </c>
      <c r="E123" s="9"/>
      <c r="F123" s="7"/>
      <c r="G123" s="2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 t="s">
        <v>52</v>
      </c>
      <c r="U123" s="7"/>
      <c r="V123" s="7"/>
      <c r="W123" s="7"/>
      <c r="X123" s="7"/>
      <c r="Y123" s="7"/>
      <c r="Z123" s="7"/>
      <c r="AA123" s="7"/>
      <c r="AC123" s="7"/>
      <c r="AD123" s="7"/>
      <c r="AE123" s="11"/>
      <c r="AF123" s="11"/>
    </row>
    <row r="124" spans="1:32" s="8" customFormat="1" ht="15.75" customHeight="1" x14ac:dyDescent="0.3">
      <c r="A124" s="8">
        <v>123</v>
      </c>
      <c r="B124" s="24" t="s">
        <v>305</v>
      </c>
      <c r="C124" s="8">
        <v>2</v>
      </c>
      <c r="D124" s="45" t="s">
        <v>547</v>
      </c>
      <c r="E124" s="12">
        <v>45062</v>
      </c>
      <c r="F124" s="11" t="s">
        <v>22</v>
      </c>
      <c r="G124" s="25">
        <v>28580</v>
      </c>
      <c r="H124" s="11">
        <f t="shared" ref="H124:H155" ca="1" si="6">DATEDIF(G124, TODAY(), "y")</f>
        <v>47</v>
      </c>
      <c r="I124" s="11" t="s">
        <v>42</v>
      </c>
      <c r="J124" s="11">
        <v>0</v>
      </c>
      <c r="K124" s="11">
        <v>0</v>
      </c>
      <c r="L124" s="11">
        <v>2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11" t="s">
        <v>85</v>
      </c>
      <c r="T124" s="27" t="s">
        <v>25</v>
      </c>
      <c r="U124" s="11" t="s">
        <v>26</v>
      </c>
      <c r="V124" s="11" t="s">
        <v>27</v>
      </c>
      <c r="W124" s="11" t="s">
        <v>306</v>
      </c>
      <c r="X124" s="11"/>
      <c r="Y124" s="11"/>
      <c r="Z124" s="11"/>
      <c r="AA124" s="11"/>
      <c r="AC124" s="11"/>
      <c r="AD124" s="11"/>
      <c r="AE124" s="11"/>
      <c r="AF124" s="11"/>
    </row>
    <row r="125" spans="1:32" ht="15.75" customHeight="1" x14ac:dyDescent="0.3">
      <c r="A125" s="2">
        <v>124</v>
      </c>
      <c r="B125" s="19" t="s">
        <v>307</v>
      </c>
      <c r="C125" s="2">
        <v>2</v>
      </c>
      <c r="D125" s="44" t="s">
        <v>548</v>
      </c>
      <c r="E125" s="4">
        <v>45062</v>
      </c>
      <c r="F125" s="3" t="s">
        <v>30</v>
      </c>
      <c r="G125" s="17">
        <v>21090</v>
      </c>
      <c r="H125" s="3">
        <f t="shared" ca="1" si="6"/>
        <v>67</v>
      </c>
      <c r="I125" s="3" t="s">
        <v>23</v>
      </c>
      <c r="J125" s="3">
        <v>0</v>
      </c>
      <c r="K125" s="3">
        <v>0</v>
      </c>
      <c r="L125" s="3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3" t="s">
        <v>32</v>
      </c>
      <c r="T125" s="23" t="s">
        <v>25</v>
      </c>
      <c r="U125" s="3" t="s">
        <v>26</v>
      </c>
      <c r="V125" s="3" t="s">
        <v>33</v>
      </c>
      <c r="W125" s="3" t="s">
        <v>172</v>
      </c>
      <c r="X125" s="3" t="s">
        <v>308</v>
      </c>
      <c r="Y125" s="3"/>
      <c r="Z125" s="3"/>
      <c r="AA125" s="3" t="s">
        <v>309</v>
      </c>
      <c r="AC125" s="3"/>
      <c r="AD125" s="3"/>
      <c r="AE125" s="3"/>
      <c r="AF125" s="3"/>
    </row>
    <row r="126" spans="1:32" ht="15.75" customHeight="1" x14ac:dyDescent="0.3">
      <c r="A126" s="2">
        <v>125</v>
      </c>
      <c r="B126" s="19" t="s">
        <v>310</v>
      </c>
      <c r="C126" s="2">
        <v>2</v>
      </c>
      <c r="D126" s="44" t="s">
        <v>549</v>
      </c>
      <c r="E126" s="4">
        <v>45076</v>
      </c>
      <c r="F126" s="3" t="s">
        <v>22</v>
      </c>
      <c r="G126" s="17">
        <v>33192</v>
      </c>
      <c r="H126" s="3">
        <f t="shared" ca="1" si="6"/>
        <v>34</v>
      </c>
      <c r="I126" s="3" t="s">
        <v>42</v>
      </c>
      <c r="J126" s="3">
        <v>0</v>
      </c>
      <c r="K126" s="3">
        <v>0</v>
      </c>
      <c r="L126" s="3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3" t="s">
        <v>32</v>
      </c>
      <c r="T126" s="23" t="s">
        <v>25</v>
      </c>
      <c r="U126" s="3" t="s">
        <v>26</v>
      </c>
      <c r="V126" s="3"/>
      <c r="W126" s="3"/>
      <c r="X126" s="3"/>
      <c r="Y126" s="3"/>
      <c r="Z126" s="3"/>
      <c r="AA126" s="3"/>
      <c r="AC126" s="3"/>
      <c r="AD126" s="3"/>
      <c r="AE126" s="3"/>
      <c r="AF126" s="3"/>
    </row>
    <row r="127" spans="1:32" ht="15.75" customHeight="1" x14ac:dyDescent="0.3">
      <c r="A127" s="2">
        <v>126</v>
      </c>
      <c r="B127" s="19" t="s">
        <v>311</v>
      </c>
      <c r="C127" s="2">
        <v>2</v>
      </c>
      <c r="D127" s="44" t="s">
        <v>550</v>
      </c>
      <c r="E127" s="4">
        <v>45076</v>
      </c>
      <c r="F127" s="3" t="s">
        <v>30</v>
      </c>
      <c r="G127" s="17">
        <v>20694</v>
      </c>
      <c r="H127" s="3">
        <f t="shared" ca="1" si="6"/>
        <v>68</v>
      </c>
      <c r="I127" s="3" t="s">
        <v>23</v>
      </c>
      <c r="J127" s="3">
        <v>0</v>
      </c>
      <c r="K127" s="3">
        <v>0</v>
      </c>
      <c r="L127" s="3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3" t="s">
        <v>32</v>
      </c>
      <c r="T127" s="23" t="s">
        <v>25</v>
      </c>
      <c r="U127" s="3" t="s">
        <v>26</v>
      </c>
      <c r="V127" s="3" t="s">
        <v>33</v>
      </c>
      <c r="W127" s="3" t="s">
        <v>34</v>
      </c>
      <c r="X127" s="3" t="s">
        <v>312</v>
      </c>
      <c r="Y127" s="3"/>
      <c r="Z127" s="3"/>
      <c r="AA127" s="3" t="s">
        <v>313</v>
      </c>
      <c r="AC127" s="3"/>
      <c r="AD127" s="3"/>
      <c r="AE127" s="3"/>
      <c r="AF127" s="3"/>
    </row>
    <row r="128" spans="1:32" ht="15.75" customHeight="1" x14ac:dyDescent="0.3">
      <c r="A128" s="2">
        <v>127</v>
      </c>
      <c r="B128" s="19" t="s">
        <v>314</v>
      </c>
      <c r="C128" s="2">
        <v>2</v>
      </c>
      <c r="D128" s="44" t="s">
        <v>551</v>
      </c>
      <c r="E128" s="4">
        <v>45089</v>
      </c>
      <c r="F128" s="3" t="s">
        <v>30</v>
      </c>
      <c r="G128" s="17">
        <v>24229</v>
      </c>
      <c r="H128" s="3">
        <f t="shared" ca="1" si="6"/>
        <v>59</v>
      </c>
      <c r="I128" s="3" t="s">
        <v>23</v>
      </c>
      <c r="J128" s="3">
        <v>1</v>
      </c>
      <c r="K128" s="3">
        <v>0</v>
      </c>
      <c r="L128" s="3">
        <v>0</v>
      </c>
      <c r="M128" s="6">
        <v>0</v>
      </c>
      <c r="N128" s="6">
        <v>0</v>
      </c>
      <c r="O128" s="6">
        <v>0</v>
      </c>
      <c r="P128" s="6">
        <v>1</v>
      </c>
      <c r="Q128" s="6">
        <v>0</v>
      </c>
      <c r="R128" s="6">
        <v>1</v>
      </c>
      <c r="S128" s="3" t="s">
        <v>24</v>
      </c>
      <c r="T128" s="23" t="s">
        <v>25</v>
      </c>
      <c r="U128" s="3" t="s">
        <v>26</v>
      </c>
      <c r="V128" s="3" t="s">
        <v>33</v>
      </c>
      <c r="W128" s="3" t="s">
        <v>172</v>
      </c>
      <c r="X128" s="3" t="s">
        <v>315</v>
      </c>
      <c r="Y128" s="3">
        <v>0</v>
      </c>
      <c r="Z128" s="3">
        <v>0</v>
      </c>
      <c r="AA128" s="3"/>
      <c r="AC128" s="3"/>
      <c r="AD128" s="3"/>
      <c r="AE128" s="3"/>
      <c r="AF128" s="3"/>
    </row>
    <row r="129" spans="1:32" ht="15.75" customHeight="1" x14ac:dyDescent="0.3">
      <c r="A129" s="2">
        <v>128</v>
      </c>
      <c r="B129" s="19" t="s">
        <v>316</v>
      </c>
      <c r="C129" s="2">
        <v>2</v>
      </c>
      <c r="D129" s="44" t="s">
        <v>552</v>
      </c>
      <c r="E129" s="4">
        <v>45091</v>
      </c>
      <c r="F129" s="3" t="s">
        <v>30</v>
      </c>
      <c r="G129" s="4">
        <v>17828</v>
      </c>
      <c r="H129" s="3">
        <f t="shared" ca="1" si="6"/>
        <v>76</v>
      </c>
      <c r="I129" s="3" t="s">
        <v>23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 t="s">
        <v>32</v>
      </c>
      <c r="T129" s="3" t="s">
        <v>25</v>
      </c>
      <c r="U129" s="3" t="s">
        <v>26</v>
      </c>
      <c r="V129" s="3" t="s">
        <v>33</v>
      </c>
      <c r="W129" s="16" t="s">
        <v>34</v>
      </c>
      <c r="X129" s="3" t="s">
        <v>317</v>
      </c>
      <c r="Y129" s="3">
        <v>0.65</v>
      </c>
      <c r="Z129" s="3">
        <v>0.7</v>
      </c>
      <c r="AA129" s="3" t="s">
        <v>318</v>
      </c>
      <c r="AC129" s="3"/>
      <c r="AD129" s="3"/>
      <c r="AE129" s="3"/>
      <c r="AF129" s="3"/>
    </row>
    <row r="130" spans="1:32" ht="15.75" customHeight="1" x14ac:dyDescent="0.3">
      <c r="A130" s="2">
        <v>129</v>
      </c>
      <c r="B130" s="19" t="s">
        <v>319</v>
      </c>
      <c r="C130" s="2">
        <v>2</v>
      </c>
      <c r="D130" s="44" t="s">
        <v>553</v>
      </c>
      <c r="E130" s="4">
        <v>45091</v>
      </c>
      <c r="F130" s="3" t="s">
        <v>30</v>
      </c>
      <c r="G130" s="4">
        <v>22213</v>
      </c>
      <c r="H130" s="3">
        <f t="shared" ca="1" si="6"/>
        <v>64</v>
      </c>
      <c r="I130" s="3" t="s">
        <v>23</v>
      </c>
      <c r="J130" s="3">
        <v>0</v>
      </c>
      <c r="K130" s="3">
        <v>0</v>
      </c>
      <c r="L130" s="3">
        <v>0</v>
      </c>
      <c r="M130" s="6">
        <v>0</v>
      </c>
      <c r="N130" s="6">
        <v>1</v>
      </c>
      <c r="O130" s="6">
        <v>0</v>
      </c>
      <c r="P130" s="6">
        <v>2</v>
      </c>
      <c r="Q130" s="6">
        <v>0</v>
      </c>
      <c r="R130" s="6">
        <v>2</v>
      </c>
      <c r="S130" s="3" t="s">
        <v>32</v>
      </c>
      <c r="T130" s="23" t="s">
        <v>25</v>
      </c>
      <c r="U130" s="3" t="s">
        <v>26</v>
      </c>
      <c r="V130" s="3" t="s">
        <v>33</v>
      </c>
      <c r="W130" s="16" t="s">
        <v>34</v>
      </c>
      <c r="X130" s="3"/>
      <c r="Y130" s="3"/>
      <c r="Z130" s="3"/>
      <c r="AA130" s="3"/>
      <c r="AC130" s="3"/>
      <c r="AD130" s="3"/>
      <c r="AE130" s="3"/>
      <c r="AF130" s="3"/>
    </row>
    <row r="131" spans="1:32" ht="15.75" customHeight="1" x14ac:dyDescent="0.3">
      <c r="A131" s="2">
        <v>130</v>
      </c>
      <c r="B131" s="19" t="s">
        <v>320</v>
      </c>
      <c r="C131" s="2">
        <v>2</v>
      </c>
      <c r="D131" s="44" t="s">
        <v>554</v>
      </c>
      <c r="E131" s="4">
        <v>45091</v>
      </c>
      <c r="F131" s="3" t="s">
        <v>22</v>
      </c>
      <c r="G131" s="4">
        <v>29934</v>
      </c>
      <c r="H131" s="3">
        <f t="shared" ca="1" si="6"/>
        <v>43</v>
      </c>
      <c r="I131" s="3" t="s">
        <v>42</v>
      </c>
      <c r="J131" s="3">
        <v>0</v>
      </c>
      <c r="K131" s="3">
        <v>0</v>
      </c>
      <c r="L131" s="3">
        <v>0</v>
      </c>
      <c r="M131" s="6">
        <v>0</v>
      </c>
      <c r="N131" s="6">
        <v>1</v>
      </c>
      <c r="O131" s="6">
        <v>0</v>
      </c>
      <c r="P131" s="6">
        <v>1</v>
      </c>
      <c r="Q131" s="6">
        <v>0</v>
      </c>
      <c r="R131" s="6">
        <v>1</v>
      </c>
      <c r="S131" s="3" t="s">
        <v>32</v>
      </c>
      <c r="T131" s="23" t="s">
        <v>25</v>
      </c>
      <c r="U131" s="3" t="s">
        <v>26</v>
      </c>
      <c r="V131" s="3"/>
      <c r="W131" s="3"/>
      <c r="X131" s="28"/>
      <c r="Y131" s="3"/>
      <c r="Z131" s="3"/>
      <c r="AA131" s="3"/>
      <c r="AC131" s="3"/>
      <c r="AD131" s="3"/>
      <c r="AE131" s="3"/>
      <c r="AF131" s="3"/>
    </row>
    <row r="132" spans="1:32" ht="15.75" customHeight="1" x14ac:dyDescent="0.3">
      <c r="A132" s="2">
        <v>131</v>
      </c>
      <c r="B132" s="19" t="s">
        <v>321</v>
      </c>
      <c r="C132" s="2">
        <v>2</v>
      </c>
      <c r="D132" s="44" t="s">
        <v>555</v>
      </c>
      <c r="E132" s="4">
        <v>45096</v>
      </c>
      <c r="F132" s="3" t="s">
        <v>30</v>
      </c>
      <c r="G132" s="4">
        <v>23666</v>
      </c>
      <c r="H132" s="3">
        <f t="shared" ca="1" si="6"/>
        <v>60</v>
      </c>
      <c r="I132" s="3" t="s">
        <v>23</v>
      </c>
      <c r="J132" s="3">
        <v>0</v>
      </c>
      <c r="K132" s="3">
        <v>0</v>
      </c>
      <c r="L132" s="3">
        <v>0</v>
      </c>
      <c r="M132" s="21">
        <v>1</v>
      </c>
      <c r="N132" s="21">
        <v>1</v>
      </c>
      <c r="O132" s="6">
        <v>1</v>
      </c>
      <c r="P132" s="6">
        <v>1</v>
      </c>
      <c r="Q132" s="6">
        <v>1</v>
      </c>
      <c r="R132" s="6">
        <v>1</v>
      </c>
      <c r="S132" s="3" t="s">
        <v>32</v>
      </c>
      <c r="T132" s="23" t="s">
        <v>25</v>
      </c>
      <c r="U132" s="3" t="s">
        <v>26</v>
      </c>
      <c r="V132" s="3" t="s">
        <v>33</v>
      </c>
      <c r="W132" s="3" t="s">
        <v>34</v>
      </c>
      <c r="X132" s="3" t="s">
        <v>322</v>
      </c>
      <c r="Y132" s="3"/>
      <c r="Z132" s="3"/>
      <c r="AA132" s="3" t="s">
        <v>323</v>
      </c>
      <c r="AC132" s="3"/>
      <c r="AD132" s="3"/>
      <c r="AE132" s="3"/>
      <c r="AF132" s="3"/>
    </row>
    <row r="133" spans="1:32" ht="15.75" customHeight="1" x14ac:dyDescent="0.3">
      <c r="A133" s="2">
        <v>132</v>
      </c>
      <c r="B133" s="19" t="s">
        <v>324</v>
      </c>
      <c r="C133" s="2">
        <v>2</v>
      </c>
      <c r="D133" s="44" t="s">
        <v>556</v>
      </c>
      <c r="E133" s="4">
        <v>45096</v>
      </c>
      <c r="F133" s="3" t="s">
        <v>30</v>
      </c>
      <c r="G133" s="4">
        <v>17706</v>
      </c>
      <c r="H133" s="3">
        <f t="shared" ca="1" si="6"/>
        <v>76</v>
      </c>
      <c r="I133" s="3" t="s">
        <v>23</v>
      </c>
      <c r="J133" s="3">
        <v>0</v>
      </c>
      <c r="K133" s="3">
        <v>0</v>
      </c>
      <c r="L133" s="3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3" t="s">
        <v>32</v>
      </c>
      <c r="T133" s="23" t="s">
        <v>25</v>
      </c>
      <c r="U133" s="3" t="s">
        <v>26</v>
      </c>
      <c r="V133" s="3" t="s">
        <v>33</v>
      </c>
      <c r="W133" s="3" t="s">
        <v>34</v>
      </c>
      <c r="X133" s="3" t="s">
        <v>325</v>
      </c>
      <c r="Y133" s="3">
        <v>0.15</v>
      </c>
      <c r="Z133" s="3">
        <v>0</v>
      </c>
      <c r="AA133" s="3" t="s">
        <v>326</v>
      </c>
      <c r="AC133" s="3"/>
      <c r="AD133" s="3"/>
      <c r="AE133" s="3"/>
      <c r="AF133" s="3"/>
    </row>
    <row r="134" spans="1:32" s="8" customFormat="1" ht="15.75" customHeight="1" x14ac:dyDescent="0.3">
      <c r="A134" s="8">
        <v>133</v>
      </c>
      <c r="B134" s="7" t="s">
        <v>327</v>
      </c>
      <c r="C134" s="8">
        <v>2</v>
      </c>
      <c r="D134" s="42" t="s">
        <v>557</v>
      </c>
      <c r="E134" s="9"/>
      <c r="F134" s="7"/>
      <c r="G134" s="22">
        <v>30372</v>
      </c>
      <c r="H134" s="11">
        <f t="shared" ca="1" si="6"/>
        <v>42</v>
      </c>
      <c r="I134" s="7" t="s">
        <v>42</v>
      </c>
      <c r="J134" s="7"/>
      <c r="K134" s="7"/>
      <c r="L134" s="7"/>
      <c r="M134" s="7">
        <v>2</v>
      </c>
      <c r="N134" s="7">
        <v>0</v>
      </c>
      <c r="O134" s="7"/>
      <c r="P134" s="7"/>
      <c r="Q134" s="7"/>
      <c r="R134" s="7"/>
      <c r="S134" s="7"/>
      <c r="T134" s="7" t="s">
        <v>52</v>
      </c>
      <c r="U134" s="7"/>
      <c r="V134" s="7" t="s">
        <v>27</v>
      </c>
      <c r="W134" s="7" t="s">
        <v>328</v>
      </c>
      <c r="X134" s="7"/>
      <c r="Y134" s="7"/>
      <c r="Z134" s="7"/>
      <c r="AA134" s="7"/>
      <c r="AC134" s="7"/>
      <c r="AD134" s="7"/>
      <c r="AE134" s="11"/>
      <c r="AF134" s="11"/>
    </row>
    <row r="135" spans="1:32" ht="15.75" customHeight="1" x14ac:dyDescent="0.3">
      <c r="A135" s="2">
        <v>134</v>
      </c>
      <c r="B135" s="19" t="s">
        <v>329</v>
      </c>
      <c r="C135" s="2">
        <v>2</v>
      </c>
      <c r="D135" s="44" t="s">
        <v>558</v>
      </c>
      <c r="E135" s="4">
        <v>45104</v>
      </c>
      <c r="F135" s="3" t="s">
        <v>30</v>
      </c>
      <c r="G135" s="4">
        <v>24021</v>
      </c>
      <c r="H135" s="3">
        <f t="shared" ca="1" si="6"/>
        <v>59</v>
      </c>
      <c r="I135" s="3" t="s">
        <v>23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6">
        <v>0</v>
      </c>
      <c r="P135" s="6">
        <v>0</v>
      </c>
      <c r="Q135" s="6">
        <v>0</v>
      </c>
      <c r="R135" s="6">
        <v>0</v>
      </c>
      <c r="S135" s="3" t="s">
        <v>32</v>
      </c>
      <c r="T135" s="23" t="s">
        <v>25</v>
      </c>
      <c r="U135" s="3" t="s">
        <v>26</v>
      </c>
      <c r="V135" s="3" t="s">
        <v>33</v>
      </c>
      <c r="W135" s="3" t="s">
        <v>92</v>
      </c>
      <c r="X135" s="3" t="s">
        <v>330</v>
      </c>
      <c r="Y135" s="3">
        <v>0.8</v>
      </c>
      <c r="Z135" s="3">
        <v>0.8</v>
      </c>
      <c r="AA135" s="3" t="s">
        <v>331</v>
      </c>
      <c r="AC135" s="3"/>
      <c r="AD135" s="3"/>
      <c r="AE135" s="3"/>
      <c r="AF135" s="3"/>
    </row>
    <row r="136" spans="1:32" s="8" customFormat="1" ht="15.75" customHeight="1" x14ac:dyDescent="0.3">
      <c r="A136" s="8">
        <v>135</v>
      </c>
      <c r="B136" s="7" t="s">
        <v>332</v>
      </c>
      <c r="C136" s="8">
        <v>2</v>
      </c>
      <c r="D136" s="42" t="s">
        <v>559</v>
      </c>
      <c r="E136" s="9"/>
      <c r="F136" s="7"/>
      <c r="G136" s="22">
        <v>27845</v>
      </c>
      <c r="H136" s="11">
        <f t="shared" ca="1" si="6"/>
        <v>49</v>
      </c>
      <c r="I136" s="7" t="s">
        <v>42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 t="s">
        <v>52</v>
      </c>
      <c r="U136" s="7"/>
      <c r="V136" s="7"/>
      <c r="W136" s="7"/>
      <c r="X136" s="7"/>
      <c r="Y136" s="7"/>
      <c r="Z136" s="7"/>
      <c r="AA136" s="7"/>
      <c r="AC136" s="7"/>
      <c r="AD136" s="7"/>
      <c r="AE136" s="11"/>
      <c r="AF136" s="11"/>
    </row>
    <row r="137" spans="1:32" ht="15.75" customHeight="1" x14ac:dyDescent="0.3">
      <c r="A137" s="2">
        <v>136</v>
      </c>
      <c r="B137" s="19" t="s">
        <v>333</v>
      </c>
      <c r="C137" s="2">
        <v>2</v>
      </c>
      <c r="D137" s="44" t="s">
        <v>560</v>
      </c>
      <c r="E137" s="4">
        <v>45118</v>
      </c>
      <c r="F137" s="3" t="s">
        <v>30</v>
      </c>
      <c r="G137" s="4">
        <v>17054</v>
      </c>
      <c r="H137" s="3">
        <f t="shared" ca="1" si="6"/>
        <v>78</v>
      </c>
      <c r="I137" s="3" t="s">
        <v>23</v>
      </c>
      <c r="J137" s="3">
        <v>0</v>
      </c>
      <c r="K137" s="3">
        <v>0</v>
      </c>
      <c r="L137" s="3">
        <v>0</v>
      </c>
      <c r="M137" s="3">
        <v>3</v>
      </c>
      <c r="N137" s="3">
        <v>0</v>
      </c>
      <c r="O137" s="3">
        <v>3</v>
      </c>
      <c r="P137" s="3">
        <v>0</v>
      </c>
      <c r="Q137" s="3">
        <v>3</v>
      </c>
      <c r="R137" s="3">
        <v>0</v>
      </c>
      <c r="S137" s="3" t="s">
        <v>32</v>
      </c>
      <c r="T137" s="23" t="s">
        <v>25</v>
      </c>
      <c r="U137" s="3" t="s">
        <v>26</v>
      </c>
      <c r="V137" s="3" t="s">
        <v>33</v>
      </c>
      <c r="W137" s="3" t="s">
        <v>34</v>
      </c>
      <c r="X137" s="3" t="s">
        <v>334</v>
      </c>
      <c r="Y137" s="3">
        <v>0</v>
      </c>
      <c r="Z137" s="3">
        <v>0</v>
      </c>
      <c r="AA137" s="3" t="s">
        <v>335</v>
      </c>
      <c r="AC137" s="3"/>
      <c r="AD137" s="3"/>
      <c r="AE137" s="3"/>
      <c r="AF137" s="3"/>
    </row>
    <row r="138" spans="1:32" s="8" customFormat="1" ht="15.75" customHeight="1" x14ac:dyDescent="0.3">
      <c r="A138" s="8">
        <v>137</v>
      </c>
      <c r="B138" s="7" t="s">
        <v>336</v>
      </c>
      <c r="C138" s="8">
        <v>2</v>
      </c>
      <c r="D138" s="42" t="s">
        <v>561</v>
      </c>
      <c r="E138" s="9">
        <v>45118</v>
      </c>
      <c r="F138" s="7" t="s">
        <v>22</v>
      </c>
      <c r="G138" s="22">
        <v>30394</v>
      </c>
      <c r="H138" s="11">
        <f t="shared" ca="1" si="6"/>
        <v>42</v>
      </c>
      <c r="I138" s="7" t="s">
        <v>42</v>
      </c>
      <c r="J138" s="7">
        <v>0</v>
      </c>
      <c r="K138" s="7">
        <v>0</v>
      </c>
      <c r="L138" s="7"/>
      <c r="M138" s="7"/>
      <c r="N138" s="7"/>
      <c r="O138" s="7"/>
      <c r="P138" s="7"/>
      <c r="Q138" s="7"/>
      <c r="R138" s="7"/>
      <c r="S138" s="7"/>
      <c r="T138" s="7" t="s">
        <v>52</v>
      </c>
      <c r="U138" s="7"/>
      <c r="V138" s="7"/>
      <c r="W138" s="7"/>
      <c r="X138" s="7"/>
      <c r="Y138" s="7"/>
      <c r="Z138" s="7"/>
      <c r="AA138" s="7"/>
      <c r="AC138" s="7"/>
      <c r="AD138" s="7"/>
      <c r="AE138" s="11"/>
      <c r="AF138" s="11"/>
    </row>
    <row r="139" spans="1:32" ht="15.75" customHeight="1" x14ac:dyDescent="0.3">
      <c r="A139" s="2">
        <v>138</v>
      </c>
      <c r="B139" s="19" t="s">
        <v>337</v>
      </c>
      <c r="C139" s="2">
        <v>2</v>
      </c>
      <c r="D139" s="44" t="s">
        <v>562</v>
      </c>
      <c r="E139" s="4">
        <v>45118</v>
      </c>
      <c r="F139" s="3" t="s">
        <v>22</v>
      </c>
      <c r="G139" s="4">
        <v>27729</v>
      </c>
      <c r="H139" s="3">
        <f t="shared" ca="1" si="6"/>
        <v>49</v>
      </c>
      <c r="I139" s="3" t="s">
        <v>42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6">
        <v>0</v>
      </c>
      <c r="P139" s="6">
        <v>0</v>
      </c>
      <c r="Q139" s="6">
        <v>0</v>
      </c>
      <c r="R139" s="6">
        <v>0</v>
      </c>
      <c r="S139" s="3" t="s">
        <v>32</v>
      </c>
      <c r="T139" s="23" t="s">
        <v>25</v>
      </c>
      <c r="U139" s="3" t="s">
        <v>26</v>
      </c>
      <c r="V139" s="3" t="s">
        <v>27</v>
      </c>
      <c r="W139" s="3" t="s">
        <v>28</v>
      </c>
      <c r="X139" s="3"/>
      <c r="Y139" s="3"/>
      <c r="Z139" s="3"/>
      <c r="AA139" s="3"/>
      <c r="AC139" s="3"/>
      <c r="AD139" s="3"/>
      <c r="AE139" s="3"/>
      <c r="AF139" s="3"/>
    </row>
    <row r="140" spans="1:32" s="30" customFormat="1" ht="15.75" customHeight="1" x14ac:dyDescent="0.3">
      <c r="A140" s="30">
        <v>139</v>
      </c>
      <c r="B140" s="29" t="s">
        <v>338</v>
      </c>
      <c r="C140" s="2">
        <v>2</v>
      </c>
      <c r="D140" s="46" t="s">
        <v>563</v>
      </c>
      <c r="E140" s="18">
        <v>45118</v>
      </c>
      <c r="F140" s="6" t="s">
        <v>22</v>
      </c>
      <c r="G140" s="4">
        <v>25944</v>
      </c>
      <c r="H140" s="3">
        <f t="shared" ca="1" si="6"/>
        <v>54</v>
      </c>
      <c r="I140" s="6" t="s">
        <v>42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30" t="s">
        <v>32</v>
      </c>
      <c r="T140" s="6" t="s">
        <v>25</v>
      </c>
      <c r="U140" s="6" t="s">
        <v>26</v>
      </c>
      <c r="V140" s="6"/>
      <c r="W140" s="6"/>
      <c r="X140" s="6"/>
      <c r="Y140" s="6"/>
      <c r="Z140" s="6"/>
      <c r="AA140" s="6"/>
      <c r="AC140" s="6"/>
      <c r="AD140" s="6"/>
      <c r="AE140" s="6"/>
      <c r="AF140" s="6"/>
    </row>
    <row r="141" spans="1:32" s="30" customFormat="1" ht="15.75" customHeight="1" x14ac:dyDescent="0.3">
      <c r="A141" s="30">
        <v>140</v>
      </c>
      <c r="B141" s="29" t="s">
        <v>339</v>
      </c>
      <c r="C141" s="2">
        <v>2</v>
      </c>
      <c r="D141" s="46" t="s">
        <v>564</v>
      </c>
      <c r="E141" s="18">
        <v>45131</v>
      </c>
      <c r="F141" s="6" t="s">
        <v>22</v>
      </c>
      <c r="G141" s="4">
        <v>29396</v>
      </c>
      <c r="H141" s="3">
        <f t="shared" ca="1" si="6"/>
        <v>44</v>
      </c>
      <c r="I141" s="6" t="s">
        <v>42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 t="s">
        <v>32</v>
      </c>
      <c r="T141" s="6" t="s">
        <v>25</v>
      </c>
      <c r="U141" s="6" t="s">
        <v>26</v>
      </c>
      <c r="V141" s="6" t="s">
        <v>27</v>
      </c>
      <c r="W141" s="6" t="s">
        <v>62</v>
      </c>
      <c r="X141" s="6"/>
      <c r="Y141" s="6"/>
      <c r="Z141" s="6"/>
      <c r="AA141" s="6"/>
      <c r="AC141" s="6"/>
      <c r="AD141" s="6"/>
      <c r="AE141" s="6"/>
      <c r="AF141" s="6"/>
    </row>
    <row r="142" spans="1:32" s="32" customFormat="1" ht="15.75" customHeight="1" x14ac:dyDescent="0.3">
      <c r="A142" s="32">
        <v>141</v>
      </c>
      <c r="B142" s="13" t="s">
        <v>340</v>
      </c>
      <c r="C142" s="8">
        <v>2</v>
      </c>
      <c r="D142" s="47" t="s">
        <v>565</v>
      </c>
      <c r="E142" s="31"/>
      <c r="F142" s="13"/>
      <c r="G142" s="12">
        <v>36882</v>
      </c>
      <c r="H142" s="11">
        <f t="shared" ca="1" si="6"/>
        <v>24</v>
      </c>
      <c r="I142" s="13" t="s">
        <v>42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 t="s">
        <v>52</v>
      </c>
      <c r="U142" s="13"/>
      <c r="V142" s="13"/>
      <c r="W142" s="13"/>
      <c r="X142" s="13"/>
      <c r="Y142" s="13"/>
      <c r="Z142" s="13"/>
      <c r="AA142" s="13"/>
      <c r="AC142" s="13"/>
      <c r="AD142" s="13"/>
      <c r="AE142" s="26"/>
      <c r="AF142" s="26"/>
    </row>
    <row r="143" spans="1:32" s="30" customFormat="1" ht="15.75" customHeight="1" x14ac:dyDescent="0.3">
      <c r="A143" s="30">
        <v>142</v>
      </c>
      <c r="B143" s="29" t="s">
        <v>341</v>
      </c>
      <c r="C143" s="2">
        <v>2</v>
      </c>
      <c r="D143" s="46" t="s">
        <v>566</v>
      </c>
      <c r="E143" s="18">
        <v>45132</v>
      </c>
      <c r="F143" s="6" t="s">
        <v>22</v>
      </c>
      <c r="G143" s="4">
        <v>27150</v>
      </c>
      <c r="H143" s="3">
        <f t="shared" ca="1" si="6"/>
        <v>51</v>
      </c>
      <c r="I143" s="6" t="s">
        <v>42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 t="s">
        <v>32</v>
      </c>
      <c r="T143" s="6" t="s">
        <v>25</v>
      </c>
      <c r="U143" s="6" t="s">
        <v>26</v>
      </c>
      <c r="V143" s="6" t="s">
        <v>27</v>
      </c>
      <c r="W143" s="6" t="s">
        <v>28</v>
      </c>
      <c r="X143" s="6"/>
      <c r="Y143" s="6"/>
      <c r="Z143" s="6"/>
      <c r="AA143" s="6"/>
      <c r="AC143" s="6"/>
      <c r="AD143" s="6"/>
      <c r="AE143" s="6"/>
      <c r="AF143" s="6"/>
    </row>
    <row r="144" spans="1:32" s="33" customFormat="1" ht="15.75" customHeight="1" x14ac:dyDescent="0.3">
      <c r="A144" s="30">
        <v>143</v>
      </c>
      <c r="B144" s="29" t="s">
        <v>342</v>
      </c>
      <c r="C144" s="2">
        <v>2</v>
      </c>
      <c r="D144" s="46" t="s">
        <v>567</v>
      </c>
      <c r="E144" s="18">
        <v>45145</v>
      </c>
      <c r="F144" s="6" t="s">
        <v>22</v>
      </c>
      <c r="G144" s="18">
        <v>27181</v>
      </c>
      <c r="H144" s="3">
        <f t="shared" ca="1" si="6"/>
        <v>51</v>
      </c>
      <c r="I144" s="6" t="s">
        <v>42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 t="s">
        <v>32</v>
      </c>
      <c r="T144" s="6" t="s">
        <v>25</v>
      </c>
      <c r="U144" s="6" t="s">
        <v>26</v>
      </c>
      <c r="V144" s="6" t="s">
        <v>27</v>
      </c>
      <c r="W144" s="6" t="s">
        <v>28</v>
      </c>
      <c r="X144" s="14"/>
      <c r="Y144" s="14"/>
      <c r="Z144" s="14"/>
      <c r="AA144" s="14"/>
      <c r="AC144" s="14"/>
      <c r="AD144" s="14"/>
      <c r="AE144" s="14"/>
      <c r="AF144" s="14"/>
    </row>
    <row r="145" spans="1:32" s="30" customFormat="1" ht="15.75" customHeight="1" x14ac:dyDescent="0.3">
      <c r="A145" s="30">
        <v>144</v>
      </c>
      <c r="B145" s="29" t="s">
        <v>343</v>
      </c>
      <c r="C145" s="2">
        <v>2</v>
      </c>
      <c r="D145" s="46" t="s">
        <v>568</v>
      </c>
      <c r="E145" s="18">
        <v>45145</v>
      </c>
      <c r="F145" s="6" t="s">
        <v>30</v>
      </c>
      <c r="G145" s="4">
        <v>17965</v>
      </c>
      <c r="H145" s="3">
        <f t="shared" ca="1" si="6"/>
        <v>76</v>
      </c>
      <c r="I145" s="6" t="s">
        <v>23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 t="s">
        <v>32</v>
      </c>
      <c r="T145" s="6" t="s">
        <v>25</v>
      </c>
      <c r="U145" s="6" t="s">
        <v>26</v>
      </c>
      <c r="V145" s="6" t="s">
        <v>33</v>
      </c>
      <c r="W145" s="6" t="s">
        <v>34</v>
      </c>
      <c r="X145" s="6" t="s">
        <v>344</v>
      </c>
      <c r="Y145" s="6">
        <v>0.95</v>
      </c>
      <c r="Z145" s="6">
        <v>0.15</v>
      </c>
      <c r="AA145" s="30" t="s">
        <v>345</v>
      </c>
      <c r="AC145" s="6"/>
      <c r="AD145" s="6"/>
      <c r="AE145" s="6"/>
      <c r="AF145" s="6"/>
    </row>
    <row r="146" spans="1:32" s="30" customFormat="1" ht="15.75" customHeight="1" x14ac:dyDescent="0.3">
      <c r="A146" s="30">
        <v>145</v>
      </c>
      <c r="B146" s="29" t="s">
        <v>346</v>
      </c>
      <c r="C146" s="2">
        <v>2</v>
      </c>
      <c r="D146" s="46" t="s">
        <v>569</v>
      </c>
      <c r="E146" s="18">
        <v>45160</v>
      </c>
      <c r="F146" s="34" t="s">
        <v>30</v>
      </c>
      <c r="G146" s="4">
        <v>22022</v>
      </c>
      <c r="H146" s="3">
        <f t="shared" ca="1" si="6"/>
        <v>65</v>
      </c>
      <c r="I146" s="34" t="s">
        <v>23</v>
      </c>
      <c r="J146" s="6">
        <v>0</v>
      </c>
      <c r="K146" s="6"/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3" t="s">
        <v>32</v>
      </c>
      <c r="T146" s="34" t="s">
        <v>25</v>
      </c>
      <c r="U146" s="6" t="s">
        <v>26</v>
      </c>
      <c r="V146" s="6" t="s">
        <v>33</v>
      </c>
      <c r="W146" s="34" t="s">
        <v>34</v>
      </c>
      <c r="X146" s="34" t="s">
        <v>347</v>
      </c>
      <c r="Y146" s="34">
        <v>0.8</v>
      </c>
      <c r="Z146" s="34">
        <v>0.2</v>
      </c>
      <c r="AA146" s="34" t="s">
        <v>348</v>
      </c>
      <c r="AC146" s="6"/>
      <c r="AD146" s="6"/>
      <c r="AE146" s="6"/>
      <c r="AF146" s="6"/>
    </row>
    <row r="147" spans="1:32" s="30" customFormat="1" ht="15.75" customHeight="1" x14ac:dyDescent="0.3">
      <c r="A147" s="30">
        <v>146</v>
      </c>
      <c r="B147" s="29" t="s">
        <v>349</v>
      </c>
      <c r="C147" s="2">
        <v>2</v>
      </c>
      <c r="D147" s="46" t="s">
        <v>570</v>
      </c>
      <c r="E147" s="18">
        <v>45215</v>
      </c>
      <c r="F147" s="34" t="s">
        <v>22</v>
      </c>
      <c r="G147" s="4">
        <v>33049</v>
      </c>
      <c r="H147" s="3">
        <f t="shared" ca="1" si="6"/>
        <v>34</v>
      </c>
      <c r="I147" s="34" t="s">
        <v>42</v>
      </c>
      <c r="J147" s="6">
        <v>0</v>
      </c>
      <c r="K147" s="6"/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3" t="s">
        <v>32</v>
      </c>
      <c r="T147" s="34" t="s">
        <v>25</v>
      </c>
      <c r="U147" s="6" t="s">
        <v>26</v>
      </c>
      <c r="V147" s="34"/>
      <c r="W147" s="34"/>
      <c r="X147" s="34"/>
      <c r="Y147" s="34"/>
      <c r="Z147" s="34"/>
      <c r="AA147" s="34"/>
      <c r="AC147" s="6"/>
      <c r="AD147" s="6"/>
      <c r="AE147" s="6"/>
      <c r="AF147" s="6"/>
    </row>
    <row r="148" spans="1:32" s="32" customFormat="1" ht="15.75" customHeight="1" x14ac:dyDescent="0.3">
      <c r="A148" s="32">
        <v>147</v>
      </c>
      <c r="B148" s="35" t="s">
        <v>350</v>
      </c>
      <c r="C148" s="8">
        <v>2</v>
      </c>
      <c r="D148" s="48" t="s">
        <v>571</v>
      </c>
      <c r="E148" s="36">
        <v>45222</v>
      </c>
      <c r="F148" s="37" t="s">
        <v>22</v>
      </c>
      <c r="G148" s="12">
        <v>31997</v>
      </c>
      <c r="H148" s="11">
        <f t="shared" ca="1" si="6"/>
        <v>37</v>
      </c>
      <c r="I148" s="37" t="s">
        <v>42</v>
      </c>
      <c r="J148" s="26"/>
      <c r="K148" s="26"/>
      <c r="L148" s="26"/>
      <c r="M148" s="38"/>
      <c r="N148" s="38"/>
      <c r="O148" s="38"/>
      <c r="P148" s="38"/>
      <c r="Q148" s="38"/>
      <c r="R148" s="38"/>
      <c r="S148" s="26"/>
      <c r="T148" s="13" t="s">
        <v>52</v>
      </c>
      <c r="U148" s="26" t="s">
        <v>26</v>
      </c>
      <c r="V148" s="37" t="s">
        <v>33</v>
      </c>
      <c r="W148" s="37" t="s">
        <v>34</v>
      </c>
      <c r="X148" s="37"/>
      <c r="Y148" s="37"/>
      <c r="Z148" s="37"/>
      <c r="AA148" s="37" t="s">
        <v>351</v>
      </c>
      <c r="AC148" s="26"/>
      <c r="AD148" s="26"/>
      <c r="AE148" s="26"/>
      <c r="AF148" s="26"/>
    </row>
    <row r="149" spans="1:32" s="30" customFormat="1" ht="15.75" customHeight="1" x14ac:dyDescent="0.3">
      <c r="A149" s="30">
        <v>148</v>
      </c>
      <c r="B149" s="29" t="s">
        <v>352</v>
      </c>
      <c r="C149" s="2">
        <v>2</v>
      </c>
      <c r="D149" s="46" t="s">
        <v>572</v>
      </c>
      <c r="E149" s="18">
        <v>45222</v>
      </c>
      <c r="F149" s="34" t="s">
        <v>22</v>
      </c>
      <c r="G149" s="4">
        <v>19405</v>
      </c>
      <c r="H149" s="3">
        <f t="shared" ca="1" si="6"/>
        <v>72</v>
      </c>
      <c r="I149" s="34" t="s">
        <v>23</v>
      </c>
      <c r="J149" s="6">
        <v>0</v>
      </c>
      <c r="K149" s="6"/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3" t="s">
        <v>32</v>
      </c>
      <c r="T149" s="34" t="s">
        <v>25</v>
      </c>
      <c r="U149" s="6" t="s">
        <v>26</v>
      </c>
      <c r="V149" s="34"/>
      <c r="W149" s="34"/>
      <c r="X149" s="34"/>
      <c r="Y149" s="34"/>
      <c r="Z149" s="34"/>
      <c r="AA149" s="34"/>
      <c r="AC149" s="6"/>
      <c r="AD149" s="6"/>
      <c r="AE149" s="6"/>
      <c r="AF149" s="6"/>
    </row>
    <row r="150" spans="1:32" s="30" customFormat="1" ht="15.75" customHeight="1" x14ac:dyDescent="0.3">
      <c r="A150" s="30">
        <v>149</v>
      </c>
      <c r="B150" s="29" t="s">
        <v>353</v>
      </c>
      <c r="C150" s="2">
        <v>2</v>
      </c>
      <c r="D150" s="46" t="s">
        <v>573</v>
      </c>
      <c r="E150" s="18">
        <v>45222</v>
      </c>
      <c r="F150" s="34" t="s">
        <v>22</v>
      </c>
      <c r="G150" s="4">
        <v>21795</v>
      </c>
      <c r="H150" s="3">
        <f t="shared" ca="1" si="6"/>
        <v>65</v>
      </c>
      <c r="I150" s="34" t="s">
        <v>23</v>
      </c>
      <c r="J150" s="6">
        <v>0</v>
      </c>
      <c r="K150" s="6"/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3" t="s">
        <v>32</v>
      </c>
      <c r="T150" s="34" t="s">
        <v>25</v>
      </c>
      <c r="U150" s="6" t="s">
        <v>26</v>
      </c>
      <c r="V150" s="34"/>
      <c r="W150" s="34"/>
      <c r="X150" s="34"/>
      <c r="Y150" s="34"/>
      <c r="Z150" s="34"/>
      <c r="AA150" s="34"/>
      <c r="AC150" s="6"/>
      <c r="AD150" s="6"/>
      <c r="AE150" s="6"/>
      <c r="AF150" s="6"/>
    </row>
    <row r="151" spans="1:32" s="30" customFormat="1" ht="15.75" customHeight="1" x14ac:dyDescent="0.3">
      <c r="A151" s="30">
        <v>150</v>
      </c>
      <c r="B151" s="29" t="s">
        <v>354</v>
      </c>
      <c r="C151" s="2">
        <v>2</v>
      </c>
      <c r="D151" s="46" t="s">
        <v>574</v>
      </c>
      <c r="E151" s="18">
        <v>45229</v>
      </c>
      <c r="F151" s="34" t="s">
        <v>30</v>
      </c>
      <c r="G151" s="4">
        <v>23844</v>
      </c>
      <c r="H151" s="3">
        <f t="shared" ca="1" si="6"/>
        <v>60</v>
      </c>
      <c r="I151" s="34" t="s">
        <v>23</v>
      </c>
      <c r="J151" s="6">
        <v>0</v>
      </c>
      <c r="K151" s="6"/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3" t="s">
        <v>32</v>
      </c>
      <c r="T151" s="34" t="s">
        <v>25</v>
      </c>
      <c r="U151" s="6" t="s">
        <v>26</v>
      </c>
      <c r="V151" s="34" t="s">
        <v>33</v>
      </c>
      <c r="W151" s="34" t="s">
        <v>34</v>
      </c>
      <c r="X151" s="34" t="s">
        <v>355</v>
      </c>
      <c r="Y151" s="34">
        <v>0.8</v>
      </c>
      <c r="Z151" s="34">
        <v>0.1</v>
      </c>
      <c r="AA151" s="34" t="s">
        <v>356</v>
      </c>
      <c r="AC151" s="6"/>
      <c r="AD151" s="6"/>
      <c r="AE151" s="6"/>
      <c r="AF151" s="6"/>
    </row>
    <row r="152" spans="1:32" s="30" customFormat="1" ht="15.75" customHeight="1" x14ac:dyDescent="0.3">
      <c r="A152" s="30">
        <v>151</v>
      </c>
      <c r="B152" s="29" t="s">
        <v>357</v>
      </c>
      <c r="C152" s="2">
        <v>2</v>
      </c>
      <c r="D152" s="46" t="s">
        <v>575</v>
      </c>
      <c r="E152" s="18">
        <v>45229</v>
      </c>
      <c r="F152" s="34" t="s">
        <v>22</v>
      </c>
      <c r="G152" s="4">
        <v>23931</v>
      </c>
      <c r="H152" s="3">
        <f t="shared" ca="1" si="6"/>
        <v>59</v>
      </c>
      <c r="I152" s="34" t="s">
        <v>23</v>
      </c>
      <c r="J152" s="6">
        <v>0</v>
      </c>
      <c r="K152" s="6"/>
      <c r="L152" s="6">
        <v>1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 t="s">
        <v>24</v>
      </c>
      <c r="T152" s="34" t="s">
        <v>25</v>
      </c>
      <c r="U152" s="6" t="s">
        <v>26</v>
      </c>
      <c r="V152" s="34" t="s">
        <v>27</v>
      </c>
      <c r="W152" s="34" t="s">
        <v>62</v>
      </c>
      <c r="X152" s="34"/>
      <c r="Y152" s="34"/>
      <c r="Z152" s="34"/>
      <c r="AA152" s="34"/>
      <c r="AC152" s="6"/>
      <c r="AD152" s="6"/>
      <c r="AE152" s="6"/>
      <c r="AF152" s="6"/>
    </row>
    <row r="153" spans="1:32" s="32" customFormat="1" ht="15.75" customHeight="1" x14ac:dyDescent="0.3">
      <c r="A153" s="32">
        <v>152</v>
      </c>
      <c r="B153" s="35" t="s">
        <v>358</v>
      </c>
      <c r="C153" s="8">
        <v>2</v>
      </c>
      <c r="D153" s="48" t="s">
        <v>576</v>
      </c>
      <c r="E153" s="36">
        <v>45229</v>
      </c>
      <c r="F153" s="37" t="s">
        <v>22</v>
      </c>
      <c r="G153" s="12">
        <v>24623</v>
      </c>
      <c r="H153" s="11">
        <f t="shared" ca="1" si="6"/>
        <v>58</v>
      </c>
      <c r="I153" s="37" t="s">
        <v>23</v>
      </c>
      <c r="J153" s="26"/>
      <c r="K153" s="26"/>
      <c r="L153" s="26"/>
      <c r="M153" s="38"/>
      <c r="N153" s="38"/>
      <c r="O153" s="38"/>
      <c r="P153" s="38"/>
      <c r="Q153" s="38"/>
      <c r="R153" s="38"/>
      <c r="S153" s="26"/>
      <c r="T153" s="13" t="s">
        <v>52</v>
      </c>
      <c r="U153" s="26" t="s">
        <v>26</v>
      </c>
      <c r="V153" s="37"/>
      <c r="W153" s="37"/>
      <c r="X153" s="37"/>
      <c r="Y153" s="37"/>
      <c r="Z153" s="37"/>
      <c r="AA153" s="37"/>
      <c r="AC153" s="26"/>
      <c r="AD153" s="26"/>
      <c r="AE153" s="26"/>
      <c r="AF153" s="26"/>
    </row>
    <row r="154" spans="1:32" s="30" customFormat="1" ht="15.75" customHeight="1" x14ac:dyDescent="0.3">
      <c r="A154" s="30">
        <v>153</v>
      </c>
      <c r="B154" s="29" t="s">
        <v>359</v>
      </c>
      <c r="C154" s="2">
        <v>2</v>
      </c>
      <c r="D154" s="46" t="s">
        <v>577</v>
      </c>
      <c r="E154" s="18">
        <v>45237</v>
      </c>
      <c r="F154" s="34" t="s">
        <v>22</v>
      </c>
      <c r="G154" s="4">
        <v>31296</v>
      </c>
      <c r="H154" s="3">
        <f t="shared" ca="1" si="6"/>
        <v>39</v>
      </c>
      <c r="I154" s="34" t="s">
        <v>42</v>
      </c>
      <c r="J154" s="6">
        <v>0</v>
      </c>
      <c r="K154" s="6"/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3" t="s">
        <v>32</v>
      </c>
      <c r="T154" s="34" t="s">
        <v>25</v>
      </c>
      <c r="U154" s="6" t="s">
        <v>26</v>
      </c>
      <c r="V154" s="34"/>
      <c r="W154" s="34"/>
      <c r="X154" s="34"/>
      <c r="Y154" s="34"/>
      <c r="Z154" s="34"/>
      <c r="AA154" s="34"/>
      <c r="AC154" s="6"/>
      <c r="AD154" s="6"/>
      <c r="AE154" s="6"/>
      <c r="AF154" s="6"/>
    </row>
    <row r="155" spans="1:32" s="30" customFormat="1" ht="15.75" customHeight="1" x14ac:dyDescent="0.3">
      <c r="A155" s="30">
        <v>154</v>
      </c>
      <c r="B155" s="29" t="s">
        <v>360</v>
      </c>
      <c r="C155" s="2">
        <v>2</v>
      </c>
      <c r="D155" s="46" t="s">
        <v>578</v>
      </c>
      <c r="E155" s="18">
        <v>45237</v>
      </c>
      <c r="F155" s="34" t="s">
        <v>30</v>
      </c>
      <c r="G155" s="4">
        <v>16745</v>
      </c>
      <c r="H155" s="3">
        <f t="shared" ca="1" si="6"/>
        <v>79</v>
      </c>
      <c r="I155" s="34" t="s">
        <v>361</v>
      </c>
      <c r="J155" s="6">
        <v>0</v>
      </c>
      <c r="K155" s="6"/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3" t="s">
        <v>32</v>
      </c>
      <c r="T155" s="34" t="s">
        <v>25</v>
      </c>
      <c r="U155" s="6" t="s">
        <v>26</v>
      </c>
      <c r="V155" s="34" t="s">
        <v>33</v>
      </c>
      <c r="W155" s="34" t="s">
        <v>362</v>
      </c>
      <c r="X155" s="3" t="s">
        <v>125</v>
      </c>
      <c r="Y155" s="3">
        <v>0</v>
      </c>
      <c r="Z155" s="3">
        <v>0</v>
      </c>
      <c r="AA155" s="34"/>
      <c r="AC155" s="6"/>
      <c r="AD155" s="6"/>
      <c r="AE155" s="6"/>
      <c r="AF155" s="6"/>
    </row>
    <row r="156" spans="1:32" s="8" customFormat="1" ht="15.75" customHeight="1" x14ac:dyDescent="0.3">
      <c r="A156" s="8">
        <v>155</v>
      </c>
      <c r="B156" s="7" t="s">
        <v>363</v>
      </c>
      <c r="C156" s="8">
        <v>3</v>
      </c>
      <c r="D156" s="42" t="s">
        <v>579</v>
      </c>
      <c r="E156" s="9">
        <v>44252</v>
      </c>
      <c r="F156" s="7" t="s">
        <v>22</v>
      </c>
      <c r="G156" s="22"/>
      <c r="H156" s="10">
        <v>56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 t="s">
        <v>52</v>
      </c>
      <c r="U156" s="7"/>
      <c r="V156" s="7" t="s">
        <v>27</v>
      </c>
      <c r="W156" s="7" t="s">
        <v>267</v>
      </c>
      <c r="X156" s="7"/>
      <c r="Y156" s="7"/>
      <c r="Z156" s="7"/>
      <c r="AA156" s="7"/>
      <c r="AC156" s="7"/>
      <c r="AD156" s="7"/>
      <c r="AE156" s="11"/>
      <c r="AF156" s="11"/>
    </row>
    <row r="157" spans="1:32" ht="15.75" customHeight="1" x14ac:dyDescent="0.3">
      <c r="A157" s="2">
        <v>156</v>
      </c>
      <c r="B157" s="19" t="s">
        <v>364</v>
      </c>
      <c r="C157" s="2">
        <v>3</v>
      </c>
      <c r="D157" s="44" t="s">
        <v>580</v>
      </c>
      <c r="E157" s="4">
        <v>44257</v>
      </c>
      <c r="F157" s="3" t="s">
        <v>30</v>
      </c>
      <c r="G157" s="3"/>
      <c r="H157" s="39">
        <v>62</v>
      </c>
      <c r="I157" s="3" t="s">
        <v>23</v>
      </c>
      <c r="J157" s="3">
        <v>0</v>
      </c>
      <c r="K157" s="3"/>
      <c r="L157" s="3">
        <v>0</v>
      </c>
      <c r="M157" s="3">
        <v>0</v>
      </c>
      <c r="N157" s="3">
        <v>0</v>
      </c>
      <c r="O157" s="6">
        <v>0</v>
      </c>
      <c r="P157" s="6">
        <v>0</v>
      </c>
      <c r="Q157" s="6">
        <v>0</v>
      </c>
      <c r="R157" s="6">
        <v>0</v>
      </c>
      <c r="S157" s="3" t="s">
        <v>24</v>
      </c>
      <c r="T157" s="3" t="s">
        <v>365</v>
      </c>
      <c r="U157" s="3" t="s">
        <v>26</v>
      </c>
      <c r="V157" s="3" t="s">
        <v>33</v>
      </c>
      <c r="W157" s="3" t="s">
        <v>34</v>
      </c>
      <c r="X157" s="3" t="s">
        <v>366</v>
      </c>
      <c r="Y157" s="3"/>
      <c r="Z157" s="3"/>
      <c r="AA157" s="5" t="s">
        <v>367</v>
      </c>
      <c r="AC157" s="3"/>
      <c r="AD157" s="3"/>
      <c r="AE157" s="3"/>
      <c r="AF157" s="3"/>
    </row>
    <row r="158" spans="1:32" ht="15.75" customHeight="1" x14ac:dyDescent="0.3">
      <c r="A158" s="2">
        <v>157</v>
      </c>
      <c r="B158" s="19" t="s">
        <v>368</v>
      </c>
      <c r="C158" s="2">
        <v>3</v>
      </c>
      <c r="D158" s="44" t="s">
        <v>581</v>
      </c>
      <c r="E158" s="4">
        <v>44259</v>
      </c>
      <c r="F158" s="3" t="s">
        <v>30</v>
      </c>
      <c r="G158" s="3"/>
      <c r="H158" s="39">
        <v>80</v>
      </c>
      <c r="I158" s="3" t="s">
        <v>23</v>
      </c>
      <c r="J158" s="3">
        <v>0</v>
      </c>
      <c r="K158" s="3"/>
      <c r="L158" s="3">
        <v>0</v>
      </c>
      <c r="M158" s="3">
        <v>0</v>
      </c>
      <c r="N158" s="3">
        <v>0</v>
      </c>
      <c r="O158" s="6">
        <v>0</v>
      </c>
      <c r="P158" s="6">
        <v>0</v>
      </c>
      <c r="Q158" s="6">
        <v>0</v>
      </c>
      <c r="R158" s="6">
        <v>0</v>
      </c>
      <c r="S158" s="3" t="s">
        <v>32</v>
      </c>
      <c r="T158" s="3" t="s">
        <v>365</v>
      </c>
      <c r="U158" s="3" t="s">
        <v>26</v>
      </c>
      <c r="V158" s="3" t="s">
        <v>33</v>
      </c>
      <c r="W158" s="3" t="s">
        <v>34</v>
      </c>
      <c r="X158" s="3" t="s">
        <v>369</v>
      </c>
      <c r="Y158" s="3"/>
      <c r="Z158" s="3"/>
      <c r="AA158" s="5" t="s">
        <v>309</v>
      </c>
      <c r="AC158" s="3"/>
      <c r="AD158" s="3"/>
      <c r="AE158" s="3"/>
      <c r="AF158" s="3"/>
    </row>
    <row r="159" spans="1:32" ht="15.75" customHeight="1" x14ac:dyDescent="0.3">
      <c r="A159" s="2">
        <v>158</v>
      </c>
      <c r="B159" s="19" t="s">
        <v>370</v>
      </c>
      <c r="C159" s="2">
        <v>3</v>
      </c>
      <c r="D159" s="44" t="s">
        <v>582</v>
      </c>
      <c r="E159" s="4">
        <v>44274</v>
      </c>
      <c r="F159" s="3" t="s">
        <v>30</v>
      </c>
      <c r="G159" s="3"/>
      <c r="H159" s="39">
        <v>82</v>
      </c>
      <c r="I159" s="3" t="s">
        <v>23</v>
      </c>
      <c r="J159" s="3">
        <v>1</v>
      </c>
      <c r="K159" s="3"/>
      <c r="L159" s="3">
        <v>7</v>
      </c>
      <c r="M159" s="3">
        <v>1</v>
      </c>
      <c r="N159" s="3">
        <v>0</v>
      </c>
      <c r="O159" s="6">
        <v>1</v>
      </c>
      <c r="P159" s="6">
        <v>0</v>
      </c>
      <c r="Q159" s="6">
        <v>1</v>
      </c>
      <c r="R159" s="6">
        <v>0</v>
      </c>
      <c r="S159" s="3" t="s">
        <v>71</v>
      </c>
      <c r="T159" s="3" t="s">
        <v>365</v>
      </c>
      <c r="U159" s="3" t="s">
        <v>26</v>
      </c>
      <c r="V159" s="3" t="s">
        <v>33</v>
      </c>
      <c r="W159" s="3" t="s">
        <v>34</v>
      </c>
      <c r="X159" s="3" t="s">
        <v>371</v>
      </c>
      <c r="Y159" s="3"/>
      <c r="Z159" s="3"/>
      <c r="AA159" s="5" t="s">
        <v>372</v>
      </c>
      <c r="AC159" s="3"/>
      <c r="AD159" s="3"/>
      <c r="AE159" s="3"/>
      <c r="AF159" s="3"/>
    </row>
    <row r="160" spans="1:32" ht="15.75" customHeight="1" x14ac:dyDescent="0.3">
      <c r="A160" s="2">
        <v>159</v>
      </c>
      <c r="B160" s="19" t="s">
        <v>373</v>
      </c>
      <c r="C160" s="2">
        <v>3</v>
      </c>
      <c r="D160" s="44" t="s">
        <v>583</v>
      </c>
      <c r="E160" s="4">
        <v>44274</v>
      </c>
      <c r="F160" s="3" t="s">
        <v>30</v>
      </c>
      <c r="G160" s="3"/>
      <c r="H160" s="39">
        <v>78</v>
      </c>
      <c r="I160" s="3" t="s">
        <v>23</v>
      </c>
      <c r="J160" s="3">
        <v>0</v>
      </c>
      <c r="K160" s="3"/>
      <c r="L160" s="3">
        <v>0</v>
      </c>
      <c r="M160" s="3">
        <v>0</v>
      </c>
      <c r="N160" s="3">
        <v>0</v>
      </c>
      <c r="O160" s="6">
        <v>0</v>
      </c>
      <c r="P160" s="6">
        <v>0</v>
      </c>
      <c r="Q160" s="6">
        <v>0</v>
      </c>
      <c r="R160" s="6">
        <v>0</v>
      </c>
      <c r="S160" s="3" t="s">
        <v>32</v>
      </c>
      <c r="T160" s="3" t="s">
        <v>365</v>
      </c>
      <c r="U160" s="3" t="s">
        <v>26</v>
      </c>
      <c r="V160" s="3" t="s">
        <v>33</v>
      </c>
      <c r="W160" s="3" t="s">
        <v>92</v>
      </c>
      <c r="X160" s="3" t="s">
        <v>182</v>
      </c>
      <c r="Y160" s="3"/>
      <c r="Z160" s="3"/>
      <c r="AA160" s="5" t="s">
        <v>374</v>
      </c>
      <c r="AC160" s="3"/>
      <c r="AD160" s="3"/>
      <c r="AE160" s="3"/>
      <c r="AF160" s="3"/>
    </row>
    <row r="161" spans="1:32" s="8" customFormat="1" ht="15.75" customHeight="1" x14ac:dyDescent="0.3">
      <c r="A161" s="8">
        <v>160</v>
      </c>
      <c r="B161" s="7" t="s">
        <v>375</v>
      </c>
      <c r="C161" s="8">
        <v>3</v>
      </c>
      <c r="D161" s="42" t="s">
        <v>584</v>
      </c>
      <c r="E161" s="9">
        <v>44274</v>
      </c>
      <c r="F161" s="7" t="s">
        <v>22</v>
      </c>
      <c r="G161" s="22"/>
      <c r="H161" s="10">
        <v>58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 t="s">
        <v>52</v>
      </c>
      <c r="U161" s="7"/>
      <c r="V161" s="7" t="s">
        <v>27</v>
      </c>
      <c r="W161" s="7" t="s">
        <v>376</v>
      </c>
      <c r="X161" s="7"/>
      <c r="Y161" s="7"/>
      <c r="Z161" s="7"/>
      <c r="AA161" s="7"/>
      <c r="AC161" s="7"/>
      <c r="AD161" s="7"/>
      <c r="AE161" s="11"/>
      <c r="AF161" s="11"/>
    </row>
    <row r="162" spans="1:32" ht="15.75" customHeight="1" x14ac:dyDescent="0.3">
      <c r="A162" s="2">
        <v>161</v>
      </c>
      <c r="B162" s="19" t="s">
        <v>377</v>
      </c>
      <c r="C162" s="2">
        <v>3</v>
      </c>
      <c r="D162" s="44" t="s">
        <v>585</v>
      </c>
      <c r="E162" s="4">
        <v>44279</v>
      </c>
      <c r="F162" s="3" t="s">
        <v>30</v>
      </c>
      <c r="G162" s="3"/>
      <c r="H162" s="39">
        <v>53</v>
      </c>
      <c r="I162" s="3" t="s">
        <v>42</v>
      </c>
      <c r="J162" s="3">
        <v>0</v>
      </c>
      <c r="K162" s="3"/>
      <c r="L162" s="3">
        <v>0</v>
      </c>
      <c r="M162" s="3">
        <v>0</v>
      </c>
      <c r="N162" s="3">
        <v>0</v>
      </c>
      <c r="O162" s="6">
        <v>0</v>
      </c>
      <c r="P162" s="6">
        <v>0</v>
      </c>
      <c r="Q162" s="6">
        <v>0</v>
      </c>
      <c r="R162" s="6">
        <v>0</v>
      </c>
      <c r="S162" s="3" t="s">
        <v>32</v>
      </c>
      <c r="T162" s="3" t="s">
        <v>365</v>
      </c>
      <c r="U162" s="3" t="s">
        <v>26</v>
      </c>
      <c r="V162" s="3" t="s">
        <v>33</v>
      </c>
      <c r="W162" s="3" t="s">
        <v>34</v>
      </c>
      <c r="X162" s="3" t="s">
        <v>378</v>
      </c>
      <c r="Y162" s="3"/>
      <c r="Z162" s="3"/>
      <c r="AA162" s="5" t="s">
        <v>379</v>
      </c>
      <c r="AC162" s="3"/>
      <c r="AD162" s="3"/>
      <c r="AE162" s="3"/>
      <c r="AF162" s="3"/>
    </row>
    <row r="163" spans="1:32" ht="15.75" customHeight="1" x14ac:dyDescent="0.3">
      <c r="A163" s="2">
        <v>162</v>
      </c>
      <c r="B163" s="19" t="s">
        <v>380</v>
      </c>
      <c r="C163" s="2">
        <v>3</v>
      </c>
      <c r="D163" s="44" t="s">
        <v>586</v>
      </c>
      <c r="E163" s="4">
        <v>44287</v>
      </c>
      <c r="F163" s="3" t="s">
        <v>22</v>
      </c>
      <c r="G163" s="3"/>
      <c r="H163" s="39"/>
      <c r="I163" s="3"/>
      <c r="J163" s="3">
        <v>0</v>
      </c>
      <c r="K163" s="3"/>
      <c r="L163" s="3">
        <v>0</v>
      </c>
      <c r="M163" s="3">
        <v>0</v>
      </c>
      <c r="N163" s="3">
        <v>0</v>
      </c>
      <c r="O163" s="6">
        <v>0</v>
      </c>
      <c r="P163" s="6">
        <v>0</v>
      </c>
      <c r="Q163" s="6">
        <v>0</v>
      </c>
      <c r="R163" s="6">
        <v>0</v>
      </c>
      <c r="S163" s="3" t="s">
        <v>32</v>
      </c>
      <c r="T163" s="3" t="s">
        <v>365</v>
      </c>
      <c r="U163" s="3" t="s">
        <v>26</v>
      </c>
      <c r="V163" s="3" t="s">
        <v>27</v>
      </c>
      <c r="W163" s="3" t="s">
        <v>265</v>
      </c>
      <c r="X163" s="3"/>
      <c r="Y163" s="3"/>
      <c r="Z163" s="3"/>
      <c r="AA163" s="3"/>
      <c r="AC163" s="3"/>
      <c r="AD163" s="3"/>
      <c r="AE163" s="3"/>
      <c r="AF163" s="3"/>
    </row>
    <row r="164" spans="1:32" s="8" customFormat="1" ht="15.75" customHeight="1" x14ac:dyDescent="0.3">
      <c r="A164" s="8">
        <v>163</v>
      </c>
      <c r="B164" s="7" t="s">
        <v>381</v>
      </c>
      <c r="C164" s="8">
        <v>3</v>
      </c>
      <c r="D164" s="42" t="s">
        <v>587</v>
      </c>
      <c r="E164" s="9">
        <v>44304</v>
      </c>
      <c r="F164" s="7" t="s">
        <v>30</v>
      </c>
      <c r="G164" s="22"/>
      <c r="H164" s="7">
        <v>70</v>
      </c>
      <c r="I164" s="7" t="s">
        <v>23</v>
      </c>
      <c r="J164" s="7"/>
      <c r="K164" s="7"/>
      <c r="L164" s="7"/>
      <c r="M164" s="7">
        <v>0</v>
      </c>
      <c r="N164" s="7"/>
      <c r="O164" s="7"/>
      <c r="P164" s="7"/>
      <c r="Q164" s="7"/>
      <c r="R164" s="7"/>
      <c r="S164" s="7"/>
      <c r="T164" s="7" t="s">
        <v>52</v>
      </c>
      <c r="U164" s="7" t="s">
        <v>26</v>
      </c>
      <c r="V164" s="7" t="s">
        <v>33</v>
      </c>
      <c r="W164" s="7" t="s">
        <v>34</v>
      </c>
      <c r="X164" s="7" t="s">
        <v>382</v>
      </c>
      <c r="Y164" s="7"/>
      <c r="Z164" s="7"/>
      <c r="AA164" s="7" t="s">
        <v>383</v>
      </c>
      <c r="AC164" s="7"/>
      <c r="AD164" s="7"/>
      <c r="AE164" s="11"/>
      <c r="AF164" s="11"/>
    </row>
    <row r="165" spans="1:32" ht="15.75" customHeight="1" x14ac:dyDescent="0.3">
      <c r="A165" s="2">
        <v>164</v>
      </c>
      <c r="B165" s="19" t="s">
        <v>384</v>
      </c>
      <c r="C165" s="2">
        <v>3</v>
      </c>
      <c r="D165" s="44" t="s">
        <v>588</v>
      </c>
      <c r="E165" s="4">
        <v>44309</v>
      </c>
      <c r="F165" s="3" t="s">
        <v>22</v>
      </c>
      <c r="G165" s="3"/>
      <c r="H165" s="19"/>
      <c r="I165" s="3"/>
      <c r="J165" s="3">
        <v>0</v>
      </c>
      <c r="K165" s="3"/>
      <c r="L165" s="3">
        <v>0</v>
      </c>
      <c r="M165" s="5">
        <v>0</v>
      </c>
      <c r="N165" s="5">
        <v>0</v>
      </c>
      <c r="O165" s="6">
        <v>0</v>
      </c>
      <c r="P165" s="6">
        <v>0</v>
      </c>
      <c r="Q165" s="6">
        <v>0</v>
      </c>
      <c r="R165" s="6">
        <v>0</v>
      </c>
      <c r="S165" s="3" t="s">
        <v>32</v>
      </c>
      <c r="T165" s="3" t="s">
        <v>365</v>
      </c>
      <c r="U165" s="3" t="s">
        <v>26</v>
      </c>
      <c r="V165" s="3" t="s">
        <v>27</v>
      </c>
      <c r="W165" s="3" t="s">
        <v>62</v>
      </c>
      <c r="X165" s="3"/>
      <c r="Y165" s="3"/>
      <c r="Z165" s="3"/>
      <c r="AA165" s="3"/>
      <c r="AC165" s="3"/>
      <c r="AD165" s="3"/>
      <c r="AE165" s="3"/>
      <c r="AF165" s="3"/>
    </row>
    <row r="166" spans="1:32" ht="15.75" customHeight="1" x14ac:dyDescent="0.3">
      <c r="A166" s="2">
        <v>165</v>
      </c>
      <c r="B166" s="19" t="s">
        <v>385</v>
      </c>
      <c r="C166" s="2">
        <v>3</v>
      </c>
      <c r="D166" s="44" t="s">
        <v>589</v>
      </c>
      <c r="E166" s="4">
        <v>44320</v>
      </c>
      <c r="F166" s="3" t="s">
        <v>22</v>
      </c>
      <c r="G166" s="3"/>
      <c r="H166" s="19"/>
      <c r="I166" s="3"/>
      <c r="J166" s="3">
        <v>0</v>
      </c>
      <c r="K166" s="3"/>
      <c r="L166" s="3">
        <v>0</v>
      </c>
      <c r="M166" s="3">
        <v>0</v>
      </c>
      <c r="N166" s="3">
        <v>0</v>
      </c>
      <c r="O166" s="6">
        <v>0</v>
      </c>
      <c r="P166" s="6">
        <v>0</v>
      </c>
      <c r="Q166" s="6">
        <v>0</v>
      </c>
      <c r="R166" s="6">
        <v>0</v>
      </c>
      <c r="S166" s="3" t="s">
        <v>32</v>
      </c>
      <c r="T166" s="3" t="s">
        <v>365</v>
      </c>
      <c r="U166" s="3" t="s">
        <v>26</v>
      </c>
      <c r="V166" s="3" t="s">
        <v>27</v>
      </c>
      <c r="W166" s="3" t="s">
        <v>386</v>
      </c>
      <c r="X166" s="3"/>
      <c r="Y166" s="3"/>
      <c r="Z166" s="3"/>
      <c r="AA166" s="3"/>
      <c r="AC166" s="3"/>
      <c r="AD166" s="3"/>
      <c r="AE166" s="3"/>
      <c r="AF166" s="3"/>
    </row>
    <row r="167" spans="1:32" ht="15.75" customHeight="1" x14ac:dyDescent="0.3">
      <c r="A167" s="2">
        <v>166</v>
      </c>
      <c r="B167" s="19" t="s">
        <v>387</v>
      </c>
      <c r="C167" s="2">
        <v>3</v>
      </c>
      <c r="D167" s="44" t="s">
        <v>590</v>
      </c>
      <c r="E167" s="4">
        <v>44323</v>
      </c>
      <c r="F167" s="3" t="s">
        <v>22</v>
      </c>
      <c r="G167" s="3"/>
      <c r="H167" s="19">
        <v>42</v>
      </c>
      <c r="I167" s="3" t="s">
        <v>42</v>
      </c>
      <c r="J167" s="3">
        <v>0</v>
      </c>
      <c r="K167" s="3"/>
      <c r="L167" s="3">
        <v>0</v>
      </c>
      <c r="M167" s="3">
        <v>0</v>
      </c>
      <c r="N167" s="3">
        <v>0</v>
      </c>
      <c r="O167" s="6">
        <v>0</v>
      </c>
      <c r="P167" s="6">
        <v>0</v>
      </c>
      <c r="Q167" s="6">
        <v>0</v>
      </c>
      <c r="R167" s="6">
        <v>0</v>
      </c>
      <c r="S167" s="3" t="s">
        <v>32</v>
      </c>
      <c r="T167" s="3" t="s">
        <v>365</v>
      </c>
      <c r="U167" s="3" t="s">
        <v>26</v>
      </c>
      <c r="V167" s="3" t="s">
        <v>27</v>
      </c>
      <c r="W167" s="3" t="s">
        <v>388</v>
      </c>
      <c r="X167" s="3"/>
      <c r="Y167" s="3"/>
      <c r="Z167" s="3"/>
      <c r="AA167" s="3"/>
      <c r="AC167" s="3"/>
      <c r="AD167" s="3"/>
      <c r="AE167" s="3"/>
      <c r="AF167" s="3"/>
    </row>
    <row r="168" spans="1:32" s="8" customFormat="1" ht="15.75" customHeight="1" x14ac:dyDescent="0.3">
      <c r="A168" s="8">
        <v>167</v>
      </c>
      <c r="B168" s="7" t="s">
        <v>389</v>
      </c>
      <c r="C168" s="8">
        <v>3</v>
      </c>
      <c r="D168" s="42" t="s">
        <v>591</v>
      </c>
      <c r="E168" s="9">
        <v>44385</v>
      </c>
      <c r="F168" s="7" t="s">
        <v>30</v>
      </c>
      <c r="G168" s="22"/>
      <c r="H168" s="7">
        <v>69</v>
      </c>
      <c r="I168" s="7" t="s">
        <v>23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 t="s">
        <v>52</v>
      </c>
      <c r="U168" s="7" t="s">
        <v>26</v>
      </c>
      <c r="V168" s="7" t="s">
        <v>33</v>
      </c>
      <c r="W168" s="7" t="s">
        <v>34</v>
      </c>
      <c r="X168" s="7" t="s">
        <v>390</v>
      </c>
      <c r="Y168" s="7"/>
      <c r="Z168" s="7"/>
      <c r="AA168" s="7" t="s">
        <v>391</v>
      </c>
      <c r="AC168" s="7"/>
      <c r="AD168" s="7"/>
      <c r="AE168" s="11"/>
      <c r="AF168" s="11"/>
    </row>
    <row r="169" spans="1:32" ht="15.75" customHeight="1" x14ac:dyDescent="0.3">
      <c r="A169" s="2">
        <v>168</v>
      </c>
      <c r="B169" s="19" t="s">
        <v>392</v>
      </c>
      <c r="C169" s="2">
        <v>3</v>
      </c>
      <c r="D169" s="44" t="s">
        <v>592</v>
      </c>
      <c r="E169" s="4">
        <v>44393</v>
      </c>
      <c r="F169" s="3" t="s">
        <v>30</v>
      </c>
      <c r="G169" s="3"/>
      <c r="H169" s="19">
        <v>53</v>
      </c>
      <c r="I169" s="6" t="s">
        <v>23</v>
      </c>
      <c r="J169" s="3">
        <v>0</v>
      </c>
      <c r="K169" s="3"/>
      <c r="L169" s="3">
        <v>0</v>
      </c>
      <c r="M169" s="3">
        <v>0</v>
      </c>
      <c r="N169" s="3">
        <v>0</v>
      </c>
      <c r="O169" s="6">
        <v>0</v>
      </c>
      <c r="P169" s="6">
        <v>0</v>
      </c>
      <c r="Q169" s="6">
        <v>0</v>
      </c>
      <c r="R169" s="6">
        <v>0</v>
      </c>
      <c r="S169" s="3" t="s">
        <v>32</v>
      </c>
      <c r="T169" s="3" t="s">
        <v>365</v>
      </c>
      <c r="U169" s="3" t="s">
        <v>26</v>
      </c>
      <c r="V169" s="3" t="s">
        <v>33</v>
      </c>
      <c r="W169" s="3" t="s">
        <v>34</v>
      </c>
      <c r="X169" s="3" t="s">
        <v>393</v>
      </c>
      <c r="Y169" s="3"/>
      <c r="Z169" s="3"/>
      <c r="AA169" s="5" t="s">
        <v>394</v>
      </c>
      <c r="AC169" s="3"/>
      <c r="AD169" s="3"/>
      <c r="AE169" s="3"/>
      <c r="AF169" s="3"/>
    </row>
    <row r="170" spans="1:32" ht="15.75" customHeight="1" x14ac:dyDescent="0.3">
      <c r="A170" s="2">
        <v>169</v>
      </c>
      <c r="B170" s="19" t="s">
        <v>395</v>
      </c>
      <c r="C170" s="2">
        <v>3</v>
      </c>
      <c r="D170" s="44" t="s">
        <v>593</v>
      </c>
      <c r="E170" s="4">
        <v>44393</v>
      </c>
      <c r="F170" s="3" t="s">
        <v>22</v>
      </c>
      <c r="G170" s="3"/>
      <c r="H170" s="19">
        <v>53</v>
      </c>
      <c r="I170" s="3" t="s">
        <v>23</v>
      </c>
      <c r="J170" s="3">
        <v>0</v>
      </c>
      <c r="K170" s="3"/>
      <c r="L170" s="3">
        <v>0</v>
      </c>
      <c r="M170" s="3">
        <v>0</v>
      </c>
      <c r="N170" s="3">
        <v>0</v>
      </c>
      <c r="O170" s="6">
        <v>0</v>
      </c>
      <c r="P170" s="6">
        <v>0</v>
      </c>
      <c r="Q170" s="6">
        <v>0</v>
      </c>
      <c r="R170" s="6">
        <v>0</v>
      </c>
      <c r="S170" s="3" t="s">
        <v>32</v>
      </c>
      <c r="T170" s="3" t="s">
        <v>365</v>
      </c>
      <c r="U170" s="3" t="s">
        <v>26</v>
      </c>
      <c r="V170" s="3" t="s">
        <v>27</v>
      </c>
      <c r="W170" s="3" t="s">
        <v>396</v>
      </c>
      <c r="X170" s="3"/>
      <c r="Y170" s="3"/>
      <c r="Z170" s="3"/>
      <c r="AA170" s="3"/>
      <c r="AC170" s="3"/>
      <c r="AD170" s="3"/>
      <c r="AE170" s="3"/>
      <c r="AF170" s="3"/>
    </row>
    <row r="171" spans="1:32" ht="15.75" customHeight="1" x14ac:dyDescent="0.3">
      <c r="A171" s="2">
        <v>170</v>
      </c>
      <c r="B171" s="19" t="s">
        <v>397</v>
      </c>
      <c r="C171" s="2">
        <v>3</v>
      </c>
      <c r="D171" s="44" t="s">
        <v>594</v>
      </c>
      <c r="E171" s="4">
        <v>44411</v>
      </c>
      <c r="F171" s="3" t="s">
        <v>30</v>
      </c>
      <c r="G171" s="3"/>
      <c r="H171" s="19">
        <v>60</v>
      </c>
      <c r="I171" s="3" t="s">
        <v>23</v>
      </c>
      <c r="J171" s="3">
        <v>0</v>
      </c>
      <c r="K171" s="3"/>
      <c r="L171" s="3">
        <v>0</v>
      </c>
      <c r="M171" s="3">
        <v>1</v>
      </c>
      <c r="N171" s="3">
        <v>2</v>
      </c>
      <c r="O171" s="3">
        <v>0</v>
      </c>
      <c r="P171" s="3">
        <v>0</v>
      </c>
      <c r="Q171" s="3">
        <v>1</v>
      </c>
      <c r="R171" s="3">
        <v>2</v>
      </c>
      <c r="S171" s="3" t="s">
        <v>32</v>
      </c>
      <c r="T171" s="3" t="s">
        <v>365</v>
      </c>
      <c r="U171" s="3" t="s">
        <v>26</v>
      </c>
      <c r="V171" s="3" t="s">
        <v>33</v>
      </c>
      <c r="W171" s="3" t="s">
        <v>34</v>
      </c>
      <c r="X171" s="3" t="s">
        <v>398</v>
      </c>
      <c r="Y171" s="3"/>
      <c r="Z171" s="3"/>
      <c r="AA171" s="5" t="s">
        <v>399</v>
      </c>
      <c r="AC171" s="3"/>
      <c r="AD171" s="3"/>
      <c r="AE171" s="3"/>
      <c r="AF171" s="3"/>
    </row>
    <row r="172" spans="1:32" ht="15.75" customHeight="1" x14ac:dyDescent="0.3">
      <c r="A172" s="2">
        <v>171</v>
      </c>
      <c r="B172" s="19" t="s">
        <v>400</v>
      </c>
      <c r="C172" s="2">
        <v>3</v>
      </c>
      <c r="D172" s="44" t="s">
        <v>595</v>
      </c>
      <c r="E172" s="4">
        <v>44421</v>
      </c>
      <c r="F172" s="3" t="s">
        <v>22</v>
      </c>
      <c r="G172" s="3"/>
      <c r="H172" s="19">
        <v>37</v>
      </c>
      <c r="I172" s="6" t="s">
        <v>23</v>
      </c>
      <c r="J172" s="3">
        <v>0</v>
      </c>
      <c r="K172" s="3"/>
      <c r="L172" s="3">
        <v>0</v>
      </c>
      <c r="M172" s="3">
        <v>0</v>
      </c>
      <c r="N172" s="3">
        <v>0</v>
      </c>
      <c r="O172" s="6">
        <v>0</v>
      </c>
      <c r="P172" s="6">
        <v>0</v>
      </c>
      <c r="Q172" s="6">
        <v>0</v>
      </c>
      <c r="R172" s="6">
        <v>0</v>
      </c>
      <c r="S172" s="3" t="s">
        <v>32</v>
      </c>
      <c r="T172" s="3" t="s">
        <v>365</v>
      </c>
      <c r="U172" s="3" t="s">
        <v>26</v>
      </c>
      <c r="V172" s="3" t="s">
        <v>27</v>
      </c>
      <c r="W172" s="3" t="s">
        <v>401</v>
      </c>
      <c r="X172" s="3"/>
      <c r="Y172" s="3"/>
      <c r="Z172" s="3"/>
      <c r="AA172" s="3"/>
      <c r="AC172" s="3"/>
      <c r="AD172" s="3"/>
      <c r="AE172" s="3"/>
      <c r="AF172" s="3"/>
    </row>
    <row r="173" spans="1:32" ht="15.75" customHeight="1" x14ac:dyDescent="0.3">
      <c r="A173" s="2">
        <v>172</v>
      </c>
      <c r="B173" s="19" t="s">
        <v>402</v>
      </c>
      <c r="C173" s="2">
        <v>3</v>
      </c>
      <c r="D173" s="44" t="s">
        <v>596</v>
      </c>
      <c r="E173" s="4">
        <v>44421</v>
      </c>
      <c r="F173" s="3" t="s">
        <v>30</v>
      </c>
      <c r="G173" s="3"/>
      <c r="H173" s="19">
        <v>75</v>
      </c>
      <c r="I173" s="3" t="s">
        <v>23</v>
      </c>
      <c r="J173" s="3">
        <v>0</v>
      </c>
      <c r="K173" s="3"/>
      <c r="L173" s="3">
        <v>2</v>
      </c>
      <c r="M173" s="3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3" t="s">
        <v>71</v>
      </c>
      <c r="T173" s="3" t="s">
        <v>365</v>
      </c>
      <c r="U173" s="3" t="s">
        <v>26</v>
      </c>
      <c r="V173" s="3" t="s">
        <v>33</v>
      </c>
      <c r="W173" s="3" t="s">
        <v>34</v>
      </c>
      <c r="X173" s="3" t="s">
        <v>403</v>
      </c>
      <c r="Y173" s="3"/>
      <c r="Z173" s="3"/>
      <c r="AA173" s="3" t="s">
        <v>404</v>
      </c>
      <c r="AC173" s="3"/>
      <c r="AD173" s="3"/>
      <c r="AE173" s="3"/>
      <c r="AF173" s="3"/>
    </row>
    <row r="174" spans="1:32" ht="15.75" customHeight="1" x14ac:dyDescent="0.3">
      <c r="A174" s="2">
        <v>173</v>
      </c>
      <c r="B174" s="19" t="s">
        <v>405</v>
      </c>
      <c r="C174" s="2">
        <v>3</v>
      </c>
      <c r="D174" s="44" t="s">
        <v>597</v>
      </c>
      <c r="E174" s="4">
        <v>44434</v>
      </c>
      <c r="F174" s="3" t="s">
        <v>30</v>
      </c>
      <c r="G174" s="3"/>
      <c r="H174" s="19">
        <v>67</v>
      </c>
      <c r="I174" s="3" t="s">
        <v>23</v>
      </c>
      <c r="J174" s="3">
        <v>0</v>
      </c>
      <c r="K174" s="3"/>
      <c r="L174" s="3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3" t="s">
        <v>32</v>
      </c>
      <c r="T174" s="3" t="s">
        <v>365</v>
      </c>
      <c r="U174" s="3" t="s">
        <v>26</v>
      </c>
      <c r="V174" s="3" t="s">
        <v>33</v>
      </c>
      <c r="W174" s="3" t="s">
        <v>72</v>
      </c>
      <c r="X174" s="3" t="s">
        <v>406</v>
      </c>
      <c r="Y174" s="3"/>
      <c r="Z174" s="3"/>
      <c r="AA174" s="5" t="s">
        <v>407</v>
      </c>
      <c r="AC174" s="3"/>
      <c r="AD174" s="3"/>
      <c r="AE174" s="3"/>
      <c r="AF174" s="3"/>
    </row>
    <row r="175" spans="1:32" ht="15.75" customHeight="1" x14ac:dyDescent="0.3">
      <c r="A175" s="2">
        <v>174</v>
      </c>
      <c r="B175" s="19" t="s">
        <v>408</v>
      </c>
      <c r="C175" s="2">
        <v>3</v>
      </c>
      <c r="D175" s="44" t="s">
        <v>598</v>
      </c>
      <c r="E175" s="4">
        <v>44455</v>
      </c>
      <c r="F175" s="3" t="s">
        <v>30</v>
      </c>
      <c r="G175" s="3"/>
      <c r="H175" s="19">
        <v>59</v>
      </c>
      <c r="I175" s="3" t="s">
        <v>31</v>
      </c>
      <c r="J175" s="3">
        <v>0</v>
      </c>
      <c r="K175" s="3"/>
      <c r="L175" s="3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3" t="s">
        <v>32</v>
      </c>
      <c r="T175" s="3" t="s">
        <v>365</v>
      </c>
      <c r="U175" s="3" t="s">
        <v>26</v>
      </c>
      <c r="V175" s="3" t="s">
        <v>33</v>
      </c>
      <c r="W175" s="3" t="s">
        <v>34</v>
      </c>
      <c r="X175" s="3" t="s">
        <v>409</v>
      </c>
      <c r="Y175" s="3"/>
      <c r="Z175" s="3"/>
      <c r="AA175" s="3" t="s">
        <v>410</v>
      </c>
      <c r="AC175" s="3"/>
      <c r="AD175" s="3"/>
      <c r="AE175" s="3"/>
      <c r="AF175" s="3"/>
    </row>
    <row r="176" spans="1:32" ht="15.75" customHeight="1" x14ac:dyDescent="0.3">
      <c r="A176" s="2">
        <v>175</v>
      </c>
      <c r="B176" s="19" t="s">
        <v>411</v>
      </c>
      <c r="C176" s="2">
        <v>3</v>
      </c>
      <c r="D176" s="44" t="s">
        <v>599</v>
      </c>
      <c r="E176" s="4">
        <v>44488</v>
      </c>
      <c r="F176" s="3" t="s">
        <v>30</v>
      </c>
      <c r="G176" s="3"/>
      <c r="H176" s="19">
        <v>64</v>
      </c>
      <c r="I176" s="3" t="s">
        <v>23</v>
      </c>
      <c r="J176" s="3">
        <v>0</v>
      </c>
      <c r="K176" s="3"/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 t="s">
        <v>32</v>
      </c>
      <c r="T176" s="3" t="s">
        <v>365</v>
      </c>
      <c r="U176" s="3" t="s">
        <v>26</v>
      </c>
      <c r="V176" s="3" t="s">
        <v>33</v>
      </c>
      <c r="W176" s="3" t="s">
        <v>34</v>
      </c>
      <c r="X176" s="3" t="s">
        <v>412</v>
      </c>
      <c r="Y176" s="3"/>
      <c r="Z176" s="3"/>
      <c r="AA176" s="3" t="s">
        <v>413</v>
      </c>
      <c r="AC176" s="3"/>
      <c r="AD176" s="3"/>
      <c r="AE176" s="3"/>
      <c r="AF176" s="3"/>
    </row>
    <row r="177" spans="1:32" ht="15.75" customHeight="1" x14ac:dyDescent="0.3">
      <c r="A177" s="2">
        <v>176</v>
      </c>
      <c r="B177" s="19" t="s">
        <v>414</v>
      </c>
      <c r="C177" s="2">
        <v>3</v>
      </c>
      <c r="D177" s="44" t="s">
        <v>600</v>
      </c>
      <c r="E177" s="4">
        <v>44502</v>
      </c>
      <c r="F177" s="3" t="s">
        <v>30</v>
      </c>
      <c r="G177" s="3"/>
      <c r="H177" s="19">
        <v>55</v>
      </c>
      <c r="I177" s="3" t="s">
        <v>23</v>
      </c>
      <c r="J177" s="3">
        <v>0</v>
      </c>
      <c r="K177" s="3"/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 t="s">
        <v>32</v>
      </c>
      <c r="T177" s="3" t="s">
        <v>365</v>
      </c>
      <c r="U177" s="3" t="s">
        <v>26</v>
      </c>
      <c r="V177" s="3" t="s">
        <v>33</v>
      </c>
      <c r="W177" s="3" t="s">
        <v>34</v>
      </c>
      <c r="X177" s="3" t="s">
        <v>415</v>
      </c>
      <c r="Y177" s="3"/>
      <c r="Z177" s="3"/>
      <c r="AA177" s="3" t="s">
        <v>416</v>
      </c>
      <c r="AC177" s="3"/>
      <c r="AD177" s="3"/>
      <c r="AE177" s="3"/>
      <c r="AF177" s="3"/>
    </row>
    <row r="178" spans="1:32" ht="15.75" customHeight="1" x14ac:dyDescent="0.3">
      <c r="A178" s="2">
        <v>177</v>
      </c>
      <c r="B178" s="19" t="s">
        <v>417</v>
      </c>
      <c r="C178" s="2">
        <v>3</v>
      </c>
      <c r="D178" s="44" t="s">
        <v>601</v>
      </c>
      <c r="E178" s="4">
        <v>44502</v>
      </c>
      <c r="F178" s="3" t="s">
        <v>30</v>
      </c>
      <c r="G178" s="3"/>
      <c r="H178" s="19">
        <v>70</v>
      </c>
      <c r="I178" s="3" t="s">
        <v>23</v>
      </c>
      <c r="J178" s="3">
        <v>0</v>
      </c>
      <c r="K178" s="3"/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 t="s">
        <v>32</v>
      </c>
      <c r="T178" s="3" t="s">
        <v>365</v>
      </c>
      <c r="U178" s="3" t="s">
        <v>26</v>
      </c>
      <c r="V178" s="3" t="s">
        <v>33</v>
      </c>
      <c r="W178" s="3" t="s">
        <v>34</v>
      </c>
      <c r="X178" s="3" t="s">
        <v>115</v>
      </c>
      <c r="Y178" s="3"/>
      <c r="Z178" s="3"/>
      <c r="AA178" s="3" t="s">
        <v>309</v>
      </c>
      <c r="AC178" s="3"/>
      <c r="AD178" s="3"/>
      <c r="AE178" s="3"/>
      <c r="AF178" s="3"/>
    </row>
    <row r="179" spans="1:32" ht="15.75" customHeight="1" x14ac:dyDescent="0.3">
      <c r="A179" s="2">
        <v>178</v>
      </c>
      <c r="B179" s="19" t="s">
        <v>418</v>
      </c>
      <c r="C179" s="2">
        <v>3</v>
      </c>
      <c r="D179" s="44" t="s">
        <v>602</v>
      </c>
      <c r="E179" s="4">
        <v>44557</v>
      </c>
      <c r="F179" s="3" t="s">
        <v>30</v>
      </c>
      <c r="G179" s="3"/>
      <c r="H179" s="19">
        <v>52</v>
      </c>
      <c r="I179" s="3" t="s">
        <v>31</v>
      </c>
      <c r="J179" s="3">
        <v>0</v>
      </c>
      <c r="K179" s="3"/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 t="s">
        <v>32</v>
      </c>
      <c r="T179" s="3" t="s">
        <v>365</v>
      </c>
      <c r="U179" s="3" t="s">
        <v>26</v>
      </c>
      <c r="V179" s="3" t="s">
        <v>33</v>
      </c>
      <c r="W179" s="3" t="s">
        <v>34</v>
      </c>
      <c r="X179" s="3" t="s">
        <v>419</v>
      </c>
      <c r="Y179" s="3"/>
      <c r="Z179" s="3"/>
      <c r="AA179" s="3" t="s">
        <v>420</v>
      </c>
      <c r="AC179" s="3"/>
      <c r="AD179" s="3"/>
      <c r="AE179" s="3"/>
      <c r="AF179" s="3"/>
    </row>
    <row r="180" spans="1:32" ht="15.75" customHeight="1" x14ac:dyDescent="0.3">
      <c r="B180" s="3"/>
      <c r="D180" s="4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C180" s="3"/>
      <c r="AD180" s="3"/>
      <c r="AE180" s="3"/>
      <c r="AF180" s="3"/>
    </row>
    <row r="181" spans="1:32" ht="15.75" customHeight="1" x14ac:dyDescent="0.3">
      <c r="B181" s="3"/>
      <c r="D181" s="4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C181" s="3"/>
      <c r="AD181" s="3"/>
      <c r="AE181" s="3"/>
      <c r="AF181" s="3"/>
    </row>
    <row r="182" spans="1:32" ht="15.75" customHeight="1" x14ac:dyDescent="0.3">
      <c r="B182" s="3"/>
      <c r="D182" s="4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C182" s="3"/>
      <c r="AD182" s="3"/>
      <c r="AE182" s="3"/>
      <c r="AF182" s="3"/>
    </row>
    <row r="183" spans="1:32" ht="15.75" customHeight="1" x14ac:dyDescent="0.3">
      <c r="B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S183" s="3"/>
      <c r="T183" s="3"/>
      <c r="U183" s="3"/>
      <c r="V183" s="3"/>
      <c r="W183" s="3"/>
      <c r="AA183" s="3"/>
      <c r="AC183" s="3"/>
      <c r="AD183" s="3"/>
      <c r="AE183" s="3"/>
      <c r="AF183" s="3"/>
    </row>
    <row r="184" spans="1:32" ht="15.75" customHeight="1" x14ac:dyDescent="0.3">
      <c r="B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S184" s="3"/>
      <c r="T184" s="3"/>
      <c r="U184" s="3"/>
      <c r="V184" s="3"/>
      <c r="W184" s="3"/>
      <c r="AA184" s="3"/>
      <c r="AC184" s="3"/>
      <c r="AD184" s="3"/>
      <c r="AE184" s="3"/>
      <c r="AF184" s="3"/>
    </row>
    <row r="185" spans="1:32" ht="15.75" customHeight="1" x14ac:dyDescent="0.3">
      <c r="B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S185" s="3"/>
      <c r="T185" s="3"/>
      <c r="U185" s="3"/>
      <c r="V185" s="3"/>
      <c r="W185" s="3"/>
      <c r="AA185" s="3"/>
      <c r="AC185" s="3"/>
      <c r="AD185" s="3"/>
      <c r="AE185" s="3"/>
      <c r="AF185" s="3"/>
    </row>
    <row r="186" spans="1:32" ht="15.75" customHeight="1" x14ac:dyDescent="0.3">
      <c r="B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S186" s="3"/>
      <c r="T186" s="3"/>
      <c r="U186" s="3"/>
      <c r="V186" s="3"/>
      <c r="W186" s="3"/>
      <c r="AA186" s="3"/>
      <c r="AC186" s="3"/>
      <c r="AD186" s="3"/>
      <c r="AE186" s="3"/>
      <c r="AF186" s="3"/>
    </row>
    <row r="187" spans="1:32" ht="15.75" customHeight="1" x14ac:dyDescent="0.3">
      <c r="B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S187" s="3"/>
      <c r="T187" s="3"/>
      <c r="U187" s="3"/>
      <c r="V187" s="3"/>
      <c r="W187" s="3"/>
      <c r="AA187" s="3"/>
      <c r="AC187" s="3"/>
      <c r="AD187" s="3"/>
      <c r="AE187" s="3"/>
      <c r="AF187" s="3"/>
    </row>
    <row r="188" spans="1:32" ht="15.75" customHeight="1" x14ac:dyDescent="0.3">
      <c r="B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S188" s="3"/>
      <c r="T188" s="3"/>
      <c r="U188" s="3"/>
      <c r="V188" s="3"/>
      <c r="W188" s="3"/>
      <c r="AA188" s="3"/>
      <c r="AC188" s="3"/>
      <c r="AD188" s="3"/>
      <c r="AE188" s="3"/>
      <c r="AF188" s="3"/>
    </row>
    <row r="189" spans="1:32" ht="15.75" customHeight="1" x14ac:dyDescent="0.3">
      <c r="B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S189" s="3"/>
      <c r="T189" s="3"/>
      <c r="U189" s="3"/>
      <c r="V189" s="3"/>
      <c r="W189" s="3"/>
      <c r="AA189" s="3"/>
      <c r="AC189" s="3"/>
      <c r="AD189" s="3"/>
      <c r="AE189" s="3"/>
      <c r="AF189" s="3"/>
    </row>
    <row r="190" spans="1:32" ht="15.75" customHeight="1" x14ac:dyDescent="0.3">
      <c r="B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S190" s="3"/>
      <c r="T190" s="3"/>
      <c r="U190" s="3"/>
      <c r="V190" s="3"/>
      <c r="W190" s="3"/>
      <c r="AA190" s="3"/>
      <c r="AC190" s="3"/>
      <c r="AD190" s="3"/>
      <c r="AE190" s="3"/>
      <c r="AF190" s="3"/>
    </row>
    <row r="191" spans="1:32" ht="15.75" customHeight="1" x14ac:dyDescent="0.3">
      <c r="B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S191" s="3"/>
      <c r="T191" s="3"/>
      <c r="U191" s="3"/>
      <c r="V191" s="3"/>
      <c r="W191" s="3"/>
      <c r="AA191" s="3"/>
      <c r="AC191" s="3"/>
      <c r="AD191" s="3"/>
      <c r="AE191" s="3"/>
      <c r="AF191" s="3"/>
    </row>
    <row r="192" spans="1:32" ht="15.75" customHeight="1" x14ac:dyDescent="0.3">
      <c r="B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S192" s="3"/>
      <c r="T192" s="3"/>
      <c r="U192" s="3"/>
      <c r="V192" s="3"/>
      <c r="W192" s="3"/>
      <c r="AA192" s="3"/>
      <c r="AC192" s="3"/>
      <c r="AD192" s="3"/>
      <c r="AE192" s="3"/>
      <c r="AF192" s="3"/>
    </row>
    <row r="193" spans="2:32" ht="15.75" customHeight="1" x14ac:dyDescent="0.3">
      <c r="B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S193" s="3"/>
      <c r="T193" s="3"/>
      <c r="U193" s="3"/>
      <c r="V193" s="3"/>
      <c r="W193" s="3"/>
      <c r="AA193" s="3"/>
      <c r="AC193" s="3"/>
      <c r="AD193" s="3"/>
      <c r="AE193" s="3"/>
      <c r="AF193" s="3"/>
    </row>
    <row r="194" spans="2:32" ht="15.75" customHeight="1" x14ac:dyDescent="0.3">
      <c r="B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S194" s="3"/>
      <c r="T194" s="3"/>
      <c r="U194" s="3"/>
      <c r="V194" s="3"/>
      <c r="W194" s="3"/>
      <c r="AA194" s="3"/>
      <c r="AC194" s="3"/>
      <c r="AD194" s="3"/>
      <c r="AE194" s="3"/>
      <c r="AF194" s="3"/>
    </row>
    <row r="195" spans="2:32" ht="15.75" customHeight="1" x14ac:dyDescent="0.3">
      <c r="B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S195" s="3"/>
      <c r="T195" s="3"/>
      <c r="U195" s="3"/>
      <c r="V195" s="3"/>
      <c r="W195" s="3"/>
      <c r="AA195" s="3"/>
      <c r="AC195" s="3"/>
      <c r="AD195" s="3"/>
      <c r="AE195" s="3"/>
      <c r="AF195" s="3"/>
    </row>
    <row r="196" spans="2:32" ht="15.75" customHeight="1" x14ac:dyDescent="0.3">
      <c r="B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S196" s="3"/>
      <c r="T196" s="3"/>
      <c r="U196" s="3"/>
      <c r="V196" s="3"/>
      <c r="W196" s="3"/>
      <c r="AA196" s="3"/>
      <c r="AC196" s="3"/>
      <c r="AD196" s="3"/>
      <c r="AE196" s="3"/>
      <c r="AF196" s="3"/>
    </row>
    <row r="197" spans="2:32" ht="15.75" customHeight="1" x14ac:dyDescent="0.3">
      <c r="B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S197" s="3"/>
      <c r="T197" s="3"/>
      <c r="U197" s="3"/>
      <c r="V197" s="3"/>
      <c r="W197" s="3"/>
      <c r="AA197" s="3"/>
      <c r="AC197" s="3"/>
      <c r="AD197" s="3"/>
      <c r="AE197" s="3"/>
      <c r="AF197" s="3"/>
    </row>
    <row r="198" spans="2:32" ht="15.75" customHeight="1" x14ac:dyDescent="0.3">
      <c r="B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S198" s="3"/>
      <c r="T198" s="3"/>
      <c r="U198" s="3"/>
      <c r="V198" s="3"/>
      <c r="W198" s="3"/>
      <c r="AA198" s="3"/>
      <c r="AC198" s="3"/>
      <c r="AD198" s="3"/>
      <c r="AE198" s="3"/>
      <c r="AF198" s="3"/>
    </row>
    <row r="199" spans="2:32" ht="15.75" customHeight="1" x14ac:dyDescent="0.3">
      <c r="B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S199" s="3"/>
      <c r="T199" s="3"/>
      <c r="U199" s="3"/>
      <c r="V199" s="3"/>
      <c r="W199" s="3"/>
      <c r="AA199" s="3"/>
      <c r="AC199" s="3"/>
      <c r="AD199" s="3"/>
      <c r="AE199" s="3"/>
      <c r="AF199" s="3"/>
    </row>
    <row r="200" spans="2:32" ht="15.75" customHeight="1" x14ac:dyDescent="0.3">
      <c r="B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S200" s="3"/>
      <c r="T200" s="3"/>
      <c r="U200" s="3"/>
      <c r="V200" s="3"/>
      <c r="W200" s="3"/>
      <c r="AA200" s="3"/>
      <c r="AC200" s="3"/>
      <c r="AD200" s="3"/>
      <c r="AE200" s="3"/>
      <c r="AF200" s="3"/>
    </row>
    <row r="201" spans="2:32" ht="15.75" customHeight="1" x14ac:dyDescent="0.3">
      <c r="B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S201" s="3"/>
      <c r="T201" s="3"/>
      <c r="U201" s="3"/>
      <c r="V201" s="3"/>
      <c r="W201" s="3"/>
      <c r="AA201" s="3"/>
      <c r="AC201" s="3"/>
      <c r="AD201" s="3"/>
      <c r="AE201" s="3"/>
      <c r="AF201" s="3"/>
    </row>
    <row r="202" spans="2:32" ht="15.75" customHeight="1" x14ac:dyDescent="0.3">
      <c r="B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S202" s="3"/>
      <c r="T202" s="3"/>
      <c r="U202" s="3"/>
      <c r="V202" s="3"/>
      <c r="W202" s="3"/>
      <c r="AA202" s="3"/>
      <c r="AC202" s="3"/>
      <c r="AD202" s="3"/>
      <c r="AE202" s="3"/>
      <c r="AF202" s="3"/>
    </row>
    <row r="203" spans="2:32" ht="15.75" customHeight="1" x14ac:dyDescent="0.3">
      <c r="B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S203" s="3"/>
      <c r="T203" s="3"/>
      <c r="U203" s="3"/>
      <c r="V203" s="3"/>
      <c r="W203" s="3"/>
      <c r="AA203" s="3"/>
      <c r="AC203" s="3"/>
      <c r="AD203" s="3"/>
      <c r="AE203" s="3"/>
      <c r="AF203" s="3"/>
    </row>
    <row r="204" spans="2:32" ht="15.75" customHeight="1" x14ac:dyDescent="0.3">
      <c r="B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S204" s="3"/>
      <c r="T204" s="3"/>
      <c r="U204" s="3"/>
      <c r="V204" s="3"/>
      <c r="W204" s="3"/>
      <c r="AA204" s="3"/>
      <c r="AC204" s="3"/>
      <c r="AD204" s="3"/>
      <c r="AE204" s="3"/>
      <c r="AF204" s="3"/>
    </row>
    <row r="205" spans="2:32" ht="15.75" customHeight="1" x14ac:dyDescent="0.3">
      <c r="B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S205" s="3"/>
      <c r="T205" s="3"/>
      <c r="U205" s="3"/>
      <c r="V205" s="3"/>
      <c r="W205" s="3"/>
      <c r="AA205" s="3"/>
      <c r="AC205" s="3"/>
      <c r="AD205" s="3"/>
      <c r="AE205" s="3"/>
      <c r="AF205" s="3"/>
    </row>
    <row r="206" spans="2:32" ht="15.75" customHeight="1" x14ac:dyDescent="0.3">
      <c r="B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S206" s="3"/>
      <c r="T206" s="3"/>
      <c r="U206" s="3"/>
      <c r="V206" s="3"/>
      <c r="W206" s="3"/>
      <c r="AA206" s="3"/>
      <c r="AC206" s="3"/>
      <c r="AD206" s="3"/>
      <c r="AE206" s="3"/>
      <c r="AF206" s="3"/>
    </row>
    <row r="207" spans="2:32" ht="15.75" customHeight="1" x14ac:dyDescent="0.3">
      <c r="B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S207" s="3"/>
      <c r="T207" s="3"/>
      <c r="U207" s="3"/>
      <c r="V207" s="3"/>
      <c r="W207" s="3"/>
      <c r="AA207" s="3"/>
      <c r="AC207" s="3"/>
      <c r="AD207" s="3"/>
      <c r="AE207" s="3"/>
      <c r="AF207" s="3"/>
    </row>
    <row r="208" spans="2:32" ht="15.75" customHeight="1" x14ac:dyDescent="0.3">
      <c r="B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S208" s="3"/>
      <c r="T208" s="3"/>
      <c r="U208" s="3"/>
      <c r="V208" s="3"/>
      <c r="W208" s="3"/>
      <c r="AA208" s="3"/>
      <c r="AC208" s="3"/>
      <c r="AD208" s="3"/>
      <c r="AE208" s="3"/>
      <c r="AF208" s="3"/>
    </row>
    <row r="209" spans="2:32" ht="15.75" customHeight="1" x14ac:dyDescent="0.3">
      <c r="B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S209" s="3"/>
      <c r="T209" s="3"/>
      <c r="U209" s="3"/>
      <c r="V209" s="3"/>
      <c r="W209" s="3"/>
      <c r="AA209" s="3"/>
      <c r="AC209" s="3"/>
      <c r="AD209" s="3"/>
      <c r="AE209" s="3"/>
      <c r="AF209" s="3"/>
    </row>
    <row r="210" spans="2:32" ht="15.75" customHeight="1" x14ac:dyDescent="0.3">
      <c r="B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S210" s="3"/>
      <c r="T210" s="3"/>
      <c r="U210" s="3"/>
      <c r="V210" s="3"/>
      <c r="W210" s="3"/>
      <c r="AA210" s="3"/>
      <c r="AC210" s="3"/>
      <c r="AD210" s="3"/>
      <c r="AE210" s="3"/>
      <c r="AF210" s="3"/>
    </row>
    <row r="211" spans="2:32" ht="15.75" customHeight="1" x14ac:dyDescent="0.3">
      <c r="B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S211" s="3"/>
      <c r="T211" s="3"/>
      <c r="U211" s="3"/>
      <c r="V211" s="3"/>
      <c r="W211" s="3"/>
      <c r="AA211" s="3"/>
      <c r="AC211" s="3"/>
      <c r="AD211" s="3"/>
      <c r="AE211" s="3"/>
      <c r="AF211" s="3"/>
    </row>
    <row r="212" spans="2:32" ht="15.75" customHeight="1" x14ac:dyDescent="0.3">
      <c r="B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S212" s="3"/>
      <c r="T212" s="3"/>
      <c r="U212" s="3"/>
      <c r="V212" s="3"/>
      <c r="W212" s="3"/>
      <c r="AA212" s="3"/>
      <c r="AC212" s="3"/>
      <c r="AD212" s="3"/>
      <c r="AE212" s="3"/>
      <c r="AF212" s="3"/>
    </row>
    <row r="213" spans="2:32" ht="15.75" customHeight="1" x14ac:dyDescent="0.3">
      <c r="B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S213" s="3"/>
      <c r="T213" s="3"/>
      <c r="U213" s="3"/>
      <c r="V213" s="3"/>
      <c r="W213" s="3"/>
      <c r="AA213" s="3"/>
      <c r="AC213" s="3"/>
      <c r="AD213" s="3"/>
      <c r="AE213" s="3"/>
      <c r="AF213" s="3"/>
    </row>
    <row r="214" spans="2:32" ht="15.75" customHeight="1" x14ac:dyDescent="0.3">
      <c r="B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S214" s="3"/>
      <c r="T214" s="3"/>
      <c r="U214" s="3"/>
      <c r="V214" s="3"/>
      <c r="W214" s="3"/>
      <c r="AA214" s="3"/>
      <c r="AC214" s="3"/>
      <c r="AD214" s="3"/>
      <c r="AE214" s="3"/>
      <c r="AF214" s="3"/>
    </row>
    <row r="215" spans="2:32" ht="15.75" customHeight="1" x14ac:dyDescent="0.3">
      <c r="B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S215" s="3"/>
      <c r="T215" s="3"/>
      <c r="U215" s="3"/>
      <c r="V215" s="3"/>
      <c r="W215" s="3"/>
      <c r="AA215" s="3"/>
      <c r="AC215" s="3"/>
      <c r="AD215" s="3"/>
      <c r="AE215" s="3"/>
      <c r="AF215" s="3"/>
    </row>
    <row r="216" spans="2:32" ht="15.75" customHeight="1" x14ac:dyDescent="0.3">
      <c r="B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S216" s="3"/>
      <c r="T216" s="3"/>
      <c r="U216" s="3"/>
      <c r="V216" s="3"/>
      <c r="W216" s="3"/>
      <c r="AA216" s="3"/>
      <c r="AC216" s="3"/>
      <c r="AD216" s="3"/>
      <c r="AE216" s="3"/>
      <c r="AF216" s="3"/>
    </row>
    <row r="217" spans="2:32" ht="15.75" customHeight="1" x14ac:dyDescent="0.3">
      <c r="B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S217" s="3"/>
      <c r="T217" s="3"/>
      <c r="U217" s="3"/>
      <c r="V217" s="3"/>
      <c r="W217" s="3"/>
      <c r="AA217" s="3"/>
      <c r="AC217" s="3"/>
      <c r="AD217" s="3"/>
      <c r="AE217" s="3"/>
      <c r="AF217" s="3"/>
    </row>
    <row r="218" spans="2:32" ht="15.75" customHeight="1" x14ac:dyDescent="0.3">
      <c r="B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S218" s="3"/>
      <c r="T218" s="3"/>
      <c r="U218" s="3"/>
      <c r="V218" s="3"/>
      <c r="W218" s="3"/>
      <c r="AA218" s="3"/>
      <c r="AC218" s="3"/>
      <c r="AD218" s="3"/>
      <c r="AE218" s="3"/>
      <c r="AF218" s="3"/>
    </row>
    <row r="219" spans="2:32" ht="15.75" customHeight="1" x14ac:dyDescent="0.3">
      <c r="B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S219" s="3"/>
      <c r="T219" s="3"/>
      <c r="U219" s="3"/>
      <c r="V219" s="3"/>
      <c r="W219" s="3"/>
      <c r="AA219" s="3"/>
      <c r="AC219" s="3"/>
      <c r="AD219" s="3"/>
      <c r="AE219" s="3"/>
      <c r="AF219" s="3"/>
    </row>
    <row r="220" spans="2:32" ht="15.75" customHeight="1" x14ac:dyDescent="0.3">
      <c r="B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S220" s="3"/>
      <c r="T220" s="3"/>
      <c r="U220" s="3"/>
      <c r="V220" s="3"/>
      <c r="W220" s="3"/>
      <c r="AA220" s="3"/>
      <c r="AC220" s="3"/>
      <c r="AD220" s="3"/>
      <c r="AE220" s="3"/>
      <c r="AF220" s="3"/>
    </row>
    <row r="221" spans="2:32" ht="15.75" customHeight="1" x14ac:dyDescent="0.3">
      <c r="B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S221" s="3"/>
      <c r="T221" s="3"/>
      <c r="U221" s="3"/>
      <c r="V221" s="3"/>
      <c r="W221" s="3"/>
      <c r="AA221" s="3"/>
      <c r="AC221" s="3"/>
      <c r="AD221" s="3"/>
      <c r="AE221" s="3"/>
      <c r="AF221" s="3"/>
    </row>
    <row r="222" spans="2:32" ht="15.75" customHeight="1" x14ac:dyDescent="0.3">
      <c r="B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S222" s="3"/>
      <c r="T222" s="3"/>
      <c r="U222" s="3"/>
      <c r="V222" s="3"/>
      <c r="W222" s="3"/>
      <c r="AA222" s="3"/>
      <c r="AC222" s="3"/>
      <c r="AD222" s="3"/>
      <c r="AE222" s="3"/>
      <c r="AF222" s="3"/>
    </row>
    <row r="223" spans="2:32" ht="15.75" customHeight="1" x14ac:dyDescent="0.3">
      <c r="B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S223" s="3"/>
      <c r="T223" s="3"/>
      <c r="U223" s="3"/>
      <c r="V223" s="3"/>
      <c r="W223" s="3"/>
      <c r="AA223" s="3"/>
      <c r="AC223" s="3"/>
      <c r="AD223" s="3"/>
      <c r="AE223" s="3"/>
      <c r="AF223" s="3"/>
    </row>
    <row r="224" spans="2:32" ht="15.75" customHeight="1" x14ac:dyDescent="0.3">
      <c r="B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S224" s="3"/>
      <c r="T224" s="3"/>
      <c r="U224" s="3"/>
      <c r="V224" s="3"/>
      <c r="W224" s="3"/>
      <c r="AA224" s="3"/>
      <c r="AC224" s="3"/>
      <c r="AD224" s="3"/>
      <c r="AE224" s="3"/>
      <c r="AF224" s="3"/>
    </row>
    <row r="225" spans="2:32" ht="15.75" customHeight="1" x14ac:dyDescent="0.3">
      <c r="B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S225" s="3"/>
      <c r="T225" s="3"/>
      <c r="U225" s="3"/>
      <c r="V225" s="3"/>
      <c r="W225" s="3"/>
      <c r="AA225" s="3"/>
      <c r="AC225" s="3"/>
      <c r="AD225" s="3"/>
      <c r="AE225" s="3"/>
      <c r="AF225" s="3"/>
    </row>
    <row r="226" spans="2:32" ht="15.75" customHeight="1" x14ac:dyDescent="0.3">
      <c r="B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S226" s="3"/>
      <c r="T226" s="3"/>
      <c r="U226" s="3"/>
      <c r="V226" s="3"/>
      <c r="W226" s="3"/>
      <c r="AA226" s="3"/>
      <c r="AC226" s="3"/>
      <c r="AD226" s="3"/>
      <c r="AE226" s="3"/>
      <c r="AF226" s="3"/>
    </row>
    <row r="227" spans="2:32" ht="15.75" customHeight="1" x14ac:dyDescent="0.3">
      <c r="B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S227" s="3"/>
      <c r="T227" s="3"/>
      <c r="U227" s="3"/>
      <c r="V227" s="3"/>
      <c r="W227" s="3"/>
      <c r="AA227" s="3"/>
      <c r="AC227" s="3"/>
      <c r="AD227" s="3"/>
      <c r="AE227" s="3"/>
      <c r="AF227" s="3"/>
    </row>
    <row r="228" spans="2:32" ht="15.75" customHeight="1" x14ac:dyDescent="0.3">
      <c r="B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S228" s="3"/>
      <c r="T228" s="3"/>
      <c r="U228" s="3"/>
      <c r="V228" s="3"/>
      <c r="W228" s="3"/>
      <c r="AA228" s="3"/>
      <c r="AC228" s="3"/>
      <c r="AD228" s="3"/>
      <c r="AE228" s="3"/>
      <c r="AF228" s="3"/>
    </row>
    <row r="229" spans="2:32" ht="15.75" customHeight="1" x14ac:dyDescent="0.3">
      <c r="B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S229" s="3"/>
      <c r="T229" s="3"/>
      <c r="U229" s="3"/>
      <c r="V229" s="3"/>
      <c r="W229" s="3"/>
      <c r="AA229" s="3"/>
      <c r="AC229" s="3"/>
      <c r="AD229" s="3"/>
      <c r="AE229" s="3"/>
      <c r="AF229" s="3"/>
    </row>
    <row r="230" spans="2:32" ht="15.75" customHeight="1" x14ac:dyDescent="0.3">
      <c r="B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S230" s="3"/>
      <c r="T230" s="3"/>
      <c r="U230" s="3"/>
      <c r="V230" s="3"/>
      <c r="W230" s="3"/>
      <c r="AA230" s="3"/>
      <c r="AC230" s="3"/>
      <c r="AD230" s="3"/>
      <c r="AE230" s="3"/>
      <c r="AF230" s="3"/>
    </row>
    <row r="231" spans="2:32" ht="15.75" customHeight="1" x14ac:dyDescent="0.3">
      <c r="B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S231" s="3"/>
      <c r="T231" s="3"/>
      <c r="U231" s="3"/>
      <c r="V231" s="3"/>
      <c r="W231" s="3"/>
      <c r="AA231" s="3"/>
      <c r="AC231" s="3"/>
      <c r="AD231" s="3"/>
      <c r="AE231" s="3"/>
      <c r="AF231" s="3"/>
    </row>
    <row r="232" spans="2:32" ht="15.75" customHeight="1" x14ac:dyDescent="0.3">
      <c r="B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S232" s="3"/>
      <c r="T232" s="3"/>
      <c r="U232" s="3"/>
      <c r="V232" s="3"/>
      <c r="W232" s="3"/>
      <c r="AA232" s="3"/>
      <c r="AC232" s="3"/>
      <c r="AD232" s="3"/>
      <c r="AE232" s="3"/>
      <c r="AF232" s="3"/>
    </row>
    <row r="233" spans="2:32" ht="15.75" customHeight="1" x14ac:dyDescent="0.3">
      <c r="B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S233" s="3"/>
      <c r="T233" s="3"/>
      <c r="U233" s="3"/>
      <c r="V233" s="3"/>
      <c r="W233" s="3"/>
      <c r="AA233" s="3"/>
      <c r="AC233" s="3"/>
      <c r="AD233" s="3"/>
      <c r="AE233" s="3"/>
      <c r="AF233" s="3"/>
    </row>
    <row r="234" spans="2:32" ht="15.75" customHeight="1" x14ac:dyDescent="0.3">
      <c r="B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S234" s="3"/>
      <c r="T234" s="3"/>
      <c r="U234" s="3"/>
      <c r="V234" s="3"/>
      <c r="W234" s="3"/>
      <c r="AA234" s="3"/>
      <c r="AC234" s="3"/>
      <c r="AD234" s="3"/>
      <c r="AE234" s="3"/>
      <c r="AF234" s="3"/>
    </row>
    <row r="235" spans="2:32" ht="15.75" customHeight="1" x14ac:dyDescent="0.3">
      <c r="B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S235" s="3"/>
      <c r="T235" s="3"/>
      <c r="U235" s="3"/>
      <c r="V235" s="3"/>
      <c r="W235" s="3"/>
      <c r="AA235" s="3"/>
      <c r="AC235" s="3"/>
      <c r="AD235" s="3"/>
      <c r="AE235" s="3"/>
      <c r="AF235" s="3"/>
    </row>
    <row r="236" spans="2:32" ht="15.75" customHeight="1" x14ac:dyDescent="0.3">
      <c r="B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S236" s="3"/>
      <c r="T236" s="3"/>
      <c r="U236" s="3"/>
      <c r="V236" s="3"/>
      <c r="W236" s="3"/>
      <c r="AA236" s="3"/>
      <c r="AC236" s="3"/>
      <c r="AD236" s="3"/>
      <c r="AE236" s="3"/>
      <c r="AF236" s="3"/>
    </row>
    <row r="237" spans="2:32" ht="15.75" customHeight="1" x14ac:dyDescent="0.3">
      <c r="B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S237" s="3"/>
      <c r="T237" s="3"/>
      <c r="U237" s="3"/>
      <c r="V237" s="3"/>
      <c r="W237" s="3"/>
      <c r="AA237" s="3"/>
      <c r="AC237" s="3"/>
      <c r="AD237" s="3"/>
      <c r="AE237" s="3"/>
      <c r="AF237" s="3"/>
    </row>
    <row r="238" spans="2:32" ht="15.75" customHeight="1" x14ac:dyDescent="0.3">
      <c r="B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S238" s="3"/>
      <c r="T238" s="3"/>
      <c r="U238" s="3"/>
      <c r="V238" s="3"/>
      <c r="W238" s="3"/>
      <c r="AA238" s="3"/>
      <c r="AC238" s="3"/>
      <c r="AD238" s="3"/>
      <c r="AE238" s="3"/>
      <c r="AF238" s="3"/>
    </row>
    <row r="239" spans="2:32" ht="15.75" customHeight="1" x14ac:dyDescent="0.3">
      <c r="B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S239" s="3"/>
      <c r="T239" s="3"/>
      <c r="U239" s="3"/>
      <c r="V239" s="3"/>
      <c r="W239" s="3"/>
      <c r="AA239" s="3"/>
      <c r="AC239" s="3"/>
      <c r="AD239" s="3"/>
      <c r="AE239" s="3"/>
      <c r="AF239" s="3"/>
    </row>
    <row r="240" spans="2:32" ht="15.75" customHeight="1" x14ac:dyDescent="0.3">
      <c r="B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S240" s="3"/>
      <c r="T240" s="3"/>
      <c r="U240" s="3"/>
      <c r="V240" s="3"/>
      <c r="W240" s="3"/>
      <c r="AA240" s="3"/>
      <c r="AC240" s="3"/>
      <c r="AD240" s="3"/>
      <c r="AE240" s="3"/>
      <c r="AF240" s="3"/>
    </row>
    <row r="241" spans="2:32" ht="15.75" customHeight="1" x14ac:dyDescent="0.3">
      <c r="B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S241" s="3"/>
      <c r="T241" s="3"/>
      <c r="U241" s="3"/>
      <c r="V241" s="3"/>
      <c r="W241" s="3"/>
      <c r="AA241" s="3"/>
      <c r="AC241" s="3"/>
      <c r="AD241" s="3"/>
      <c r="AE241" s="3"/>
      <c r="AF241" s="3"/>
    </row>
    <row r="242" spans="2:32" ht="15.75" customHeight="1" x14ac:dyDescent="0.3">
      <c r="B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S242" s="3"/>
      <c r="T242" s="3"/>
      <c r="U242" s="3"/>
      <c r="V242" s="3"/>
      <c r="W242" s="3"/>
      <c r="AA242" s="3"/>
      <c r="AC242" s="3"/>
      <c r="AD242" s="3"/>
      <c r="AE242" s="3"/>
      <c r="AF242" s="3"/>
    </row>
    <row r="243" spans="2:32" ht="15.75" customHeight="1" x14ac:dyDescent="0.3">
      <c r="B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S243" s="3"/>
      <c r="T243" s="3"/>
      <c r="U243" s="3"/>
      <c r="V243" s="3"/>
      <c r="W243" s="3"/>
      <c r="AA243" s="3"/>
      <c r="AC243" s="3"/>
      <c r="AD243" s="3"/>
      <c r="AE243" s="3"/>
      <c r="AF243" s="3"/>
    </row>
    <row r="244" spans="2:32" ht="15.75" customHeight="1" x14ac:dyDescent="0.3">
      <c r="B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S244" s="3"/>
      <c r="T244" s="3"/>
      <c r="U244" s="3"/>
      <c r="V244" s="3"/>
      <c r="W244" s="3"/>
      <c r="AA244" s="3"/>
      <c r="AC244" s="3"/>
      <c r="AD244" s="3"/>
      <c r="AE244" s="3"/>
      <c r="AF244" s="3"/>
    </row>
    <row r="245" spans="2:32" ht="15.75" customHeight="1" x14ac:dyDescent="0.3">
      <c r="B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S245" s="3"/>
      <c r="T245" s="3"/>
      <c r="U245" s="3"/>
      <c r="V245" s="3"/>
      <c r="W245" s="3"/>
      <c r="AA245" s="3"/>
      <c r="AC245" s="3"/>
      <c r="AD245" s="3"/>
      <c r="AE245" s="3"/>
      <c r="AF245" s="3"/>
    </row>
    <row r="246" spans="2:32" ht="15.75" customHeight="1" x14ac:dyDescent="0.3">
      <c r="B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S246" s="3"/>
      <c r="T246" s="3"/>
      <c r="U246" s="3"/>
      <c r="V246" s="3"/>
      <c r="W246" s="3"/>
      <c r="AA246" s="3"/>
      <c r="AC246" s="3"/>
      <c r="AD246" s="3"/>
      <c r="AE246" s="3"/>
      <c r="AF246" s="3"/>
    </row>
    <row r="247" spans="2:32" ht="15.75" customHeight="1" x14ac:dyDescent="0.3">
      <c r="B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S247" s="3"/>
      <c r="T247" s="3"/>
      <c r="U247" s="3"/>
      <c r="V247" s="3"/>
      <c r="W247" s="3"/>
      <c r="AA247" s="3"/>
      <c r="AC247" s="3"/>
      <c r="AD247" s="3"/>
      <c r="AE247" s="3"/>
      <c r="AF247" s="3"/>
    </row>
    <row r="248" spans="2:32" ht="15.75" customHeight="1" x14ac:dyDescent="0.3">
      <c r="B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S248" s="3"/>
      <c r="T248" s="3"/>
      <c r="U248" s="3"/>
      <c r="V248" s="3"/>
      <c r="W248" s="3"/>
      <c r="AA248" s="3"/>
      <c r="AC248" s="3"/>
      <c r="AD248" s="3"/>
      <c r="AE248" s="3"/>
      <c r="AF248" s="3"/>
    </row>
    <row r="249" spans="2:32" ht="15.75" customHeight="1" x14ac:dyDescent="0.3">
      <c r="B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S249" s="3"/>
      <c r="T249" s="3"/>
      <c r="U249" s="3"/>
      <c r="V249" s="3"/>
      <c r="W249" s="3"/>
      <c r="AA249" s="3"/>
      <c r="AC249" s="3"/>
      <c r="AD249" s="3"/>
      <c r="AE249" s="3"/>
      <c r="AF249" s="3"/>
    </row>
    <row r="250" spans="2:32" ht="15.75" customHeight="1" x14ac:dyDescent="0.3">
      <c r="B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S250" s="3"/>
      <c r="T250" s="3"/>
      <c r="U250" s="3"/>
      <c r="V250" s="3"/>
      <c r="W250" s="3"/>
      <c r="AA250" s="3"/>
      <c r="AC250" s="3"/>
      <c r="AD250" s="3"/>
      <c r="AE250" s="3"/>
      <c r="AF250" s="3"/>
    </row>
    <row r="251" spans="2:32" ht="15.75" customHeight="1" x14ac:dyDescent="0.3">
      <c r="B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S251" s="3"/>
      <c r="T251" s="3"/>
      <c r="U251" s="3"/>
      <c r="V251" s="3"/>
      <c r="W251" s="3"/>
      <c r="AA251" s="3"/>
      <c r="AC251" s="3"/>
      <c r="AD251" s="3"/>
      <c r="AE251" s="3"/>
      <c r="AF251" s="3"/>
    </row>
    <row r="252" spans="2:32" ht="15.75" customHeight="1" x14ac:dyDescent="0.3">
      <c r="B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S252" s="3"/>
      <c r="T252" s="3"/>
      <c r="U252" s="3"/>
      <c r="V252" s="3"/>
      <c r="W252" s="3"/>
      <c r="AA252" s="3"/>
      <c r="AC252" s="3"/>
      <c r="AD252" s="3"/>
      <c r="AE252" s="3"/>
      <c r="AF252" s="3"/>
    </row>
    <row r="253" spans="2:32" ht="15.75" customHeight="1" x14ac:dyDescent="0.3">
      <c r="B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S253" s="3"/>
      <c r="T253" s="3"/>
      <c r="U253" s="3"/>
      <c r="V253" s="3"/>
      <c r="W253" s="3"/>
      <c r="AA253" s="3"/>
      <c r="AC253" s="3"/>
      <c r="AD253" s="3"/>
      <c r="AE253" s="3"/>
      <c r="AF253" s="3"/>
    </row>
    <row r="254" spans="2:32" ht="15.75" customHeight="1" x14ac:dyDescent="0.3">
      <c r="B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S254" s="3"/>
      <c r="T254" s="3"/>
      <c r="U254" s="3"/>
      <c r="V254" s="3"/>
      <c r="W254" s="3"/>
      <c r="AA254" s="3"/>
      <c r="AC254" s="3"/>
      <c r="AD254" s="3"/>
      <c r="AE254" s="3"/>
      <c r="AF254" s="3"/>
    </row>
    <row r="255" spans="2:32" ht="15.75" customHeight="1" x14ac:dyDescent="0.3">
      <c r="B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S255" s="3"/>
      <c r="T255" s="3"/>
      <c r="U255" s="3"/>
      <c r="V255" s="3"/>
      <c r="W255" s="3"/>
      <c r="AA255" s="3"/>
      <c r="AC255" s="3"/>
      <c r="AD255" s="3"/>
      <c r="AE255" s="3"/>
      <c r="AF255" s="3"/>
    </row>
    <row r="256" spans="2:32" ht="15.75" customHeight="1" x14ac:dyDescent="0.3">
      <c r="B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S256" s="3"/>
      <c r="T256" s="3"/>
      <c r="U256" s="3"/>
      <c r="V256" s="3"/>
      <c r="W256" s="3"/>
      <c r="AA256" s="3"/>
      <c r="AC256" s="3"/>
      <c r="AD256" s="3"/>
      <c r="AE256" s="3"/>
      <c r="AF256" s="3"/>
    </row>
    <row r="257" spans="2:32" ht="15.75" customHeight="1" x14ac:dyDescent="0.3">
      <c r="B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S257" s="3"/>
      <c r="T257" s="3"/>
      <c r="U257" s="3"/>
      <c r="V257" s="3"/>
      <c r="W257" s="3"/>
      <c r="AA257" s="3"/>
      <c r="AC257" s="3"/>
      <c r="AD257" s="3"/>
      <c r="AE257" s="3"/>
      <c r="AF257" s="3"/>
    </row>
    <row r="258" spans="2:32" ht="15.75" customHeight="1" x14ac:dyDescent="0.3">
      <c r="B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S258" s="3"/>
      <c r="T258" s="3"/>
      <c r="U258" s="3"/>
      <c r="V258" s="3"/>
      <c r="W258" s="3"/>
      <c r="AA258" s="3"/>
      <c r="AC258" s="3"/>
      <c r="AD258" s="3"/>
      <c r="AE258" s="3"/>
      <c r="AF258" s="3"/>
    </row>
    <row r="259" spans="2:32" ht="15.75" customHeight="1" x14ac:dyDescent="0.3">
      <c r="B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S259" s="3"/>
      <c r="T259" s="3"/>
      <c r="U259" s="3"/>
      <c r="V259" s="3"/>
      <c r="W259" s="3"/>
      <c r="AA259" s="3"/>
      <c r="AC259" s="3"/>
      <c r="AD259" s="3"/>
      <c r="AE259" s="3"/>
      <c r="AF259" s="3"/>
    </row>
    <row r="260" spans="2:32" ht="15.75" customHeight="1" x14ac:dyDescent="0.3">
      <c r="B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S260" s="3"/>
      <c r="T260" s="3"/>
      <c r="U260" s="3"/>
      <c r="V260" s="3"/>
      <c r="W260" s="3"/>
      <c r="AA260" s="3"/>
      <c r="AC260" s="3"/>
      <c r="AD260" s="3"/>
      <c r="AE260" s="3"/>
      <c r="AF260" s="3"/>
    </row>
    <row r="261" spans="2:32" ht="15.75" customHeight="1" x14ac:dyDescent="0.3">
      <c r="B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S261" s="3"/>
      <c r="T261" s="3"/>
      <c r="U261" s="3"/>
      <c r="V261" s="3"/>
      <c r="W261" s="3"/>
      <c r="AA261" s="3"/>
      <c r="AC261" s="3"/>
      <c r="AD261" s="3"/>
      <c r="AE261" s="3"/>
      <c r="AF261" s="3"/>
    </row>
    <row r="262" spans="2:32" ht="15.75" customHeight="1" x14ac:dyDescent="0.3">
      <c r="B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S262" s="3"/>
      <c r="T262" s="3"/>
      <c r="U262" s="3"/>
      <c r="V262" s="3"/>
      <c r="W262" s="3"/>
      <c r="AA262" s="3"/>
      <c r="AC262" s="3"/>
      <c r="AD262" s="3"/>
      <c r="AE262" s="3"/>
      <c r="AF262" s="3"/>
    </row>
    <row r="263" spans="2:32" ht="15.75" customHeight="1" x14ac:dyDescent="0.3">
      <c r="B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S263" s="3"/>
      <c r="T263" s="3"/>
      <c r="U263" s="3"/>
      <c r="V263" s="3"/>
      <c r="W263" s="3"/>
      <c r="AA263" s="3"/>
      <c r="AC263" s="3"/>
      <c r="AD263" s="3"/>
      <c r="AE263" s="3"/>
      <c r="AF263" s="3"/>
    </row>
    <row r="264" spans="2:32" ht="15.75" customHeight="1" x14ac:dyDescent="0.3">
      <c r="B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S264" s="3"/>
      <c r="T264" s="3"/>
      <c r="U264" s="3"/>
      <c r="V264" s="3"/>
      <c r="W264" s="3"/>
      <c r="AA264" s="3"/>
      <c r="AC264" s="3"/>
      <c r="AD264" s="3"/>
      <c r="AE264" s="3"/>
      <c r="AF264" s="3"/>
    </row>
    <row r="265" spans="2:32" ht="15.75" customHeight="1" x14ac:dyDescent="0.3">
      <c r="B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S265" s="3"/>
      <c r="T265" s="3"/>
      <c r="U265" s="3"/>
      <c r="V265" s="3"/>
      <c r="W265" s="3"/>
      <c r="AA265" s="3"/>
      <c r="AC265" s="3"/>
      <c r="AD265" s="3"/>
      <c r="AE265" s="3"/>
      <c r="AF265" s="3"/>
    </row>
    <row r="266" spans="2:32" ht="15.75" customHeight="1" x14ac:dyDescent="0.3">
      <c r="B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S266" s="3"/>
      <c r="T266" s="3"/>
      <c r="U266" s="3"/>
      <c r="V266" s="3"/>
      <c r="W266" s="3"/>
      <c r="AA266" s="3"/>
      <c r="AC266" s="3"/>
      <c r="AD266" s="3"/>
      <c r="AE266" s="3"/>
      <c r="AF266" s="3"/>
    </row>
    <row r="267" spans="2:32" ht="15.75" customHeight="1" x14ac:dyDescent="0.3">
      <c r="B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S267" s="3"/>
      <c r="T267" s="3"/>
      <c r="U267" s="3"/>
      <c r="V267" s="3"/>
      <c r="W267" s="3"/>
      <c r="AA267" s="3"/>
      <c r="AC267" s="3"/>
      <c r="AD267" s="3"/>
      <c r="AE267" s="3"/>
      <c r="AF267" s="3"/>
    </row>
    <row r="268" spans="2:32" ht="15.75" customHeight="1" x14ac:dyDescent="0.3">
      <c r="B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S268" s="3"/>
      <c r="T268" s="3"/>
      <c r="U268" s="3"/>
      <c r="V268" s="3"/>
      <c r="W268" s="3"/>
      <c r="AA268" s="3"/>
      <c r="AC268" s="3"/>
      <c r="AD268" s="3"/>
      <c r="AE268" s="3"/>
      <c r="AF268" s="3"/>
    </row>
    <row r="269" spans="2:32" ht="15.75" customHeight="1" x14ac:dyDescent="0.3">
      <c r="B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S269" s="3"/>
      <c r="T269" s="3"/>
      <c r="U269" s="3"/>
      <c r="V269" s="3"/>
      <c r="W269" s="3"/>
      <c r="AA269" s="3"/>
      <c r="AC269" s="3"/>
      <c r="AD269" s="3"/>
      <c r="AE269" s="3"/>
      <c r="AF269" s="3"/>
    </row>
    <row r="270" spans="2:32" ht="15.75" customHeight="1" x14ac:dyDescent="0.3">
      <c r="B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S270" s="3"/>
      <c r="T270" s="3"/>
      <c r="U270" s="3"/>
      <c r="V270" s="3"/>
      <c r="W270" s="3"/>
      <c r="AA270" s="3"/>
      <c r="AC270" s="3"/>
      <c r="AD270" s="3"/>
      <c r="AE270" s="3"/>
      <c r="AF270" s="3"/>
    </row>
    <row r="271" spans="2:32" ht="15.75" customHeight="1" x14ac:dyDescent="0.3">
      <c r="B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S271" s="3"/>
      <c r="T271" s="3"/>
      <c r="U271" s="3"/>
      <c r="V271" s="3"/>
      <c r="W271" s="3"/>
      <c r="AA271" s="3"/>
      <c r="AC271" s="3"/>
      <c r="AD271" s="3"/>
      <c r="AE271" s="3"/>
      <c r="AF271" s="3"/>
    </row>
    <row r="272" spans="2:32" ht="15.75" customHeight="1" x14ac:dyDescent="0.3">
      <c r="B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S272" s="3"/>
      <c r="T272" s="3"/>
      <c r="U272" s="3"/>
      <c r="V272" s="3"/>
      <c r="W272" s="3"/>
      <c r="AA272" s="3"/>
      <c r="AC272" s="3"/>
      <c r="AD272" s="3"/>
      <c r="AE272" s="3"/>
      <c r="AF272" s="3"/>
    </row>
    <row r="273" spans="2:32" ht="15.75" customHeight="1" x14ac:dyDescent="0.3">
      <c r="B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S273" s="3"/>
      <c r="T273" s="3"/>
      <c r="U273" s="3"/>
      <c r="V273" s="3"/>
      <c r="W273" s="3"/>
      <c r="AA273" s="3"/>
      <c r="AC273" s="3"/>
      <c r="AD273" s="3"/>
      <c r="AE273" s="3"/>
      <c r="AF273" s="3"/>
    </row>
    <row r="274" spans="2:32" ht="15.75" customHeight="1" x14ac:dyDescent="0.3">
      <c r="B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S274" s="3"/>
      <c r="T274" s="3"/>
      <c r="U274" s="3"/>
      <c r="V274" s="3"/>
      <c r="W274" s="3"/>
      <c r="AA274" s="3"/>
      <c r="AC274" s="3"/>
      <c r="AD274" s="3"/>
      <c r="AE274" s="3"/>
      <c r="AF274" s="3"/>
    </row>
    <row r="275" spans="2:32" ht="15.75" customHeight="1" x14ac:dyDescent="0.3">
      <c r="B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S275" s="3"/>
      <c r="T275" s="3"/>
      <c r="U275" s="3"/>
      <c r="V275" s="3"/>
      <c r="W275" s="3"/>
      <c r="AA275" s="3"/>
      <c r="AC275" s="3"/>
      <c r="AD275" s="3"/>
      <c r="AE275" s="3"/>
      <c r="AF275" s="3"/>
    </row>
    <row r="276" spans="2:32" ht="15.75" customHeight="1" x14ac:dyDescent="0.3">
      <c r="B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S276" s="3"/>
      <c r="T276" s="3"/>
      <c r="U276" s="3"/>
      <c r="V276" s="3"/>
      <c r="W276" s="3"/>
      <c r="AA276" s="3"/>
      <c r="AC276" s="3"/>
      <c r="AD276" s="3"/>
      <c r="AE276" s="3"/>
      <c r="AF276" s="3"/>
    </row>
    <row r="277" spans="2:32" ht="15.75" customHeight="1" x14ac:dyDescent="0.3">
      <c r="B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S277" s="3"/>
      <c r="T277" s="3"/>
      <c r="U277" s="3"/>
      <c r="V277" s="3"/>
      <c r="W277" s="3"/>
      <c r="AA277" s="3"/>
      <c r="AC277" s="3"/>
      <c r="AD277" s="3"/>
      <c r="AE277" s="3"/>
      <c r="AF277" s="3"/>
    </row>
    <row r="278" spans="2:32" ht="15.75" customHeight="1" x14ac:dyDescent="0.3">
      <c r="B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S278" s="3"/>
      <c r="T278" s="3"/>
      <c r="U278" s="3"/>
      <c r="V278" s="3"/>
      <c r="W278" s="3"/>
      <c r="AA278" s="3"/>
      <c r="AC278" s="3"/>
      <c r="AD278" s="3"/>
      <c r="AE278" s="3"/>
      <c r="AF278" s="3"/>
    </row>
    <row r="279" spans="2:32" ht="15.75" customHeight="1" x14ac:dyDescent="0.3">
      <c r="B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S279" s="3"/>
      <c r="T279" s="3"/>
      <c r="U279" s="3"/>
      <c r="V279" s="3"/>
      <c r="W279" s="3"/>
      <c r="AA279" s="3"/>
      <c r="AC279" s="3"/>
      <c r="AD279" s="3"/>
      <c r="AE279" s="3"/>
      <c r="AF279" s="3"/>
    </row>
    <row r="280" spans="2:32" ht="15.75" customHeight="1" x14ac:dyDescent="0.3">
      <c r="B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S280" s="3"/>
      <c r="T280" s="3"/>
      <c r="U280" s="3"/>
      <c r="V280" s="3"/>
      <c r="W280" s="3"/>
      <c r="AA280" s="3"/>
      <c r="AC280" s="3"/>
      <c r="AD280" s="3"/>
      <c r="AE280" s="3"/>
      <c r="AF280" s="3"/>
    </row>
    <row r="281" spans="2:32" ht="15.75" customHeight="1" x14ac:dyDescent="0.3">
      <c r="B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S281" s="3"/>
      <c r="T281" s="3"/>
      <c r="U281" s="3"/>
      <c r="V281" s="3"/>
      <c r="W281" s="3"/>
      <c r="AA281" s="3"/>
      <c r="AC281" s="3"/>
      <c r="AD281" s="3"/>
      <c r="AE281" s="3"/>
      <c r="AF281" s="3"/>
    </row>
    <row r="282" spans="2:32" ht="15.75" customHeight="1" x14ac:dyDescent="0.3">
      <c r="B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S282" s="3"/>
      <c r="T282" s="3"/>
      <c r="U282" s="3"/>
      <c r="V282" s="3"/>
      <c r="W282" s="3"/>
      <c r="AA282" s="3"/>
      <c r="AC282" s="3"/>
      <c r="AD282" s="3"/>
      <c r="AE282" s="3"/>
      <c r="AF282" s="3"/>
    </row>
    <row r="283" spans="2:32" ht="15.75" customHeight="1" x14ac:dyDescent="0.3">
      <c r="B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S283" s="3"/>
      <c r="T283" s="3"/>
      <c r="U283" s="3"/>
      <c r="V283" s="3"/>
      <c r="W283" s="3"/>
      <c r="AA283" s="3"/>
      <c r="AC283" s="3"/>
      <c r="AD283" s="3"/>
      <c r="AE283" s="3"/>
      <c r="AF283" s="3"/>
    </row>
    <row r="284" spans="2:32" ht="15.75" customHeight="1" x14ac:dyDescent="0.3">
      <c r="B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S284" s="3"/>
      <c r="T284" s="3"/>
      <c r="U284" s="3"/>
      <c r="V284" s="3"/>
      <c r="W284" s="3"/>
      <c r="AA284" s="3"/>
      <c r="AC284" s="3"/>
      <c r="AD284" s="3"/>
      <c r="AE284" s="3"/>
      <c r="AF284" s="3"/>
    </row>
    <row r="285" spans="2:32" ht="15.75" customHeight="1" x14ac:dyDescent="0.3">
      <c r="B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S285" s="3"/>
      <c r="T285" s="3"/>
      <c r="U285" s="3"/>
      <c r="V285" s="3"/>
      <c r="W285" s="3"/>
      <c r="AA285" s="3"/>
      <c r="AC285" s="3"/>
      <c r="AD285" s="3"/>
      <c r="AE285" s="3"/>
      <c r="AF285" s="3"/>
    </row>
    <row r="286" spans="2:32" ht="15.75" customHeight="1" x14ac:dyDescent="0.3">
      <c r="B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S286" s="3"/>
      <c r="T286" s="3"/>
      <c r="U286" s="3"/>
      <c r="V286" s="3"/>
      <c r="W286" s="3"/>
      <c r="AA286" s="3"/>
      <c r="AC286" s="3"/>
      <c r="AD286" s="3"/>
      <c r="AE286" s="3"/>
      <c r="AF286" s="3"/>
    </row>
    <row r="287" spans="2:32" ht="15.75" customHeight="1" x14ac:dyDescent="0.3">
      <c r="B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S287" s="3"/>
      <c r="T287" s="3"/>
      <c r="U287" s="3"/>
      <c r="V287" s="3"/>
      <c r="W287" s="3"/>
      <c r="AA287" s="3"/>
      <c r="AC287" s="3"/>
      <c r="AD287" s="3"/>
      <c r="AE287" s="3"/>
      <c r="AF287" s="3"/>
    </row>
    <row r="288" spans="2:32" ht="15.75" customHeight="1" x14ac:dyDescent="0.3">
      <c r="B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S288" s="3"/>
      <c r="T288" s="3"/>
      <c r="U288" s="3"/>
      <c r="V288" s="3"/>
      <c r="W288" s="3"/>
      <c r="AA288" s="3"/>
      <c r="AC288" s="3"/>
      <c r="AD288" s="3"/>
      <c r="AE288" s="3"/>
      <c r="AF288" s="3"/>
    </row>
    <row r="289" spans="2:32" ht="15.75" customHeight="1" x14ac:dyDescent="0.3">
      <c r="B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S289" s="3"/>
      <c r="T289" s="3"/>
      <c r="U289" s="3"/>
      <c r="V289" s="3"/>
      <c r="W289" s="3"/>
      <c r="AA289" s="3"/>
      <c r="AC289" s="3"/>
      <c r="AD289" s="3"/>
      <c r="AE289" s="3"/>
      <c r="AF289" s="3"/>
    </row>
    <row r="290" spans="2:32" ht="15.75" customHeight="1" x14ac:dyDescent="0.3">
      <c r="B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S290" s="3"/>
      <c r="T290" s="3"/>
      <c r="U290" s="3"/>
      <c r="V290" s="3"/>
      <c r="W290" s="3"/>
      <c r="AA290" s="3"/>
      <c r="AC290" s="3"/>
      <c r="AD290" s="3"/>
      <c r="AE290" s="3"/>
      <c r="AF290" s="3"/>
    </row>
    <row r="291" spans="2:32" ht="15.75" customHeight="1" x14ac:dyDescent="0.3">
      <c r="B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S291" s="3"/>
      <c r="T291" s="3"/>
      <c r="U291" s="3"/>
      <c r="V291" s="3"/>
      <c r="W291" s="3"/>
      <c r="AA291" s="3"/>
      <c r="AC291" s="3"/>
      <c r="AD291" s="3"/>
      <c r="AE291" s="3"/>
      <c r="AF291" s="3"/>
    </row>
    <row r="292" spans="2:32" ht="15.75" customHeight="1" x14ac:dyDescent="0.3">
      <c r="B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S292" s="3"/>
      <c r="T292" s="3"/>
      <c r="U292" s="3"/>
      <c r="V292" s="3"/>
      <c r="W292" s="3"/>
      <c r="AA292" s="3"/>
      <c r="AC292" s="3"/>
      <c r="AD292" s="3"/>
      <c r="AE292" s="3"/>
      <c r="AF292" s="3"/>
    </row>
    <row r="293" spans="2:32" ht="15.75" customHeight="1" x14ac:dyDescent="0.3">
      <c r="B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S293" s="3"/>
      <c r="T293" s="3"/>
      <c r="U293" s="3"/>
      <c r="V293" s="3"/>
      <c r="W293" s="3"/>
      <c r="AA293" s="3"/>
      <c r="AC293" s="3"/>
      <c r="AD293" s="3"/>
      <c r="AE293" s="3"/>
      <c r="AF293" s="3"/>
    </row>
    <row r="294" spans="2:32" ht="15.75" customHeight="1" x14ac:dyDescent="0.3">
      <c r="B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S294" s="3"/>
      <c r="T294" s="3"/>
      <c r="U294" s="3"/>
      <c r="V294" s="3"/>
      <c r="W294" s="3"/>
      <c r="AA294" s="3"/>
      <c r="AC294" s="3"/>
      <c r="AD294" s="3"/>
      <c r="AE294" s="3"/>
      <c r="AF294" s="3"/>
    </row>
    <row r="295" spans="2:32" ht="15.75" customHeight="1" x14ac:dyDescent="0.3">
      <c r="B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S295" s="3"/>
      <c r="T295" s="3"/>
      <c r="U295" s="3"/>
      <c r="V295" s="3"/>
      <c r="W295" s="3"/>
      <c r="AA295" s="3"/>
      <c r="AC295" s="3"/>
      <c r="AD295" s="3"/>
      <c r="AE295" s="3"/>
      <c r="AF295" s="3"/>
    </row>
    <row r="296" spans="2:32" ht="15.75" customHeight="1" x14ac:dyDescent="0.3">
      <c r="B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S296" s="3"/>
      <c r="T296" s="3"/>
      <c r="U296" s="3"/>
      <c r="V296" s="3"/>
      <c r="W296" s="3"/>
      <c r="AA296" s="3"/>
      <c r="AC296" s="3"/>
      <c r="AD296" s="3"/>
      <c r="AE296" s="3"/>
      <c r="AF296" s="3"/>
    </row>
    <row r="297" spans="2:32" ht="15.75" customHeight="1" x14ac:dyDescent="0.3">
      <c r="B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S297" s="3"/>
      <c r="T297" s="3"/>
      <c r="U297" s="3"/>
      <c r="V297" s="3"/>
      <c r="W297" s="3"/>
      <c r="AA297" s="3"/>
      <c r="AC297" s="3"/>
      <c r="AD297" s="3"/>
      <c r="AE297" s="3"/>
      <c r="AF297" s="3"/>
    </row>
    <row r="298" spans="2:32" ht="15.75" customHeight="1" x14ac:dyDescent="0.3">
      <c r="B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S298" s="3"/>
      <c r="T298" s="3"/>
      <c r="U298" s="3"/>
      <c r="V298" s="3"/>
      <c r="W298" s="3"/>
      <c r="AA298" s="3"/>
      <c r="AC298" s="3"/>
      <c r="AD298" s="3"/>
      <c r="AE298" s="3"/>
      <c r="AF298" s="3"/>
    </row>
    <row r="299" spans="2:32" ht="15.75" customHeight="1" x14ac:dyDescent="0.3">
      <c r="B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S299" s="3"/>
      <c r="T299" s="3"/>
      <c r="U299" s="3"/>
      <c r="V299" s="3"/>
      <c r="W299" s="3"/>
      <c r="AA299" s="3"/>
      <c r="AC299" s="3"/>
      <c r="AD299" s="3"/>
      <c r="AE299" s="3"/>
      <c r="AF299" s="3"/>
    </row>
    <row r="300" spans="2:32" ht="15.75" customHeight="1" x14ac:dyDescent="0.3">
      <c r="B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S300" s="3"/>
      <c r="T300" s="3"/>
      <c r="U300" s="3"/>
      <c r="V300" s="3"/>
      <c r="W300" s="3"/>
      <c r="AA300" s="3"/>
      <c r="AC300" s="3"/>
      <c r="AD300" s="3"/>
      <c r="AE300" s="3"/>
      <c r="AF300" s="3"/>
    </row>
    <row r="301" spans="2:32" ht="15.75" customHeight="1" x14ac:dyDescent="0.3">
      <c r="B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S301" s="3"/>
      <c r="T301" s="3"/>
      <c r="U301" s="3"/>
      <c r="V301" s="3"/>
      <c r="W301" s="3"/>
      <c r="AA301" s="3"/>
      <c r="AC301" s="3"/>
      <c r="AD301" s="3"/>
      <c r="AE301" s="3"/>
      <c r="AF301" s="3"/>
    </row>
    <row r="302" spans="2:32" ht="15.75" customHeight="1" x14ac:dyDescent="0.3">
      <c r="B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S302" s="3"/>
      <c r="T302" s="3"/>
      <c r="U302" s="3"/>
      <c r="V302" s="3"/>
      <c r="W302" s="3"/>
      <c r="AA302" s="3"/>
      <c r="AC302" s="3"/>
      <c r="AD302" s="3"/>
      <c r="AE302" s="3"/>
      <c r="AF302" s="3"/>
    </row>
    <row r="303" spans="2:32" ht="15.75" customHeight="1" x14ac:dyDescent="0.3">
      <c r="B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S303" s="3"/>
      <c r="T303" s="3"/>
      <c r="U303" s="3"/>
      <c r="V303" s="3"/>
      <c r="W303" s="3"/>
      <c r="AA303" s="3"/>
      <c r="AC303" s="3"/>
      <c r="AD303" s="3"/>
      <c r="AE303" s="3"/>
      <c r="AF303" s="3"/>
    </row>
    <row r="304" spans="2:32" ht="15.75" customHeight="1" x14ac:dyDescent="0.3">
      <c r="B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S304" s="3"/>
      <c r="T304" s="3"/>
      <c r="U304" s="3"/>
      <c r="V304" s="3"/>
      <c r="W304" s="3"/>
      <c r="AA304" s="3"/>
      <c r="AC304" s="3"/>
      <c r="AD304" s="3"/>
      <c r="AE304" s="3"/>
      <c r="AF304" s="3"/>
    </row>
    <row r="305" spans="2:32" ht="15.75" customHeight="1" x14ac:dyDescent="0.3">
      <c r="B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S305" s="3"/>
      <c r="T305" s="3"/>
      <c r="U305" s="3"/>
      <c r="V305" s="3"/>
      <c r="W305" s="3"/>
      <c r="AA305" s="3"/>
      <c r="AC305" s="3"/>
      <c r="AD305" s="3"/>
      <c r="AE305" s="3"/>
      <c r="AF305" s="3"/>
    </row>
    <row r="306" spans="2:32" ht="15.75" customHeight="1" x14ac:dyDescent="0.3">
      <c r="B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S306" s="3"/>
      <c r="T306" s="3"/>
      <c r="U306" s="3"/>
      <c r="V306" s="3"/>
      <c r="W306" s="3"/>
      <c r="AA306" s="3"/>
      <c r="AC306" s="3"/>
      <c r="AD306" s="3"/>
      <c r="AE306" s="3"/>
      <c r="AF306" s="3"/>
    </row>
    <row r="307" spans="2:32" ht="15.75" customHeight="1" x14ac:dyDescent="0.3">
      <c r="B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S307" s="3"/>
      <c r="T307" s="3"/>
      <c r="U307" s="3"/>
      <c r="V307" s="3"/>
      <c r="W307" s="3"/>
      <c r="AA307" s="3"/>
      <c r="AC307" s="3"/>
      <c r="AD307" s="3"/>
      <c r="AE307" s="3"/>
      <c r="AF307" s="3"/>
    </row>
    <row r="308" spans="2:32" ht="15.75" customHeight="1" x14ac:dyDescent="0.3">
      <c r="B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S308" s="3"/>
      <c r="T308" s="3"/>
      <c r="U308" s="3"/>
      <c r="V308" s="3"/>
      <c r="W308" s="3"/>
      <c r="AA308" s="3"/>
      <c r="AC308" s="3"/>
      <c r="AD308" s="3"/>
      <c r="AE308" s="3"/>
      <c r="AF308" s="3"/>
    </row>
    <row r="309" spans="2:32" ht="15.75" customHeight="1" x14ac:dyDescent="0.3">
      <c r="B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S309" s="3"/>
      <c r="T309" s="3"/>
      <c r="U309" s="3"/>
      <c r="V309" s="3"/>
      <c r="W309" s="3"/>
      <c r="AA309" s="3"/>
      <c r="AC309" s="3"/>
      <c r="AD309" s="3"/>
      <c r="AE309" s="3"/>
      <c r="AF309" s="3"/>
    </row>
    <row r="310" spans="2:32" ht="15.75" customHeight="1" x14ac:dyDescent="0.3">
      <c r="B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S310" s="3"/>
      <c r="T310" s="3"/>
      <c r="U310" s="3"/>
      <c r="V310" s="3"/>
      <c r="W310" s="3"/>
      <c r="AA310" s="3"/>
      <c r="AC310" s="3"/>
      <c r="AD310" s="3"/>
      <c r="AE310" s="3"/>
      <c r="AF310" s="3"/>
    </row>
    <row r="311" spans="2:32" ht="15.75" customHeight="1" x14ac:dyDescent="0.3">
      <c r="B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S311" s="3"/>
      <c r="T311" s="3"/>
      <c r="U311" s="3"/>
      <c r="V311" s="3"/>
      <c r="W311" s="3"/>
      <c r="AA311" s="3"/>
      <c r="AC311" s="3"/>
      <c r="AD311" s="3"/>
      <c r="AE311" s="3"/>
      <c r="AF311" s="3"/>
    </row>
    <row r="312" spans="2:32" ht="15.75" customHeight="1" x14ac:dyDescent="0.3">
      <c r="B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S312" s="3"/>
      <c r="T312" s="3"/>
      <c r="U312" s="3"/>
      <c r="V312" s="3"/>
      <c r="W312" s="3"/>
      <c r="AA312" s="3"/>
      <c r="AC312" s="3"/>
      <c r="AD312" s="3"/>
      <c r="AE312" s="3"/>
      <c r="AF312" s="3"/>
    </row>
    <row r="313" spans="2:32" ht="15.75" customHeight="1" x14ac:dyDescent="0.3">
      <c r="B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S313" s="3"/>
      <c r="T313" s="3"/>
      <c r="U313" s="3"/>
      <c r="V313" s="3"/>
      <c r="W313" s="3"/>
      <c r="AA313" s="3"/>
      <c r="AC313" s="3"/>
      <c r="AD313" s="3"/>
      <c r="AE313" s="3"/>
      <c r="AF313" s="3"/>
    </row>
    <row r="314" spans="2:32" ht="15.75" customHeight="1" x14ac:dyDescent="0.3">
      <c r="B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S314" s="3"/>
      <c r="T314" s="3"/>
      <c r="U314" s="3"/>
      <c r="V314" s="3"/>
      <c r="W314" s="3"/>
      <c r="AA314" s="3"/>
      <c r="AC314" s="3"/>
      <c r="AD314" s="3"/>
      <c r="AE314" s="3"/>
      <c r="AF314" s="3"/>
    </row>
    <row r="315" spans="2:32" ht="15.75" customHeight="1" x14ac:dyDescent="0.3">
      <c r="B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S315" s="3"/>
      <c r="T315" s="3"/>
      <c r="U315" s="3"/>
      <c r="V315" s="3"/>
      <c r="W315" s="3"/>
      <c r="AA315" s="3"/>
      <c r="AC315" s="3"/>
      <c r="AD315" s="3"/>
      <c r="AE315" s="3"/>
      <c r="AF315" s="3"/>
    </row>
    <row r="316" spans="2:32" ht="15.75" customHeight="1" x14ac:dyDescent="0.3">
      <c r="B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S316" s="3"/>
      <c r="T316" s="3"/>
      <c r="U316" s="3"/>
      <c r="V316" s="3"/>
      <c r="W316" s="3"/>
      <c r="AA316" s="3"/>
      <c r="AC316" s="3"/>
      <c r="AD316" s="3"/>
      <c r="AE316" s="3"/>
      <c r="AF316" s="3"/>
    </row>
    <row r="317" spans="2:32" ht="15.75" customHeight="1" x14ac:dyDescent="0.3">
      <c r="B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S317" s="3"/>
      <c r="T317" s="3"/>
      <c r="U317" s="3"/>
      <c r="V317" s="3"/>
      <c r="W317" s="3"/>
      <c r="AA317" s="3"/>
      <c r="AC317" s="3"/>
      <c r="AD317" s="3"/>
      <c r="AE317" s="3"/>
      <c r="AF317" s="3"/>
    </row>
    <row r="318" spans="2:32" ht="15.75" customHeight="1" x14ac:dyDescent="0.3">
      <c r="B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S318" s="3"/>
      <c r="T318" s="3"/>
      <c r="U318" s="3"/>
      <c r="V318" s="3"/>
      <c r="W318" s="3"/>
      <c r="AA318" s="3"/>
      <c r="AC318" s="3"/>
      <c r="AD318" s="3"/>
      <c r="AE318" s="3"/>
      <c r="AF318" s="3"/>
    </row>
    <row r="319" spans="2:32" ht="15.75" customHeight="1" x14ac:dyDescent="0.3">
      <c r="B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S319" s="3"/>
      <c r="T319" s="3"/>
      <c r="U319" s="3"/>
      <c r="V319" s="3"/>
      <c r="W319" s="3"/>
      <c r="AA319" s="3"/>
      <c r="AC319" s="3"/>
      <c r="AD319" s="3"/>
      <c r="AE319" s="3"/>
      <c r="AF319" s="3"/>
    </row>
    <row r="320" spans="2:32" ht="15.75" customHeight="1" x14ac:dyDescent="0.3">
      <c r="B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S320" s="3"/>
      <c r="T320" s="3"/>
      <c r="U320" s="3"/>
      <c r="V320" s="3"/>
      <c r="W320" s="3"/>
      <c r="AA320" s="3"/>
      <c r="AC320" s="3"/>
      <c r="AD320" s="3"/>
      <c r="AE320" s="3"/>
      <c r="AF320" s="3"/>
    </row>
    <row r="321" spans="2:32" ht="15.75" customHeight="1" x14ac:dyDescent="0.3">
      <c r="B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S321" s="3"/>
      <c r="T321" s="3"/>
      <c r="U321" s="3"/>
      <c r="V321" s="3"/>
      <c r="W321" s="3"/>
      <c r="AA321" s="3"/>
      <c r="AC321" s="3"/>
      <c r="AD321" s="3"/>
      <c r="AE321" s="3"/>
      <c r="AF321" s="3"/>
    </row>
    <row r="322" spans="2:32" ht="15.75" customHeight="1" x14ac:dyDescent="0.3">
      <c r="B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S322" s="3"/>
      <c r="T322" s="3"/>
      <c r="U322" s="3"/>
      <c r="V322" s="3"/>
      <c r="W322" s="3"/>
      <c r="AA322" s="3"/>
      <c r="AC322" s="3"/>
      <c r="AD322" s="3"/>
      <c r="AE322" s="3"/>
      <c r="AF322" s="3"/>
    </row>
    <row r="323" spans="2:32" ht="15.75" customHeight="1" x14ac:dyDescent="0.3">
      <c r="B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S323" s="3"/>
      <c r="T323" s="3"/>
      <c r="U323" s="3"/>
      <c r="V323" s="3"/>
      <c r="W323" s="3"/>
      <c r="AA323" s="3"/>
      <c r="AC323" s="3"/>
      <c r="AD323" s="3"/>
      <c r="AE323" s="3"/>
      <c r="AF323" s="3"/>
    </row>
    <row r="324" spans="2:32" ht="15.75" customHeight="1" x14ac:dyDescent="0.3">
      <c r="B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S324" s="3"/>
      <c r="T324" s="3"/>
      <c r="U324" s="3"/>
      <c r="V324" s="3"/>
      <c r="W324" s="3"/>
      <c r="AA324" s="3"/>
      <c r="AC324" s="3"/>
      <c r="AD324" s="3"/>
      <c r="AE324" s="3"/>
      <c r="AF324" s="3"/>
    </row>
    <row r="325" spans="2:32" ht="15.75" customHeight="1" x14ac:dyDescent="0.3">
      <c r="B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S325" s="3"/>
      <c r="T325" s="3"/>
      <c r="U325" s="3"/>
      <c r="V325" s="3"/>
      <c r="W325" s="3"/>
      <c r="AA325" s="3"/>
      <c r="AC325" s="3"/>
      <c r="AD325" s="3"/>
      <c r="AE325" s="3"/>
      <c r="AF325" s="3"/>
    </row>
    <row r="326" spans="2:32" ht="15.75" customHeight="1" x14ac:dyDescent="0.3">
      <c r="B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S326" s="3"/>
      <c r="T326" s="3"/>
      <c r="U326" s="3"/>
      <c r="V326" s="3"/>
      <c r="W326" s="3"/>
      <c r="AA326" s="3"/>
      <c r="AC326" s="3"/>
      <c r="AD326" s="3"/>
      <c r="AE326" s="3"/>
      <c r="AF326" s="3"/>
    </row>
    <row r="327" spans="2:32" ht="15.75" customHeight="1" x14ac:dyDescent="0.3">
      <c r="B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S327" s="3"/>
      <c r="T327" s="3"/>
      <c r="U327" s="3"/>
      <c r="V327" s="3"/>
      <c r="W327" s="3"/>
      <c r="AA327" s="3"/>
      <c r="AC327" s="3"/>
      <c r="AD327" s="3"/>
      <c r="AE327" s="3"/>
      <c r="AF327" s="3"/>
    </row>
    <row r="328" spans="2:32" ht="15.75" customHeight="1" x14ac:dyDescent="0.3">
      <c r="B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S328" s="3"/>
      <c r="T328" s="3"/>
      <c r="U328" s="3"/>
      <c r="V328" s="3"/>
      <c r="W328" s="3"/>
      <c r="AA328" s="3"/>
      <c r="AC328" s="3"/>
      <c r="AD328" s="3"/>
      <c r="AE328" s="3"/>
      <c r="AF328" s="3"/>
    </row>
    <row r="329" spans="2:32" ht="15.75" customHeight="1" x14ac:dyDescent="0.3">
      <c r="B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S329" s="3"/>
      <c r="T329" s="3"/>
      <c r="U329" s="3"/>
      <c r="V329" s="3"/>
      <c r="W329" s="3"/>
      <c r="AA329" s="3"/>
      <c r="AC329" s="3"/>
      <c r="AD329" s="3"/>
      <c r="AE329" s="3"/>
      <c r="AF329" s="3"/>
    </row>
    <row r="330" spans="2:32" ht="15.75" customHeight="1" x14ac:dyDescent="0.3">
      <c r="B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S330" s="3"/>
      <c r="T330" s="3"/>
      <c r="U330" s="3"/>
      <c r="V330" s="3"/>
      <c r="W330" s="3"/>
      <c r="AA330" s="3"/>
      <c r="AC330" s="3"/>
      <c r="AD330" s="3"/>
      <c r="AE330" s="3"/>
      <c r="AF330" s="3"/>
    </row>
    <row r="331" spans="2:32" ht="15.75" customHeight="1" x14ac:dyDescent="0.3">
      <c r="B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S331" s="3"/>
      <c r="T331" s="3"/>
      <c r="U331" s="3"/>
      <c r="V331" s="3"/>
      <c r="W331" s="3"/>
      <c r="AA331" s="3"/>
      <c r="AC331" s="3"/>
      <c r="AD331" s="3"/>
      <c r="AE331" s="3"/>
      <c r="AF331" s="3"/>
    </row>
    <row r="332" spans="2:32" ht="15.75" customHeight="1" x14ac:dyDescent="0.3">
      <c r="B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S332" s="3"/>
      <c r="T332" s="3"/>
      <c r="U332" s="3"/>
      <c r="V332" s="3"/>
      <c r="W332" s="3"/>
      <c r="AA332" s="3"/>
      <c r="AC332" s="3"/>
      <c r="AD332" s="3"/>
      <c r="AE332" s="3"/>
      <c r="AF332" s="3"/>
    </row>
    <row r="333" spans="2:32" ht="15.75" customHeight="1" x14ac:dyDescent="0.3">
      <c r="B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S333" s="3"/>
      <c r="T333" s="3"/>
      <c r="U333" s="3"/>
      <c r="V333" s="3"/>
      <c r="W333" s="3"/>
      <c r="AA333" s="3"/>
      <c r="AC333" s="3"/>
      <c r="AD333" s="3"/>
      <c r="AE333" s="3"/>
      <c r="AF333" s="3"/>
    </row>
    <row r="334" spans="2:32" ht="15.75" customHeight="1" x14ac:dyDescent="0.3">
      <c r="B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S334" s="3"/>
      <c r="T334" s="3"/>
      <c r="U334" s="3"/>
      <c r="V334" s="3"/>
      <c r="W334" s="3"/>
      <c r="AA334" s="3"/>
      <c r="AC334" s="3"/>
      <c r="AD334" s="3"/>
      <c r="AE334" s="3"/>
      <c r="AF334" s="3"/>
    </row>
    <row r="335" spans="2:32" ht="15.75" customHeight="1" x14ac:dyDescent="0.3">
      <c r="B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S335" s="3"/>
      <c r="T335" s="3"/>
      <c r="U335" s="3"/>
      <c r="V335" s="3"/>
      <c r="W335" s="3"/>
      <c r="AA335" s="3"/>
      <c r="AC335" s="3"/>
      <c r="AD335" s="3"/>
      <c r="AE335" s="3"/>
      <c r="AF335" s="3"/>
    </row>
    <row r="336" spans="2:32" ht="15.75" customHeight="1" x14ac:dyDescent="0.3">
      <c r="B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S336" s="3"/>
      <c r="T336" s="3"/>
      <c r="U336" s="3"/>
      <c r="V336" s="3"/>
      <c r="W336" s="3"/>
      <c r="AA336" s="3"/>
      <c r="AC336" s="3"/>
      <c r="AD336" s="3"/>
      <c r="AE336" s="3"/>
      <c r="AF336" s="3"/>
    </row>
    <row r="337" spans="2:32" ht="15.75" customHeight="1" x14ac:dyDescent="0.3">
      <c r="B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S337" s="3"/>
      <c r="T337" s="3"/>
      <c r="U337" s="3"/>
      <c r="V337" s="3"/>
      <c r="W337" s="3"/>
      <c r="AA337" s="3"/>
      <c r="AC337" s="3"/>
      <c r="AD337" s="3"/>
      <c r="AE337" s="3"/>
      <c r="AF337" s="3"/>
    </row>
    <row r="338" spans="2:32" ht="15.75" customHeight="1" x14ac:dyDescent="0.3">
      <c r="B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S338" s="3"/>
      <c r="T338" s="3"/>
      <c r="U338" s="3"/>
      <c r="V338" s="3"/>
      <c r="W338" s="3"/>
      <c r="AA338" s="3"/>
      <c r="AC338" s="3"/>
      <c r="AD338" s="3"/>
      <c r="AE338" s="3"/>
      <c r="AF338" s="3"/>
    </row>
    <row r="339" spans="2:32" ht="15.75" customHeight="1" x14ac:dyDescent="0.3">
      <c r="B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S339" s="3"/>
      <c r="T339" s="3"/>
      <c r="U339" s="3"/>
      <c r="V339" s="3"/>
      <c r="W339" s="3"/>
      <c r="AA339" s="3"/>
      <c r="AC339" s="3"/>
      <c r="AD339" s="3"/>
      <c r="AE339" s="3"/>
      <c r="AF339" s="3"/>
    </row>
    <row r="340" spans="2:32" ht="15.75" customHeight="1" x14ac:dyDescent="0.3">
      <c r="B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S340" s="3"/>
      <c r="T340" s="3"/>
      <c r="U340" s="3"/>
      <c r="V340" s="3"/>
      <c r="W340" s="3"/>
      <c r="AA340" s="3"/>
      <c r="AC340" s="3"/>
      <c r="AD340" s="3"/>
      <c r="AE340" s="3"/>
      <c r="AF340" s="3"/>
    </row>
    <row r="341" spans="2:32" ht="15.75" customHeight="1" x14ac:dyDescent="0.3">
      <c r="B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S341" s="3"/>
      <c r="T341" s="3"/>
      <c r="U341" s="3"/>
      <c r="V341" s="3"/>
      <c r="W341" s="3"/>
      <c r="AA341" s="3"/>
      <c r="AC341" s="3"/>
      <c r="AD341" s="3"/>
      <c r="AE341" s="3"/>
      <c r="AF341" s="3"/>
    </row>
    <row r="342" spans="2:32" ht="15.75" customHeight="1" x14ac:dyDescent="0.3">
      <c r="B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S342" s="3"/>
      <c r="T342" s="3"/>
      <c r="U342" s="3"/>
      <c r="V342" s="3"/>
      <c r="W342" s="3"/>
      <c r="AA342" s="3"/>
      <c r="AC342" s="3"/>
      <c r="AD342" s="3"/>
      <c r="AE342" s="3"/>
      <c r="AF342" s="3"/>
    </row>
    <row r="343" spans="2:32" ht="15.75" customHeight="1" x14ac:dyDescent="0.3">
      <c r="B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S343" s="3"/>
      <c r="T343" s="3"/>
      <c r="U343" s="3"/>
      <c r="V343" s="3"/>
      <c r="W343" s="3"/>
      <c r="AA343" s="3"/>
      <c r="AC343" s="3"/>
      <c r="AD343" s="3"/>
      <c r="AE343" s="3"/>
      <c r="AF343" s="3"/>
    </row>
    <row r="344" spans="2:32" ht="15.75" customHeight="1" x14ac:dyDescent="0.3">
      <c r="B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S344" s="3"/>
      <c r="T344" s="3"/>
      <c r="U344" s="3"/>
      <c r="V344" s="3"/>
      <c r="W344" s="3"/>
      <c r="AA344" s="3"/>
      <c r="AC344" s="3"/>
      <c r="AD344" s="3"/>
      <c r="AE344" s="3"/>
      <c r="AF344" s="3"/>
    </row>
    <row r="345" spans="2:32" ht="15.75" customHeight="1" x14ac:dyDescent="0.3">
      <c r="B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S345" s="3"/>
      <c r="T345" s="3"/>
      <c r="U345" s="3"/>
      <c r="V345" s="3"/>
      <c r="W345" s="3"/>
      <c r="AA345" s="3"/>
      <c r="AC345" s="3"/>
      <c r="AD345" s="3"/>
      <c r="AE345" s="3"/>
      <c r="AF345" s="3"/>
    </row>
    <row r="346" spans="2:32" ht="15.75" customHeight="1" x14ac:dyDescent="0.3">
      <c r="B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S346" s="3"/>
      <c r="T346" s="3"/>
      <c r="U346" s="3"/>
      <c r="V346" s="3"/>
      <c r="W346" s="3"/>
      <c r="AA346" s="3"/>
      <c r="AC346" s="3"/>
      <c r="AD346" s="3"/>
      <c r="AE346" s="3"/>
      <c r="AF346" s="3"/>
    </row>
    <row r="347" spans="2:32" ht="15.75" customHeight="1" x14ac:dyDescent="0.3">
      <c r="B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S347" s="3"/>
      <c r="T347" s="3"/>
      <c r="U347" s="3"/>
      <c r="V347" s="3"/>
      <c r="W347" s="3"/>
      <c r="AA347" s="3"/>
      <c r="AC347" s="3"/>
      <c r="AD347" s="3"/>
      <c r="AE347" s="3"/>
      <c r="AF347" s="3"/>
    </row>
    <row r="348" spans="2:32" ht="15.75" customHeight="1" x14ac:dyDescent="0.3">
      <c r="B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S348" s="3"/>
      <c r="T348" s="3"/>
      <c r="U348" s="3"/>
      <c r="V348" s="3"/>
      <c r="W348" s="3"/>
      <c r="AA348" s="3"/>
      <c r="AC348" s="3"/>
      <c r="AD348" s="3"/>
      <c r="AE348" s="3"/>
      <c r="AF348" s="3"/>
    </row>
    <row r="349" spans="2:32" ht="15.75" customHeight="1" x14ac:dyDescent="0.3">
      <c r="B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S349" s="3"/>
      <c r="T349" s="3"/>
      <c r="U349" s="3"/>
      <c r="V349" s="3"/>
      <c r="W349" s="3"/>
      <c r="AA349" s="3"/>
      <c r="AC349" s="3"/>
      <c r="AD349" s="3"/>
      <c r="AE349" s="3"/>
      <c r="AF349" s="3"/>
    </row>
    <row r="350" spans="2:32" ht="15.75" customHeight="1" x14ac:dyDescent="0.3">
      <c r="B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S350" s="3"/>
      <c r="T350" s="3"/>
      <c r="U350" s="3"/>
      <c r="V350" s="3"/>
      <c r="W350" s="3"/>
      <c r="AA350" s="3"/>
      <c r="AC350" s="3"/>
      <c r="AD350" s="3"/>
      <c r="AE350" s="3"/>
      <c r="AF350" s="3"/>
    </row>
    <row r="351" spans="2:32" ht="15.75" customHeight="1" x14ac:dyDescent="0.3">
      <c r="B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S351" s="3"/>
      <c r="T351" s="3"/>
      <c r="U351" s="3"/>
      <c r="V351" s="3"/>
      <c r="W351" s="3"/>
      <c r="AA351" s="3"/>
      <c r="AC351" s="3"/>
      <c r="AD351" s="3"/>
      <c r="AE351" s="3"/>
      <c r="AF351" s="3"/>
    </row>
    <row r="352" spans="2:32" ht="15.75" customHeight="1" x14ac:dyDescent="0.3">
      <c r="B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S352" s="3"/>
      <c r="T352" s="3"/>
      <c r="U352" s="3"/>
      <c r="V352" s="3"/>
      <c r="W352" s="3"/>
      <c r="AA352" s="3"/>
      <c r="AC352" s="3"/>
      <c r="AD352" s="3"/>
      <c r="AE352" s="3"/>
      <c r="AF352" s="3"/>
    </row>
    <row r="353" spans="2:32" ht="15.75" customHeight="1" x14ac:dyDescent="0.3">
      <c r="B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S353" s="3"/>
      <c r="T353" s="3"/>
      <c r="U353" s="3"/>
      <c r="V353" s="3"/>
      <c r="W353" s="3"/>
      <c r="AA353" s="3"/>
      <c r="AC353" s="3"/>
      <c r="AD353" s="3"/>
      <c r="AE353" s="3"/>
      <c r="AF353" s="3"/>
    </row>
    <row r="354" spans="2:32" ht="15.75" customHeight="1" x14ac:dyDescent="0.3">
      <c r="B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S354" s="3"/>
      <c r="T354" s="3"/>
      <c r="U354" s="3"/>
      <c r="V354" s="3"/>
      <c r="W354" s="3"/>
      <c r="AA354" s="3"/>
      <c r="AC354" s="3"/>
      <c r="AD354" s="3"/>
      <c r="AE354" s="3"/>
      <c r="AF354" s="3"/>
    </row>
    <row r="355" spans="2:32" ht="15.75" customHeight="1" x14ac:dyDescent="0.3">
      <c r="B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S355" s="3"/>
      <c r="T355" s="3"/>
      <c r="U355" s="3"/>
      <c r="V355" s="3"/>
      <c r="W355" s="3"/>
      <c r="AA355" s="3"/>
      <c r="AC355" s="3"/>
      <c r="AD355" s="3"/>
      <c r="AE355" s="3"/>
      <c r="AF355" s="3"/>
    </row>
    <row r="356" spans="2:32" ht="15.75" customHeight="1" x14ac:dyDescent="0.3">
      <c r="B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S356" s="3"/>
      <c r="T356" s="3"/>
      <c r="U356" s="3"/>
      <c r="V356" s="3"/>
      <c r="W356" s="3"/>
      <c r="AA356" s="3"/>
      <c r="AC356" s="3"/>
      <c r="AD356" s="3"/>
      <c r="AE356" s="3"/>
      <c r="AF356" s="3"/>
    </row>
    <row r="357" spans="2:32" ht="15.75" customHeight="1" x14ac:dyDescent="0.3">
      <c r="B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S357" s="3"/>
      <c r="T357" s="3"/>
      <c r="U357" s="3"/>
      <c r="V357" s="3"/>
      <c r="W357" s="3"/>
      <c r="AA357" s="3"/>
      <c r="AC357" s="3"/>
      <c r="AD357" s="3"/>
      <c r="AE357" s="3"/>
      <c r="AF357" s="3"/>
    </row>
    <row r="358" spans="2:32" ht="15.75" customHeight="1" x14ac:dyDescent="0.3">
      <c r="B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S358" s="3"/>
      <c r="T358" s="3"/>
      <c r="U358" s="3"/>
      <c r="V358" s="3"/>
      <c r="W358" s="3"/>
      <c r="AA358" s="3"/>
      <c r="AC358" s="3"/>
      <c r="AD358" s="3"/>
      <c r="AE358" s="3"/>
      <c r="AF358" s="3"/>
    </row>
    <row r="359" spans="2:32" ht="15.75" customHeight="1" x14ac:dyDescent="0.3">
      <c r="B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S359" s="3"/>
      <c r="T359" s="3"/>
      <c r="U359" s="3"/>
      <c r="V359" s="3"/>
      <c r="W359" s="3"/>
      <c r="AA359" s="3"/>
      <c r="AC359" s="3"/>
      <c r="AD359" s="3"/>
      <c r="AE359" s="3"/>
      <c r="AF359" s="3"/>
    </row>
    <row r="360" spans="2:32" ht="15.75" customHeight="1" x14ac:dyDescent="0.3">
      <c r="B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S360" s="3"/>
      <c r="T360" s="3"/>
      <c r="U360" s="3"/>
      <c r="V360" s="3"/>
      <c r="W360" s="3"/>
      <c r="AA360" s="3"/>
      <c r="AC360" s="3"/>
      <c r="AD360" s="3"/>
      <c r="AE360" s="3"/>
      <c r="AF360" s="3"/>
    </row>
    <row r="361" spans="2:32" ht="15.75" customHeight="1" x14ac:dyDescent="0.3">
      <c r="B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S361" s="3"/>
      <c r="T361" s="3"/>
      <c r="U361" s="3"/>
      <c r="V361" s="3"/>
      <c r="W361" s="3"/>
      <c r="AA361" s="3"/>
      <c r="AC361" s="3"/>
      <c r="AD361" s="3"/>
      <c r="AE361" s="3"/>
      <c r="AF361" s="3"/>
    </row>
    <row r="362" spans="2:32" ht="15.75" customHeight="1" x14ac:dyDescent="0.3">
      <c r="B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S362" s="3"/>
      <c r="T362" s="3"/>
      <c r="U362" s="3"/>
      <c r="V362" s="3"/>
      <c r="W362" s="3"/>
      <c r="AA362" s="3"/>
      <c r="AC362" s="3"/>
      <c r="AD362" s="3"/>
      <c r="AE362" s="3"/>
      <c r="AF362" s="3"/>
    </row>
    <row r="363" spans="2:32" ht="15.75" customHeight="1" x14ac:dyDescent="0.3">
      <c r="B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S363" s="3"/>
      <c r="T363" s="3"/>
      <c r="U363" s="3"/>
      <c r="V363" s="3"/>
      <c r="W363" s="3"/>
      <c r="AA363" s="3"/>
      <c r="AC363" s="3"/>
      <c r="AD363" s="3"/>
      <c r="AE363" s="3"/>
      <c r="AF363" s="3"/>
    </row>
    <row r="364" spans="2:32" ht="15.75" customHeight="1" x14ac:dyDescent="0.3">
      <c r="B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S364" s="3"/>
      <c r="T364" s="3"/>
      <c r="U364" s="3"/>
      <c r="V364" s="3"/>
      <c r="W364" s="3"/>
      <c r="AA364" s="3"/>
      <c r="AC364" s="3"/>
      <c r="AD364" s="3"/>
      <c r="AE364" s="3"/>
      <c r="AF364" s="3"/>
    </row>
    <row r="365" spans="2:32" ht="15.75" customHeight="1" x14ac:dyDescent="0.3">
      <c r="B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S365" s="3"/>
      <c r="T365" s="3"/>
      <c r="U365" s="3"/>
      <c r="V365" s="3"/>
      <c r="W365" s="3"/>
      <c r="AA365" s="3"/>
      <c r="AC365" s="3"/>
      <c r="AD365" s="3"/>
      <c r="AE365" s="3"/>
      <c r="AF365" s="3"/>
    </row>
    <row r="366" spans="2:32" ht="15.75" customHeight="1" x14ac:dyDescent="0.3">
      <c r="B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S366" s="3"/>
      <c r="T366" s="3"/>
      <c r="U366" s="3"/>
      <c r="V366" s="3"/>
      <c r="W366" s="3"/>
      <c r="AA366" s="3"/>
      <c r="AC366" s="3"/>
      <c r="AD366" s="3"/>
      <c r="AE366" s="3"/>
      <c r="AF366" s="3"/>
    </row>
    <row r="367" spans="2:32" ht="15.75" customHeight="1" x14ac:dyDescent="0.3">
      <c r="B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S367" s="3"/>
      <c r="T367" s="3"/>
      <c r="U367" s="3"/>
      <c r="V367" s="3"/>
      <c r="W367" s="3"/>
      <c r="AA367" s="3"/>
      <c r="AC367" s="3"/>
      <c r="AD367" s="3"/>
      <c r="AE367" s="3"/>
      <c r="AF367" s="3"/>
    </row>
    <row r="368" spans="2:32" ht="15.75" customHeight="1" x14ac:dyDescent="0.3">
      <c r="B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S368" s="3"/>
      <c r="T368" s="3"/>
      <c r="U368" s="3"/>
      <c r="V368" s="3"/>
      <c r="W368" s="3"/>
      <c r="AA368" s="3"/>
      <c r="AC368" s="3"/>
      <c r="AD368" s="3"/>
      <c r="AE368" s="3"/>
      <c r="AF368" s="3"/>
    </row>
    <row r="369" spans="2:32" ht="15.75" customHeight="1" x14ac:dyDescent="0.3">
      <c r="B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S369" s="3"/>
      <c r="T369" s="3"/>
      <c r="U369" s="3"/>
      <c r="V369" s="3"/>
      <c r="W369" s="3"/>
      <c r="AA369" s="3"/>
      <c r="AC369" s="3"/>
      <c r="AD369" s="3"/>
      <c r="AE369" s="3"/>
      <c r="AF369" s="3"/>
    </row>
    <row r="370" spans="2:32" ht="15.75" customHeight="1" x14ac:dyDescent="0.3">
      <c r="B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S370" s="3"/>
      <c r="T370" s="3"/>
      <c r="U370" s="3"/>
      <c r="V370" s="3"/>
      <c r="W370" s="3"/>
      <c r="AA370" s="3"/>
      <c r="AC370" s="3"/>
      <c r="AD370" s="3"/>
      <c r="AE370" s="3"/>
      <c r="AF370" s="3"/>
    </row>
    <row r="371" spans="2:32" ht="15.75" customHeight="1" x14ac:dyDescent="0.3">
      <c r="B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S371" s="3"/>
      <c r="T371" s="3"/>
      <c r="U371" s="3"/>
      <c r="V371" s="3"/>
      <c r="W371" s="3"/>
      <c r="AA371" s="3"/>
      <c r="AC371" s="3"/>
      <c r="AD371" s="3"/>
      <c r="AE371" s="3"/>
      <c r="AF371" s="3"/>
    </row>
    <row r="372" spans="2:32" ht="15.75" customHeight="1" x14ac:dyDescent="0.3">
      <c r="B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S372" s="3"/>
      <c r="T372" s="3"/>
      <c r="U372" s="3"/>
      <c r="V372" s="3"/>
      <c r="W372" s="3"/>
      <c r="AA372" s="3"/>
      <c r="AC372" s="3"/>
      <c r="AD372" s="3"/>
      <c r="AE372" s="3"/>
      <c r="AF372" s="3"/>
    </row>
    <row r="373" spans="2:32" ht="15.75" customHeight="1" x14ac:dyDescent="0.3">
      <c r="B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S373" s="3"/>
      <c r="T373" s="3"/>
      <c r="U373" s="3"/>
      <c r="V373" s="3"/>
      <c r="W373" s="3"/>
      <c r="AA373" s="3"/>
      <c r="AC373" s="3"/>
      <c r="AD373" s="3"/>
      <c r="AE373" s="3"/>
      <c r="AF373" s="3"/>
    </row>
    <row r="374" spans="2:32" ht="15.75" customHeight="1" x14ac:dyDescent="0.3">
      <c r="B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S374" s="3"/>
      <c r="T374" s="3"/>
      <c r="U374" s="3"/>
      <c r="V374" s="3"/>
      <c r="W374" s="3"/>
      <c r="AA374" s="3"/>
      <c r="AC374" s="3"/>
      <c r="AD374" s="3"/>
      <c r="AE374" s="3"/>
      <c r="AF374" s="3"/>
    </row>
    <row r="375" spans="2:32" ht="15.75" customHeight="1" x14ac:dyDescent="0.3">
      <c r="B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S375" s="3"/>
      <c r="T375" s="3"/>
      <c r="U375" s="3"/>
      <c r="V375" s="3"/>
      <c r="W375" s="3"/>
      <c r="AA375" s="3"/>
      <c r="AC375" s="3"/>
      <c r="AD375" s="3"/>
      <c r="AE375" s="3"/>
      <c r="AF375" s="3"/>
    </row>
    <row r="376" spans="2:32" ht="15.75" customHeight="1" x14ac:dyDescent="0.3">
      <c r="B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S376" s="3"/>
      <c r="T376" s="3"/>
      <c r="U376" s="3"/>
      <c r="V376" s="3"/>
      <c r="W376" s="3"/>
      <c r="AA376" s="3"/>
      <c r="AC376" s="3"/>
      <c r="AD376" s="3"/>
      <c r="AE376" s="3"/>
      <c r="AF376" s="3"/>
    </row>
    <row r="377" spans="2:32" ht="15.75" customHeight="1" x14ac:dyDescent="0.3">
      <c r="B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S377" s="3"/>
      <c r="T377" s="3"/>
      <c r="U377" s="3"/>
      <c r="V377" s="3"/>
      <c r="W377" s="3"/>
      <c r="AA377" s="3"/>
      <c r="AC377" s="3"/>
      <c r="AD377" s="3"/>
      <c r="AE377" s="3"/>
      <c r="AF377" s="3"/>
    </row>
    <row r="378" spans="2:32" ht="15.75" customHeight="1" x14ac:dyDescent="0.3">
      <c r="B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S378" s="3"/>
      <c r="T378" s="3"/>
      <c r="U378" s="3"/>
      <c r="V378" s="3"/>
      <c r="W378" s="3"/>
      <c r="AA378" s="3"/>
      <c r="AC378" s="3"/>
      <c r="AD378" s="3"/>
      <c r="AE378" s="3"/>
      <c r="AF378" s="3"/>
    </row>
    <row r="379" spans="2:32" ht="15.75" customHeight="1" x14ac:dyDescent="0.3">
      <c r="B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S379" s="3"/>
      <c r="T379" s="3"/>
      <c r="U379" s="3"/>
      <c r="V379" s="3"/>
      <c r="W379" s="3"/>
      <c r="AA379" s="3"/>
      <c r="AC379" s="3"/>
      <c r="AD379" s="3"/>
      <c r="AE379" s="3"/>
      <c r="AF379" s="3"/>
    </row>
    <row r="380" spans="2:32" ht="15.75" customHeight="1" x14ac:dyDescent="0.3">
      <c r="B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S380" s="3"/>
      <c r="T380" s="3"/>
      <c r="U380" s="3"/>
      <c r="V380" s="3"/>
      <c r="W380" s="3"/>
      <c r="AA380" s="3"/>
      <c r="AC380" s="3"/>
      <c r="AD380" s="3"/>
      <c r="AE380" s="3"/>
      <c r="AF380" s="3"/>
    </row>
    <row r="381" spans="2:32" ht="15.75" customHeight="1" x14ac:dyDescent="0.3">
      <c r="B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S381" s="3"/>
      <c r="T381" s="3"/>
      <c r="U381" s="3"/>
      <c r="V381" s="3"/>
      <c r="W381" s="3"/>
      <c r="AA381" s="3"/>
      <c r="AC381" s="3"/>
      <c r="AD381" s="3"/>
      <c r="AE381" s="3"/>
      <c r="AF381" s="3"/>
    </row>
    <row r="382" spans="2:32" ht="15.75" customHeight="1" x14ac:dyDescent="0.3">
      <c r="B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S382" s="3"/>
      <c r="T382" s="3"/>
      <c r="U382" s="3"/>
      <c r="V382" s="3"/>
      <c r="W382" s="3"/>
      <c r="AA382" s="3"/>
      <c r="AC382" s="3"/>
      <c r="AD382" s="3"/>
      <c r="AE382" s="3"/>
      <c r="AF382" s="3"/>
    </row>
    <row r="383" spans="2:32" ht="15.75" customHeight="1" x14ac:dyDescent="0.3">
      <c r="B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S383" s="3"/>
      <c r="T383" s="3"/>
      <c r="U383" s="3"/>
      <c r="V383" s="3"/>
      <c r="W383" s="3"/>
      <c r="AA383" s="3"/>
      <c r="AC383" s="3"/>
      <c r="AD383" s="3"/>
      <c r="AE383" s="3"/>
      <c r="AF383" s="3"/>
    </row>
    <row r="384" spans="2:32" ht="15.75" customHeight="1" x14ac:dyDescent="0.3">
      <c r="B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S384" s="3"/>
      <c r="T384" s="3"/>
      <c r="U384" s="3"/>
      <c r="V384" s="3"/>
      <c r="W384" s="3"/>
      <c r="AA384" s="3"/>
      <c r="AC384" s="3"/>
      <c r="AD384" s="3"/>
      <c r="AE384" s="3"/>
      <c r="AF384" s="3"/>
    </row>
    <row r="385" spans="2:32" ht="15.75" customHeight="1" x14ac:dyDescent="0.3">
      <c r="B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S385" s="3"/>
      <c r="T385" s="3"/>
      <c r="U385" s="3"/>
      <c r="V385" s="3"/>
      <c r="W385" s="3"/>
      <c r="AA385" s="3"/>
      <c r="AC385" s="3"/>
      <c r="AD385" s="3"/>
      <c r="AE385" s="3"/>
      <c r="AF385" s="3"/>
    </row>
    <row r="386" spans="2:32" ht="15.75" customHeight="1" x14ac:dyDescent="0.3">
      <c r="B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S386" s="3"/>
      <c r="T386" s="3"/>
      <c r="U386" s="3"/>
      <c r="V386" s="3"/>
      <c r="W386" s="3"/>
      <c r="AA386" s="3"/>
      <c r="AC386" s="3"/>
      <c r="AD386" s="3"/>
      <c r="AE386" s="3"/>
      <c r="AF386" s="3"/>
    </row>
    <row r="387" spans="2:32" ht="15.75" customHeight="1" x14ac:dyDescent="0.3">
      <c r="B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S387" s="3"/>
      <c r="T387" s="3"/>
      <c r="U387" s="3"/>
      <c r="V387" s="3"/>
      <c r="W387" s="3"/>
      <c r="AA387" s="3"/>
      <c r="AC387" s="3"/>
      <c r="AD387" s="3"/>
      <c r="AE387" s="3"/>
      <c r="AF387" s="3"/>
    </row>
    <row r="388" spans="2:32" ht="15.75" customHeight="1" x14ac:dyDescent="0.3">
      <c r="B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S388" s="3"/>
      <c r="T388" s="3"/>
      <c r="U388" s="3"/>
      <c r="V388" s="3"/>
      <c r="W388" s="3"/>
      <c r="AA388" s="3"/>
      <c r="AC388" s="3"/>
      <c r="AD388" s="3"/>
      <c r="AE388" s="3"/>
      <c r="AF388" s="3"/>
    </row>
    <row r="389" spans="2:32" ht="15.75" customHeight="1" x14ac:dyDescent="0.3">
      <c r="B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S389" s="3"/>
      <c r="T389" s="3"/>
      <c r="U389" s="3"/>
      <c r="V389" s="3"/>
      <c r="W389" s="3"/>
      <c r="AA389" s="3"/>
      <c r="AC389" s="3"/>
      <c r="AD389" s="3"/>
      <c r="AE389" s="3"/>
      <c r="AF389" s="3"/>
    </row>
    <row r="390" spans="2:32" ht="15.75" customHeight="1" x14ac:dyDescent="0.3">
      <c r="B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S390" s="3"/>
      <c r="T390" s="3"/>
      <c r="U390" s="3"/>
      <c r="V390" s="3"/>
      <c r="W390" s="3"/>
      <c r="AA390" s="3"/>
      <c r="AC390" s="3"/>
      <c r="AD390" s="3"/>
      <c r="AE390" s="3"/>
      <c r="AF390" s="3"/>
    </row>
    <row r="391" spans="2:32" ht="15.75" customHeight="1" x14ac:dyDescent="0.3">
      <c r="B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S391" s="3"/>
      <c r="T391" s="3"/>
      <c r="U391" s="3"/>
      <c r="V391" s="3"/>
      <c r="W391" s="3"/>
      <c r="AA391" s="3"/>
      <c r="AC391" s="3"/>
      <c r="AD391" s="3"/>
      <c r="AE391" s="3"/>
      <c r="AF391" s="3"/>
    </row>
    <row r="392" spans="2:32" ht="15.75" customHeight="1" x14ac:dyDescent="0.3">
      <c r="B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S392" s="3"/>
      <c r="T392" s="3"/>
      <c r="U392" s="3"/>
      <c r="V392" s="3"/>
      <c r="W392" s="3"/>
      <c r="AA392" s="3"/>
      <c r="AC392" s="3"/>
      <c r="AD392" s="3"/>
      <c r="AE392" s="3"/>
      <c r="AF392" s="3"/>
    </row>
    <row r="393" spans="2:32" ht="15.75" customHeight="1" x14ac:dyDescent="0.3">
      <c r="B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S393" s="3"/>
      <c r="T393" s="3"/>
      <c r="U393" s="3"/>
      <c r="V393" s="3"/>
      <c r="W393" s="3"/>
      <c r="AA393" s="3"/>
      <c r="AC393" s="3"/>
      <c r="AD393" s="3"/>
      <c r="AE393" s="3"/>
      <c r="AF393" s="3"/>
    </row>
    <row r="394" spans="2:32" ht="15.75" customHeight="1" x14ac:dyDescent="0.3">
      <c r="B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S394" s="3"/>
      <c r="T394" s="3"/>
      <c r="U394" s="3"/>
      <c r="V394" s="3"/>
      <c r="W394" s="3"/>
      <c r="AA394" s="3"/>
      <c r="AC394" s="3"/>
      <c r="AD394" s="3"/>
      <c r="AE394" s="3"/>
      <c r="AF394" s="3"/>
    </row>
    <row r="395" spans="2:32" ht="15.75" customHeight="1" x14ac:dyDescent="0.3">
      <c r="B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S395" s="3"/>
      <c r="T395" s="3"/>
      <c r="U395" s="3"/>
      <c r="V395" s="3"/>
      <c r="W395" s="3"/>
      <c r="AA395" s="3"/>
      <c r="AC395" s="3"/>
      <c r="AD395" s="3"/>
      <c r="AE395" s="3"/>
      <c r="AF395" s="3"/>
    </row>
    <row r="396" spans="2:32" ht="15.75" customHeight="1" x14ac:dyDescent="0.3">
      <c r="B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S396" s="3"/>
      <c r="T396" s="3"/>
      <c r="U396" s="3"/>
      <c r="V396" s="3"/>
      <c r="W396" s="3"/>
      <c r="AA396" s="3"/>
      <c r="AC396" s="3"/>
      <c r="AD396" s="3"/>
      <c r="AE396" s="3"/>
      <c r="AF396" s="3"/>
    </row>
    <row r="397" spans="2:32" ht="15.75" customHeight="1" x14ac:dyDescent="0.3">
      <c r="B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S397" s="3"/>
      <c r="T397" s="3"/>
      <c r="U397" s="3"/>
      <c r="V397" s="3"/>
      <c r="W397" s="3"/>
      <c r="AA397" s="3"/>
      <c r="AC397" s="3"/>
      <c r="AD397" s="3"/>
      <c r="AE397" s="3"/>
      <c r="AF397" s="3"/>
    </row>
    <row r="398" spans="2:32" ht="15.75" customHeight="1" x14ac:dyDescent="0.3">
      <c r="B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S398" s="3"/>
      <c r="T398" s="3"/>
      <c r="U398" s="3"/>
      <c r="V398" s="3"/>
      <c r="W398" s="3"/>
      <c r="AA398" s="3"/>
      <c r="AC398" s="3"/>
      <c r="AD398" s="3"/>
      <c r="AE398" s="3"/>
      <c r="AF398" s="3"/>
    </row>
    <row r="399" spans="2:32" ht="15.75" customHeight="1" x14ac:dyDescent="0.3">
      <c r="B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S399" s="3"/>
      <c r="T399" s="3"/>
      <c r="U399" s="3"/>
      <c r="V399" s="3"/>
      <c r="W399" s="3"/>
      <c r="AA399" s="3"/>
      <c r="AC399" s="3"/>
      <c r="AD399" s="3"/>
      <c r="AE399" s="3"/>
      <c r="AF399" s="3"/>
    </row>
    <row r="400" spans="2:32" ht="15.75" customHeight="1" x14ac:dyDescent="0.3">
      <c r="B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S400" s="3"/>
      <c r="T400" s="3"/>
      <c r="U400" s="3"/>
      <c r="V400" s="3"/>
      <c r="W400" s="3"/>
      <c r="AA400" s="3"/>
      <c r="AC400" s="3"/>
      <c r="AD400" s="3"/>
      <c r="AE400" s="3"/>
      <c r="AF400" s="3"/>
    </row>
    <row r="401" spans="2:32" ht="15.75" customHeight="1" x14ac:dyDescent="0.3">
      <c r="B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S401" s="3"/>
      <c r="T401" s="3"/>
      <c r="U401" s="3"/>
      <c r="V401" s="3"/>
      <c r="W401" s="3"/>
      <c r="AA401" s="3"/>
      <c r="AC401" s="3"/>
      <c r="AD401" s="3"/>
      <c r="AE401" s="3"/>
      <c r="AF401" s="3"/>
    </row>
    <row r="402" spans="2:32" ht="15.75" customHeight="1" x14ac:dyDescent="0.3">
      <c r="B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S402" s="3"/>
      <c r="T402" s="3"/>
      <c r="U402" s="3"/>
      <c r="V402" s="3"/>
      <c r="W402" s="3"/>
      <c r="AA402" s="3"/>
      <c r="AC402" s="3"/>
      <c r="AD402" s="3"/>
      <c r="AE402" s="3"/>
      <c r="AF402" s="3"/>
    </row>
    <row r="403" spans="2:32" ht="15.75" customHeight="1" x14ac:dyDescent="0.3">
      <c r="B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S403" s="3"/>
      <c r="T403" s="3"/>
      <c r="U403" s="3"/>
      <c r="V403" s="3"/>
      <c r="W403" s="3"/>
      <c r="AA403" s="3"/>
      <c r="AC403" s="3"/>
      <c r="AD403" s="3"/>
      <c r="AE403" s="3"/>
      <c r="AF403" s="3"/>
    </row>
    <row r="404" spans="2:32" ht="15.75" customHeight="1" x14ac:dyDescent="0.3">
      <c r="B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S404" s="3"/>
      <c r="T404" s="3"/>
      <c r="U404" s="3"/>
      <c r="V404" s="3"/>
      <c r="W404" s="3"/>
      <c r="AA404" s="3"/>
      <c r="AC404" s="3"/>
      <c r="AD404" s="3"/>
      <c r="AE404" s="3"/>
      <c r="AF404" s="3"/>
    </row>
    <row r="405" spans="2:32" ht="15.75" customHeight="1" x14ac:dyDescent="0.3">
      <c r="B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S405" s="3"/>
      <c r="T405" s="3"/>
      <c r="U405" s="3"/>
      <c r="V405" s="3"/>
      <c r="W405" s="3"/>
      <c r="AA405" s="3"/>
      <c r="AC405" s="3"/>
      <c r="AD405" s="3"/>
      <c r="AE405" s="3"/>
      <c r="AF405" s="3"/>
    </row>
    <row r="406" spans="2:32" ht="15.75" customHeight="1" x14ac:dyDescent="0.3">
      <c r="B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S406" s="3"/>
      <c r="T406" s="3"/>
      <c r="U406" s="3"/>
      <c r="V406" s="3"/>
      <c r="W406" s="3"/>
      <c r="AA406" s="3"/>
      <c r="AC406" s="3"/>
      <c r="AD406" s="3"/>
      <c r="AE406" s="3"/>
      <c r="AF406" s="3"/>
    </row>
    <row r="407" spans="2:32" ht="15.75" customHeight="1" x14ac:dyDescent="0.3">
      <c r="B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S407" s="3"/>
      <c r="T407" s="3"/>
      <c r="U407" s="3"/>
      <c r="V407" s="3"/>
      <c r="W407" s="3"/>
      <c r="AA407" s="3"/>
      <c r="AC407" s="3"/>
      <c r="AD407" s="3"/>
      <c r="AE407" s="3"/>
      <c r="AF407" s="3"/>
    </row>
    <row r="408" spans="2:32" ht="15.75" customHeight="1" x14ac:dyDescent="0.3">
      <c r="B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S408" s="3"/>
      <c r="T408" s="3"/>
      <c r="U408" s="3"/>
      <c r="V408" s="3"/>
      <c r="W408" s="3"/>
      <c r="AA408" s="3"/>
      <c r="AC408" s="3"/>
      <c r="AD408" s="3"/>
      <c r="AE408" s="3"/>
      <c r="AF408" s="3"/>
    </row>
    <row r="409" spans="2:32" ht="15.75" customHeight="1" x14ac:dyDescent="0.3">
      <c r="B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S409" s="3"/>
      <c r="T409" s="3"/>
      <c r="U409" s="3"/>
      <c r="V409" s="3"/>
      <c r="W409" s="3"/>
      <c r="AA409" s="3"/>
      <c r="AC409" s="3"/>
      <c r="AD409" s="3"/>
      <c r="AE409" s="3"/>
      <c r="AF409" s="3"/>
    </row>
    <row r="410" spans="2:32" ht="15.75" customHeight="1" x14ac:dyDescent="0.3">
      <c r="B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S410" s="3"/>
      <c r="T410" s="3"/>
      <c r="U410" s="3"/>
      <c r="V410" s="3"/>
      <c r="W410" s="3"/>
      <c r="AA410" s="3"/>
      <c r="AC410" s="3"/>
      <c r="AD410" s="3"/>
      <c r="AE410" s="3"/>
      <c r="AF410" s="3"/>
    </row>
    <row r="411" spans="2:32" ht="15.75" customHeight="1" x14ac:dyDescent="0.3">
      <c r="B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S411" s="3"/>
      <c r="T411" s="3"/>
      <c r="U411" s="3"/>
      <c r="V411" s="3"/>
      <c r="W411" s="3"/>
      <c r="AA411" s="3"/>
      <c r="AC411" s="3"/>
      <c r="AD411" s="3"/>
      <c r="AE411" s="3"/>
      <c r="AF411" s="3"/>
    </row>
    <row r="412" spans="2:32" ht="15.75" customHeight="1" x14ac:dyDescent="0.3">
      <c r="B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S412" s="3"/>
      <c r="T412" s="3"/>
      <c r="U412" s="3"/>
      <c r="V412" s="3"/>
      <c r="W412" s="3"/>
      <c r="AA412" s="3"/>
      <c r="AC412" s="3"/>
      <c r="AD412" s="3"/>
      <c r="AE412" s="3"/>
      <c r="AF412" s="3"/>
    </row>
    <row r="413" spans="2:32" ht="15.75" customHeight="1" x14ac:dyDescent="0.3">
      <c r="B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S413" s="3"/>
      <c r="T413" s="3"/>
      <c r="U413" s="3"/>
      <c r="V413" s="3"/>
      <c r="W413" s="3"/>
      <c r="AA413" s="3"/>
      <c r="AC413" s="3"/>
      <c r="AD413" s="3"/>
      <c r="AE413" s="3"/>
      <c r="AF413" s="3"/>
    </row>
    <row r="414" spans="2:32" ht="15.75" customHeight="1" x14ac:dyDescent="0.3">
      <c r="B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S414" s="3"/>
      <c r="T414" s="3"/>
      <c r="U414" s="3"/>
      <c r="V414" s="3"/>
      <c r="W414" s="3"/>
      <c r="AA414" s="3"/>
      <c r="AC414" s="3"/>
      <c r="AD414" s="3"/>
      <c r="AE414" s="3"/>
      <c r="AF414" s="3"/>
    </row>
    <row r="415" spans="2:32" ht="15.75" customHeight="1" x14ac:dyDescent="0.3">
      <c r="B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S415" s="3"/>
      <c r="T415" s="3"/>
      <c r="U415" s="3"/>
      <c r="V415" s="3"/>
      <c r="W415" s="3"/>
      <c r="AA415" s="3"/>
      <c r="AC415" s="3"/>
      <c r="AD415" s="3"/>
      <c r="AE415" s="3"/>
      <c r="AF415" s="3"/>
    </row>
    <row r="416" spans="2:32" ht="15.75" customHeight="1" x14ac:dyDescent="0.3">
      <c r="B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S416" s="3"/>
      <c r="T416" s="3"/>
      <c r="U416" s="3"/>
      <c r="V416" s="3"/>
      <c r="W416" s="3"/>
      <c r="AA416" s="3"/>
      <c r="AC416" s="3"/>
      <c r="AD416" s="3"/>
      <c r="AE416" s="3"/>
      <c r="AF416" s="3"/>
    </row>
    <row r="417" spans="2:32" ht="15.75" customHeight="1" x14ac:dyDescent="0.3">
      <c r="B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S417" s="3"/>
      <c r="T417" s="3"/>
      <c r="U417" s="3"/>
      <c r="V417" s="3"/>
      <c r="W417" s="3"/>
      <c r="AA417" s="3"/>
      <c r="AC417" s="3"/>
      <c r="AD417" s="3"/>
      <c r="AE417" s="3"/>
      <c r="AF417" s="3"/>
    </row>
    <row r="418" spans="2:32" ht="15.75" customHeight="1" x14ac:dyDescent="0.3">
      <c r="B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S418" s="3"/>
      <c r="T418" s="3"/>
      <c r="U418" s="3"/>
      <c r="V418" s="3"/>
      <c r="W418" s="3"/>
      <c r="AA418" s="3"/>
      <c r="AC418" s="3"/>
      <c r="AD418" s="3"/>
      <c r="AE418" s="3"/>
      <c r="AF418" s="3"/>
    </row>
    <row r="419" spans="2:32" ht="15.75" customHeight="1" x14ac:dyDescent="0.3">
      <c r="B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S419" s="3"/>
      <c r="T419" s="3"/>
      <c r="U419" s="3"/>
      <c r="V419" s="3"/>
      <c r="W419" s="3"/>
      <c r="AA419" s="3"/>
      <c r="AC419" s="3"/>
      <c r="AD419" s="3"/>
      <c r="AE419" s="3"/>
      <c r="AF419" s="3"/>
    </row>
    <row r="420" spans="2:32" ht="15.75" customHeight="1" x14ac:dyDescent="0.3">
      <c r="B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S420" s="3"/>
      <c r="T420" s="3"/>
      <c r="U420" s="3"/>
      <c r="V420" s="3"/>
      <c r="W420" s="3"/>
      <c r="AA420" s="3"/>
      <c r="AC420" s="3"/>
      <c r="AD420" s="3"/>
      <c r="AE420" s="3"/>
      <c r="AF420" s="3"/>
    </row>
    <row r="421" spans="2:32" ht="15.75" customHeight="1" x14ac:dyDescent="0.3">
      <c r="B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S421" s="3"/>
      <c r="T421" s="3"/>
      <c r="U421" s="3"/>
      <c r="V421" s="3"/>
      <c r="W421" s="3"/>
      <c r="AA421" s="3"/>
      <c r="AC421" s="3"/>
      <c r="AD421" s="3"/>
      <c r="AE421" s="3"/>
      <c r="AF421" s="3"/>
    </row>
    <row r="422" spans="2:32" ht="15.75" customHeight="1" x14ac:dyDescent="0.3">
      <c r="B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S422" s="3"/>
      <c r="T422" s="3"/>
      <c r="U422" s="3"/>
      <c r="V422" s="3"/>
      <c r="W422" s="3"/>
      <c r="AA422" s="3"/>
      <c r="AC422" s="3"/>
      <c r="AD422" s="3"/>
      <c r="AE422" s="3"/>
      <c r="AF422" s="3"/>
    </row>
    <row r="423" spans="2:32" ht="15.75" customHeight="1" x14ac:dyDescent="0.3">
      <c r="B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S423" s="3"/>
      <c r="T423" s="3"/>
      <c r="U423" s="3"/>
      <c r="V423" s="3"/>
      <c r="W423" s="3"/>
      <c r="AA423" s="3"/>
      <c r="AC423" s="3"/>
      <c r="AD423" s="3"/>
      <c r="AE423" s="3"/>
      <c r="AF423" s="3"/>
    </row>
    <row r="424" spans="2:32" ht="15.75" customHeight="1" x14ac:dyDescent="0.3">
      <c r="B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S424" s="3"/>
      <c r="T424" s="3"/>
      <c r="U424" s="3"/>
      <c r="V424" s="3"/>
      <c r="W424" s="3"/>
      <c r="AA424" s="3"/>
      <c r="AC424" s="3"/>
      <c r="AD424" s="3"/>
      <c r="AE424" s="3"/>
      <c r="AF424" s="3"/>
    </row>
    <row r="425" spans="2:32" ht="15.75" customHeight="1" x14ac:dyDescent="0.3">
      <c r="B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S425" s="3"/>
      <c r="T425" s="3"/>
      <c r="U425" s="3"/>
      <c r="V425" s="3"/>
      <c r="W425" s="3"/>
      <c r="AA425" s="3"/>
      <c r="AC425" s="3"/>
      <c r="AD425" s="3"/>
      <c r="AE425" s="3"/>
      <c r="AF425" s="3"/>
    </row>
    <row r="426" spans="2:32" ht="15.75" customHeight="1" x14ac:dyDescent="0.3">
      <c r="B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S426" s="3"/>
      <c r="T426" s="3"/>
      <c r="U426" s="3"/>
      <c r="V426" s="3"/>
      <c r="W426" s="3"/>
      <c r="AA426" s="3"/>
      <c r="AC426" s="3"/>
      <c r="AD426" s="3"/>
      <c r="AE426" s="3"/>
      <c r="AF426" s="3"/>
    </row>
    <row r="427" spans="2:32" ht="15.75" customHeight="1" x14ac:dyDescent="0.3">
      <c r="B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S427" s="3"/>
      <c r="T427" s="3"/>
      <c r="U427" s="3"/>
      <c r="V427" s="3"/>
      <c r="W427" s="3"/>
      <c r="AA427" s="3"/>
      <c r="AC427" s="3"/>
      <c r="AD427" s="3"/>
      <c r="AE427" s="3"/>
      <c r="AF427" s="3"/>
    </row>
    <row r="428" spans="2:32" ht="15.75" customHeight="1" x14ac:dyDescent="0.3">
      <c r="B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S428" s="3"/>
      <c r="T428" s="3"/>
      <c r="U428" s="3"/>
      <c r="V428" s="3"/>
      <c r="W428" s="3"/>
      <c r="AA428" s="3"/>
      <c r="AC428" s="3"/>
      <c r="AD428" s="3"/>
      <c r="AE428" s="3"/>
      <c r="AF428" s="3"/>
    </row>
    <row r="429" spans="2:32" ht="15.75" customHeight="1" x14ac:dyDescent="0.3">
      <c r="B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S429" s="3"/>
      <c r="T429" s="3"/>
      <c r="U429" s="3"/>
      <c r="V429" s="3"/>
      <c r="W429" s="3"/>
      <c r="AA429" s="3"/>
      <c r="AC429" s="3"/>
      <c r="AD429" s="3"/>
      <c r="AE429" s="3"/>
      <c r="AF429" s="3"/>
    </row>
    <row r="430" spans="2:32" ht="15.75" customHeight="1" x14ac:dyDescent="0.3">
      <c r="B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S430" s="3"/>
      <c r="T430" s="3"/>
      <c r="U430" s="3"/>
      <c r="V430" s="3"/>
      <c r="W430" s="3"/>
      <c r="AA430" s="3"/>
      <c r="AC430" s="3"/>
      <c r="AD430" s="3"/>
      <c r="AE430" s="3"/>
      <c r="AF430" s="3"/>
    </row>
    <row r="431" spans="2:32" ht="15.75" customHeight="1" x14ac:dyDescent="0.3">
      <c r="B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S431" s="3"/>
      <c r="T431" s="3"/>
      <c r="U431" s="3"/>
      <c r="V431" s="3"/>
      <c r="W431" s="3"/>
      <c r="AA431" s="3"/>
      <c r="AC431" s="3"/>
      <c r="AD431" s="3"/>
      <c r="AE431" s="3"/>
      <c r="AF431" s="3"/>
    </row>
    <row r="432" spans="2:32" ht="15.75" customHeight="1" x14ac:dyDescent="0.3">
      <c r="B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S432" s="3"/>
      <c r="T432" s="3"/>
      <c r="U432" s="3"/>
      <c r="V432" s="3"/>
      <c r="W432" s="3"/>
      <c r="AA432" s="3"/>
      <c r="AC432" s="3"/>
      <c r="AD432" s="3"/>
      <c r="AE432" s="3"/>
      <c r="AF432" s="3"/>
    </row>
    <row r="433" spans="2:32" ht="15.75" customHeight="1" x14ac:dyDescent="0.3">
      <c r="B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S433" s="3"/>
      <c r="T433" s="3"/>
      <c r="U433" s="3"/>
      <c r="V433" s="3"/>
      <c r="W433" s="3"/>
      <c r="AA433" s="3"/>
      <c r="AC433" s="3"/>
      <c r="AD433" s="3"/>
      <c r="AE433" s="3"/>
      <c r="AF433" s="3"/>
    </row>
    <row r="434" spans="2:32" ht="15.75" customHeight="1" x14ac:dyDescent="0.3">
      <c r="B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S434" s="3"/>
      <c r="T434" s="3"/>
      <c r="U434" s="3"/>
      <c r="V434" s="3"/>
      <c r="W434" s="3"/>
      <c r="AA434" s="3"/>
      <c r="AC434" s="3"/>
      <c r="AD434" s="3"/>
      <c r="AE434" s="3"/>
      <c r="AF434" s="3"/>
    </row>
    <row r="435" spans="2:32" ht="15.75" customHeight="1" x14ac:dyDescent="0.3">
      <c r="B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S435" s="3"/>
      <c r="T435" s="3"/>
      <c r="U435" s="3"/>
      <c r="V435" s="3"/>
      <c r="W435" s="3"/>
      <c r="AA435" s="3"/>
      <c r="AC435" s="3"/>
      <c r="AD435" s="3"/>
      <c r="AE435" s="3"/>
      <c r="AF435" s="3"/>
    </row>
    <row r="436" spans="2:32" ht="15.75" customHeight="1" x14ac:dyDescent="0.3">
      <c r="B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S436" s="3"/>
      <c r="T436" s="3"/>
      <c r="U436" s="3"/>
      <c r="V436" s="3"/>
      <c r="W436" s="3"/>
      <c r="AA436" s="3"/>
      <c r="AC436" s="3"/>
      <c r="AD436" s="3"/>
      <c r="AE436" s="3"/>
      <c r="AF436" s="3"/>
    </row>
    <row r="437" spans="2:32" ht="15.75" customHeight="1" x14ac:dyDescent="0.3">
      <c r="B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S437" s="3"/>
      <c r="T437" s="3"/>
      <c r="U437" s="3"/>
      <c r="V437" s="3"/>
      <c r="W437" s="3"/>
      <c r="AA437" s="3"/>
      <c r="AC437" s="3"/>
      <c r="AD437" s="3"/>
      <c r="AE437" s="3"/>
      <c r="AF437" s="3"/>
    </row>
    <row r="438" spans="2:32" ht="15.75" customHeight="1" x14ac:dyDescent="0.3">
      <c r="B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S438" s="3"/>
      <c r="T438" s="3"/>
      <c r="U438" s="3"/>
      <c r="V438" s="3"/>
      <c r="W438" s="3"/>
      <c r="AA438" s="3"/>
      <c r="AC438" s="3"/>
      <c r="AD438" s="3"/>
      <c r="AE438" s="3"/>
      <c r="AF438" s="3"/>
    </row>
    <row r="439" spans="2:32" ht="15.75" customHeight="1" x14ac:dyDescent="0.3">
      <c r="B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S439" s="3"/>
      <c r="T439" s="3"/>
      <c r="U439" s="3"/>
      <c r="V439" s="3"/>
      <c r="W439" s="3"/>
      <c r="AA439" s="3"/>
      <c r="AC439" s="3"/>
      <c r="AD439" s="3"/>
      <c r="AE439" s="3"/>
      <c r="AF439" s="3"/>
    </row>
    <row r="440" spans="2:32" ht="15.75" customHeight="1" x14ac:dyDescent="0.3">
      <c r="B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S440" s="3"/>
      <c r="T440" s="3"/>
      <c r="U440" s="3"/>
      <c r="V440" s="3"/>
      <c r="W440" s="3"/>
      <c r="AA440" s="3"/>
      <c r="AC440" s="3"/>
      <c r="AD440" s="3"/>
      <c r="AE440" s="3"/>
      <c r="AF440" s="3"/>
    </row>
    <row r="441" spans="2:32" ht="15.75" customHeight="1" x14ac:dyDescent="0.3">
      <c r="B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S441" s="3"/>
      <c r="T441" s="3"/>
      <c r="U441" s="3"/>
      <c r="V441" s="3"/>
      <c r="W441" s="3"/>
      <c r="AA441" s="3"/>
      <c r="AC441" s="3"/>
      <c r="AD441" s="3"/>
      <c r="AE441" s="3"/>
      <c r="AF441" s="3"/>
    </row>
    <row r="442" spans="2:32" ht="15.75" customHeight="1" x14ac:dyDescent="0.3">
      <c r="B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S442" s="3"/>
      <c r="T442" s="3"/>
      <c r="U442" s="3"/>
      <c r="V442" s="3"/>
      <c r="W442" s="3"/>
      <c r="AA442" s="3"/>
      <c r="AC442" s="3"/>
      <c r="AD442" s="3"/>
      <c r="AE442" s="3"/>
      <c r="AF442" s="3"/>
    </row>
    <row r="443" spans="2:32" ht="15.75" customHeight="1" x14ac:dyDescent="0.3">
      <c r="B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S443" s="3"/>
      <c r="T443" s="3"/>
      <c r="U443" s="3"/>
      <c r="V443" s="3"/>
      <c r="W443" s="3"/>
      <c r="AA443" s="3"/>
      <c r="AC443" s="3"/>
      <c r="AD443" s="3"/>
      <c r="AE443" s="3"/>
      <c r="AF443" s="3"/>
    </row>
    <row r="444" spans="2:32" ht="15.75" customHeight="1" x14ac:dyDescent="0.3">
      <c r="B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S444" s="3"/>
      <c r="T444" s="3"/>
      <c r="U444" s="3"/>
      <c r="V444" s="3"/>
      <c r="W444" s="3"/>
      <c r="AA444" s="3"/>
      <c r="AC444" s="3"/>
      <c r="AD444" s="3"/>
      <c r="AE444" s="3"/>
      <c r="AF444" s="3"/>
    </row>
    <row r="445" spans="2:32" ht="15.75" customHeight="1" x14ac:dyDescent="0.3">
      <c r="B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S445" s="3"/>
      <c r="T445" s="3"/>
      <c r="U445" s="3"/>
      <c r="V445" s="3"/>
      <c r="W445" s="3"/>
      <c r="AA445" s="3"/>
      <c r="AC445" s="3"/>
      <c r="AD445" s="3"/>
      <c r="AE445" s="3"/>
      <c r="AF445" s="3"/>
    </row>
    <row r="446" spans="2:32" ht="15.75" customHeight="1" x14ac:dyDescent="0.3">
      <c r="B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S446" s="3"/>
      <c r="T446" s="3"/>
      <c r="U446" s="3"/>
      <c r="V446" s="3"/>
      <c r="W446" s="3"/>
      <c r="AA446" s="3"/>
      <c r="AC446" s="3"/>
      <c r="AD446" s="3"/>
      <c r="AE446" s="3"/>
      <c r="AF446" s="3"/>
    </row>
    <row r="447" spans="2:32" ht="15.75" customHeight="1" x14ac:dyDescent="0.3">
      <c r="B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S447" s="3"/>
      <c r="T447" s="3"/>
      <c r="U447" s="3"/>
      <c r="V447" s="3"/>
      <c r="W447" s="3"/>
      <c r="AA447" s="3"/>
      <c r="AC447" s="3"/>
      <c r="AD447" s="3"/>
      <c r="AE447" s="3"/>
      <c r="AF447" s="3"/>
    </row>
    <row r="448" spans="2:32" ht="15.75" customHeight="1" x14ac:dyDescent="0.3">
      <c r="B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S448" s="3"/>
      <c r="T448" s="3"/>
      <c r="U448" s="3"/>
      <c r="V448" s="3"/>
      <c r="W448" s="3"/>
      <c r="AA448" s="3"/>
      <c r="AC448" s="3"/>
      <c r="AD448" s="3"/>
      <c r="AE448" s="3"/>
      <c r="AF448" s="3"/>
    </row>
    <row r="449" spans="2:32" ht="15.75" customHeight="1" x14ac:dyDescent="0.3">
      <c r="B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S449" s="3"/>
      <c r="T449" s="3"/>
      <c r="U449" s="3"/>
      <c r="V449" s="3"/>
      <c r="W449" s="3"/>
      <c r="AA449" s="3"/>
      <c r="AC449" s="3"/>
      <c r="AD449" s="3"/>
      <c r="AE449" s="3"/>
      <c r="AF449" s="3"/>
    </row>
    <row r="450" spans="2:32" ht="15.75" customHeight="1" x14ac:dyDescent="0.3">
      <c r="B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S450" s="3"/>
      <c r="T450" s="3"/>
      <c r="U450" s="3"/>
      <c r="V450" s="3"/>
      <c r="W450" s="3"/>
      <c r="AA450" s="3"/>
      <c r="AC450" s="3"/>
      <c r="AD450" s="3"/>
      <c r="AE450" s="3"/>
      <c r="AF450" s="3"/>
    </row>
    <row r="451" spans="2:32" ht="15.75" customHeight="1" x14ac:dyDescent="0.3">
      <c r="B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S451" s="3"/>
      <c r="T451" s="3"/>
      <c r="U451" s="3"/>
      <c r="V451" s="3"/>
      <c r="W451" s="3"/>
      <c r="AA451" s="3"/>
      <c r="AC451" s="3"/>
      <c r="AD451" s="3"/>
      <c r="AE451" s="3"/>
      <c r="AF451" s="3"/>
    </row>
    <row r="452" spans="2:32" ht="15.75" customHeight="1" x14ac:dyDescent="0.3">
      <c r="B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S452" s="3"/>
      <c r="T452" s="3"/>
      <c r="U452" s="3"/>
      <c r="V452" s="3"/>
      <c r="W452" s="3"/>
      <c r="AA452" s="3"/>
      <c r="AC452" s="3"/>
      <c r="AD452" s="3"/>
      <c r="AE452" s="3"/>
      <c r="AF452" s="3"/>
    </row>
    <row r="453" spans="2:32" ht="15.75" customHeight="1" x14ac:dyDescent="0.3">
      <c r="B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S453" s="3"/>
      <c r="T453" s="3"/>
      <c r="U453" s="3"/>
      <c r="V453" s="3"/>
      <c r="W453" s="3"/>
      <c r="AA453" s="3"/>
      <c r="AC453" s="3"/>
      <c r="AD453" s="3"/>
      <c r="AE453" s="3"/>
      <c r="AF453" s="3"/>
    </row>
    <row r="454" spans="2:32" ht="15.75" customHeight="1" x14ac:dyDescent="0.3">
      <c r="B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S454" s="3"/>
      <c r="T454" s="3"/>
      <c r="U454" s="3"/>
      <c r="V454" s="3"/>
      <c r="W454" s="3"/>
      <c r="AA454" s="3"/>
      <c r="AC454" s="3"/>
      <c r="AD454" s="3"/>
      <c r="AE454" s="3"/>
      <c r="AF454" s="3"/>
    </row>
    <row r="455" spans="2:32" ht="15.75" customHeight="1" x14ac:dyDescent="0.3">
      <c r="B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S455" s="3"/>
      <c r="T455" s="3"/>
      <c r="U455" s="3"/>
      <c r="V455" s="3"/>
      <c r="W455" s="3"/>
      <c r="AA455" s="3"/>
      <c r="AC455" s="3"/>
      <c r="AD455" s="3"/>
      <c r="AE455" s="3"/>
      <c r="AF455" s="3"/>
    </row>
    <row r="456" spans="2:32" ht="15.75" customHeight="1" x14ac:dyDescent="0.3">
      <c r="B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S456" s="3"/>
      <c r="T456" s="3"/>
      <c r="U456" s="3"/>
      <c r="V456" s="3"/>
      <c r="W456" s="3"/>
      <c r="AA456" s="3"/>
      <c r="AC456" s="3"/>
      <c r="AD456" s="3"/>
      <c r="AE456" s="3"/>
      <c r="AF456" s="3"/>
    </row>
    <row r="457" spans="2:32" ht="15.75" customHeight="1" x14ac:dyDescent="0.3">
      <c r="B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S457" s="3"/>
      <c r="T457" s="3"/>
      <c r="U457" s="3"/>
      <c r="V457" s="3"/>
      <c r="W457" s="3"/>
      <c r="AA457" s="3"/>
      <c r="AC457" s="3"/>
      <c r="AD457" s="3"/>
      <c r="AE457" s="3"/>
      <c r="AF457" s="3"/>
    </row>
    <row r="458" spans="2:32" ht="15.75" customHeight="1" x14ac:dyDescent="0.3">
      <c r="B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S458" s="3"/>
      <c r="T458" s="3"/>
      <c r="U458" s="3"/>
      <c r="V458" s="3"/>
      <c r="W458" s="3"/>
      <c r="AA458" s="3"/>
      <c r="AC458" s="3"/>
      <c r="AD458" s="3"/>
      <c r="AE458" s="3"/>
      <c r="AF458" s="3"/>
    </row>
    <row r="459" spans="2:32" ht="15.75" customHeight="1" x14ac:dyDescent="0.3">
      <c r="B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S459" s="3"/>
      <c r="T459" s="3"/>
      <c r="U459" s="3"/>
      <c r="V459" s="3"/>
      <c r="W459" s="3"/>
      <c r="AA459" s="3"/>
      <c r="AC459" s="3"/>
      <c r="AD459" s="3"/>
      <c r="AE459" s="3"/>
      <c r="AF459" s="3"/>
    </row>
    <row r="460" spans="2:32" ht="15.75" customHeight="1" x14ac:dyDescent="0.3">
      <c r="B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S460" s="3"/>
      <c r="T460" s="3"/>
      <c r="U460" s="3"/>
      <c r="V460" s="3"/>
      <c r="W460" s="3"/>
      <c r="AA460" s="3"/>
      <c r="AC460" s="3"/>
      <c r="AD460" s="3"/>
      <c r="AE460" s="3"/>
      <c r="AF460" s="3"/>
    </row>
    <row r="461" spans="2:32" ht="15.75" customHeight="1" x14ac:dyDescent="0.3">
      <c r="B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S461" s="3"/>
      <c r="T461" s="3"/>
      <c r="U461" s="3"/>
      <c r="V461" s="3"/>
      <c r="W461" s="3"/>
      <c r="AA461" s="3"/>
      <c r="AC461" s="3"/>
      <c r="AD461" s="3"/>
      <c r="AE461" s="3"/>
      <c r="AF461" s="3"/>
    </row>
    <row r="462" spans="2:32" ht="15.75" customHeight="1" x14ac:dyDescent="0.3">
      <c r="B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S462" s="3"/>
      <c r="T462" s="3"/>
      <c r="U462" s="3"/>
      <c r="V462" s="3"/>
      <c r="W462" s="3"/>
      <c r="AA462" s="3"/>
      <c r="AC462" s="3"/>
      <c r="AD462" s="3"/>
      <c r="AE462" s="3"/>
      <c r="AF462" s="3"/>
    </row>
    <row r="463" spans="2:32" ht="15.75" customHeight="1" x14ac:dyDescent="0.3">
      <c r="B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S463" s="3"/>
      <c r="T463" s="3"/>
      <c r="U463" s="3"/>
      <c r="V463" s="3"/>
      <c r="W463" s="3"/>
      <c r="AA463" s="3"/>
      <c r="AC463" s="3"/>
      <c r="AD463" s="3"/>
      <c r="AE463" s="3"/>
      <c r="AF463" s="3"/>
    </row>
    <row r="464" spans="2:32" ht="15.75" customHeight="1" x14ac:dyDescent="0.3">
      <c r="B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S464" s="3"/>
      <c r="T464" s="3"/>
      <c r="U464" s="3"/>
      <c r="V464" s="3"/>
      <c r="W464" s="3"/>
      <c r="AA464" s="3"/>
      <c r="AC464" s="3"/>
      <c r="AD464" s="3"/>
      <c r="AE464" s="3"/>
      <c r="AF464" s="3"/>
    </row>
    <row r="465" spans="2:32" ht="15.75" customHeight="1" x14ac:dyDescent="0.3">
      <c r="B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S465" s="3"/>
      <c r="T465" s="3"/>
      <c r="U465" s="3"/>
      <c r="V465" s="3"/>
      <c r="W465" s="3"/>
      <c r="AA465" s="3"/>
      <c r="AC465" s="3"/>
      <c r="AD465" s="3"/>
      <c r="AE465" s="3"/>
      <c r="AF465" s="3"/>
    </row>
    <row r="466" spans="2:32" ht="15.75" customHeight="1" x14ac:dyDescent="0.3">
      <c r="B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S466" s="3"/>
      <c r="T466" s="3"/>
      <c r="U466" s="3"/>
      <c r="V466" s="3"/>
      <c r="W466" s="3"/>
      <c r="AA466" s="3"/>
      <c r="AC466" s="3"/>
      <c r="AD466" s="3"/>
      <c r="AE466" s="3"/>
      <c r="AF466" s="3"/>
    </row>
    <row r="467" spans="2:32" ht="15.75" customHeight="1" x14ac:dyDescent="0.3">
      <c r="B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S467" s="3"/>
      <c r="T467" s="3"/>
      <c r="U467" s="3"/>
      <c r="V467" s="3"/>
      <c r="W467" s="3"/>
      <c r="AA467" s="3"/>
      <c r="AC467" s="3"/>
      <c r="AD467" s="3"/>
      <c r="AE467" s="3"/>
      <c r="AF467" s="3"/>
    </row>
    <row r="468" spans="2:32" ht="15.75" customHeight="1" x14ac:dyDescent="0.3">
      <c r="B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S468" s="3"/>
      <c r="T468" s="3"/>
      <c r="U468" s="3"/>
      <c r="V468" s="3"/>
      <c r="W468" s="3"/>
      <c r="AA468" s="3"/>
      <c r="AC468" s="3"/>
      <c r="AD468" s="3"/>
      <c r="AE468" s="3"/>
      <c r="AF468" s="3"/>
    </row>
    <row r="469" spans="2:32" ht="15.75" customHeight="1" x14ac:dyDescent="0.3">
      <c r="B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S469" s="3"/>
      <c r="T469" s="3"/>
      <c r="U469" s="3"/>
      <c r="V469" s="3"/>
      <c r="W469" s="3"/>
      <c r="AA469" s="3"/>
      <c r="AC469" s="3"/>
      <c r="AD469" s="3"/>
      <c r="AE469" s="3"/>
      <c r="AF469" s="3"/>
    </row>
    <row r="470" spans="2:32" ht="15.75" customHeight="1" x14ac:dyDescent="0.3">
      <c r="B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S470" s="3"/>
      <c r="T470" s="3"/>
      <c r="U470" s="3"/>
      <c r="V470" s="3"/>
      <c r="W470" s="3"/>
      <c r="AA470" s="3"/>
      <c r="AC470" s="3"/>
      <c r="AD470" s="3"/>
      <c r="AE470" s="3"/>
      <c r="AF470" s="3"/>
    </row>
    <row r="471" spans="2:32" ht="15.75" customHeight="1" x14ac:dyDescent="0.3">
      <c r="B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S471" s="3"/>
      <c r="T471" s="3"/>
      <c r="U471" s="3"/>
      <c r="V471" s="3"/>
      <c r="W471" s="3"/>
      <c r="AA471" s="3"/>
      <c r="AC471" s="3"/>
      <c r="AD471" s="3"/>
      <c r="AE471" s="3"/>
      <c r="AF471" s="3"/>
    </row>
    <row r="472" spans="2:32" ht="15.75" customHeight="1" x14ac:dyDescent="0.3">
      <c r="B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S472" s="3"/>
      <c r="T472" s="3"/>
      <c r="U472" s="3"/>
      <c r="V472" s="3"/>
      <c r="W472" s="3"/>
      <c r="AA472" s="3"/>
      <c r="AC472" s="3"/>
      <c r="AD472" s="3"/>
      <c r="AE472" s="3"/>
      <c r="AF472" s="3"/>
    </row>
    <row r="473" spans="2:32" ht="15.75" customHeight="1" x14ac:dyDescent="0.3">
      <c r="B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S473" s="3"/>
      <c r="T473" s="3"/>
      <c r="U473" s="3"/>
      <c r="V473" s="3"/>
      <c r="W473" s="3"/>
      <c r="AA473" s="3"/>
      <c r="AC473" s="3"/>
      <c r="AD473" s="3"/>
      <c r="AE473" s="3"/>
      <c r="AF473" s="3"/>
    </row>
    <row r="474" spans="2:32" ht="15.75" customHeight="1" x14ac:dyDescent="0.3">
      <c r="B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S474" s="3"/>
      <c r="T474" s="3"/>
      <c r="U474" s="3"/>
      <c r="V474" s="3"/>
      <c r="W474" s="3"/>
      <c r="AA474" s="3"/>
      <c r="AC474" s="3"/>
      <c r="AD474" s="3"/>
      <c r="AE474" s="3"/>
      <c r="AF474" s="3"/>
    </row>
    <row r="475" spans="2:32" ht="15.75" customHeight="1" x14ac:dyDescent="0.3">
      <c r="B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S475" s="3"/>
      <c r="T475" s="3"/>
      <c r="U475" s="3"/>
      <c r="V475" s="3"/>
      <c r="W475" s="3"/>
      <c r="AA475" s="3"/>
      <c r="AC475" s="3"/>
      <c r="AD475" s="3"/>
      <c r="AE475" s="3"/>
      <c r="AF475" s="3"/>
    </row>
    <row r="476" spans="2:32" ht="15.75" customHeight="1" x14ac:dyDescent="0.3">
      <c r="B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S476" s="3"/>
      <c r="T476" s="3"/>
      <c r="U476" s="3"/>
      <c r="V476" s="3"/>
      <c r="W476" s="3"/>
      <c r="AA476" s="3"/>
      <c r="AC476" s="3"/>
      <c r="AD476" s="3"/>
      <c r="AE476" s="3"/>
      <c r="AF476" s="3"/>
    </row>
    <row r="477" spans="2:32" ht="15.75" customHeight="1" x14ac:dyDescent="0.3">
      <c r="B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S477" s="3"/>
      <c r="T477" s="3"/>
      <c r="U477" s="3"/>
      <c r="V477" s="3"/>
      <c r="W477" s="3"/>
      <c r="AA477" s="3"/>
      <c r="AC477" s="3"/>
      <c r="AD477" s="3"/>
      <c r="AE477" s="3"/>
      <c r="AF477" s="3"/>
    </row>
    <row r="478" spans="2:32" ht="15.75" customHeight="1" x14ac:dyDescent="0.3">
      <c r="B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S478" s="3"/>
      <c r="T478" s="3"/>
      <c r="U478" s="3"/>
      <c r="V478" s="3"/>
      <c r="W478" s="3"/>
      <c r="AA478" s="3"/>
      <c r="AC478" s="3"/>
      <c r="AD478" s="3"/>
      <c r="AE478" s="3"/>
      <c r="AF478" s="3"/>
    </row>
    <row r="479" spans="2:32" ht="15.75" customHeight="1" x14ac:dyDescent="0.3">
      <c r="B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S479" s="3"/>
      <c r="T479" s="3"/>
      <c r="U479" s="3"/>
      <c r="V479" s="3"/>
      <c r="W479" s="3"/>
      <c r="AA479" s="3"/>
      <c r="AC479" s="3"/>
      <c r="AD479" s="3"/>
      <c r="AE479" s="3"/>
      <c r="AF479" s="3"/>
    </row>
    <row r="480" spans="2:32" ht="15.75" customHeight="1" x14ac:dyDescent="0.3">
      <c r="B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S480" s="3"/>
      <c r="T480" s="3"/>
      <c r="U480" s="3"/>
      <c r="V480" s="3"/>
      <c r="W480" s="3"/>
      <c r="AA480" s="3"/>
      <c r="AC480" s="3"/>
      <c r="AD480" s="3"/>
      <c r="AE480" s="3"/>
      <c r="AF480" s="3"/>
    </row>
    <row r="481" spans="2:32" ht="15.75" customHeight="1" x14ac:dyDescent="0.3">
      <c r="B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S481" s="3"/>
      <c r="T481" s="3"/>
      <c r="U481" s="3"/>
      <c r="V481" s="3"/>
      <c r="W481" s="3"/>
      <c r="AA481" s="3"/>
      <c r="AC481" s="3"/>
      <c r="AD481" s="3"/>
      <c r="AE481" s="3"/>
      <c r="AF481" s="3"/>
    </row>
    <row r="482" spans="2:32" ht="15.75" customHeight="1" x14ac:dyDescent="0.3">
      <c r="B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S482" s="3"/>
      <c r="T482" s="3"/>
      <c r="U482" s="3"/>
      <c r="V482" s="3"/>
      <c r="W482" s="3"/>
      <c r="AA482" s="3"/>
      <c r="AC482" s="3"/>
      <c r="AD482" s="3"/>
      <c r="AE482" s="3"/>
      <c r="AF482" s="3"/>
    </row>
    <row r="483" spans="2:32" ht="15.75" customHeight="1" x14ac:dyDescent="0.3">
      <c r="B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S483" s="3"/>
      <c r="T483" s="3"/>
      <c r="U483" s="3"/>
      <c r="V483" s="3"/>
      <c r="W483" s="3"/>
      <c r="AA483" s="3"/>
      <c r="AC483" s="3"/>
      <c r="AD483" s="3"/>
      <c r="AE483" s="3"/>
      <c r="AF483" s="3"/>
    </row>
    <row r="484" spans="2:32" ht="15.75" customHeight="1" x14ac:dyDescent="0.3">
      <c r="B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S484" s="3"/>
      <c r="T484" s="3"/>
      <c r="U484" s="3"/>
      <c r="V484" s="3"/>
      <c r="W484" s="3"/>
      <c r="AA484" s="3"/>
      <c r="AC484" s="3"/>
      <c r="AD484" s="3"/>
      <c r="AE484" s="3"/>
      <c r="AF484" s="3"/>
    </row>
    <row r="485" spans="2:32" ht="15.75" customHeight="1" x14ac:dyDescent="0.3">
      <c r="B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S485" s="3"/>
      <c r="T485" s="3"/>
      <c r="U485" s="3"/>
      <c r="V485" s="3"/>
      <c r="W485" s="3"/>
      <c r="AA485" s="3"/>
      <c r="AC485" s="3"/>
      <c r="AD485" s="3"/>
      <c r="AE485" s="3"/>
      <c r="AF485" s="3"/>
    </row>
    <row r="486" spans="2:32" ht="15.75" customHeight="1" x14ac:dyDescent="0.3">
      <c r="B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S486" s="3"/>
      <c r="T486" s="3"/>
      <c r="U486" s="3"/>
      <c r="V486" s="3"/>
      <c r="W486" s="3"/>
      <c r="AA486" s="3"/>
      <c r="AC486" s="3"/>
      <c r="AD486" s="3"/>
      <c r="AE486" s="3"/>
      <c r="AF486" s="3"/>
    </row>
    <row r="487" spans="2:32" ht="15.75" customHeight="1" x14ac:dyDescent="0.3">
      <c r="B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S487" s="3"/>
      <c r="T487" s="3"/>
      <c r="U487" s="3"/>
      <c r="V487" s="3"/>
      <c r="W487" s="3"/>
      <c r="AA487" s="3"/>
      <c r="AC487" s="3"/>
      <c r="AD487" s="3"/>
      <c r="AE487" s="3"/>
      <c r="AF487" s="3"/>
    </row>
    <row r="488" spans="2:32" ht="15.75" customHeight="1" x14ac:dyDescent="0.3">
      <c r="B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S488" s="3"/>
      <c r="T488" s="3"/>
      <c r="U488" s="3"/>
      <c r="V488" s="3"/>
      <c r="W488" s="3"/>
      <c r="AA488" s="3"/>
      <c r="AC488" s="3"/>
      <c r="AD488" s="3"/>
      <c r="AE488" s="3"/>
      <c r="AF488" s="3"/>
    </row>
    <row r="489" spans="2:32" ht="15.75" customHeight="1" x14ac:dyDescent="0.3">
      <c r="B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S489" s="3"/>
      <c r="T489" s="3"/>
      <c r="U489" s="3"/>
      <c r="V489" s="3"/>
      <c r="W489" s="3"/>
      <c r="AA489" s="3"/>
      <c r="AC489" s="3"/>
      <c r="AD489" s="3"/>
      <c r="AE489" s="3"/>
      <c r="AF489" s="3"/>
    </row>
    <row r="490" spans="2:32" ht="15.75" customHeight="1" x14ac:dyDescent="0.3">
      <c r="B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S490" s="3"/>
      <c r="T490" s="3"/>
      <c r="U490" s="3"/>
      <c r="V490" s="3"/>
      <c r="W490" s="3"/>
      <c r="AA490" s="3"/>
      <c r="AC490" s="3"/>
      <c r="AD490" s="3"/>
      <c r="AE490" s="3"/>
      <c r="AF490" s="3"/>
    </row>
    <row r="491" spans="2:32" ht="15.75" customHeight="1" x14ac:dyDescent="0.3">
      <c r="B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S491" s="3"/>
      <c r="T491" s="3"/>
      <c r="U491" s="3"/>
      <c r="V491" s="3"/>
      <c r="W491" s="3"/>
      <c r="AA491" s="3"/>
      <c r="AC491" s="3"/>
      <c r="AD491" s="3"/>
      <c r="AE491" s="3"/>
      <c r="AF491" s="3"/>
    </row>
    <row r="492" spans="2:32" ht="15.75" customHeight="1" x14ac:dyDescent="0.3">
      <c r="B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S492" s="3"/>
      <c r="T492" s="3"/>
      <c r="U492" s="3"/>
      <c r="V492" s="3"/>
      <c r="W492" s="3"/>
      <c r="AA492" s="3"/>
      <c r="AC492" s="3"/>
      <c r="AD492" s="3"/>
      <c r="AE492" s="3"/>
      <c r="AF492" s="3"/>
    </row>
    <row r="493" spans="2:32" ht="15.75" customHeight="1" x14ac:dyDescent="0.3">
      <c r="B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S493" s="3"/>
      <c r="T493" s="3"/>
      <c r="U493" s="3"/>
      <c r="V493" s="3"/>
      <c r="W493" s="3"/>
      <c r="AA493" s="3"/>
      <c r="AC493" s="3"/>
      <c r="AD493" s="3"/>
      <c r="AE493" s="3"/>
      <c r="AF493" s="3"/>
    </row>
    <row r="494" spans="2:32" ht="15.75" customHeight="1" x14ac:dyDescent="0.3">
      <c r="B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S494" s="3"/>
      <c r="T494" s="3"/>
      <c r="U494" s="3"/>
      <c r="V494" s="3"/>
      <c r="W494" s="3"/>
      <c r="AA494" s="3"/>
      <c r="AC494" s="3"/>
      <c r="AD494" s="3"/>
      <c r="AE494" s="3"/>
      <c r="AF494" s="3"/>
    </row>
    <row r="495" spans="2:32" ht="15.75" customHeight="1" x14ac:dyDescent="0.3">
      <c r="B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S495" s="3"/>
      <c r="T495" s="3"/>
      <c r="U495" s="3"/>
      <c r="V495" s="3"/>
      <c r="W495" s="3"/>
      <c r="AA495" s="3"/>
      <c r="AC495" s="3"/>
      <c r="AD495" s="3"/>
      <c r="AE495" s="3"/>
      <c r="AF495" s="3"/>
    </row>
    <row r="496" spans="2:32" ht="15.75" customHeight="1" x14ac:dyDescent="0.3">
      <c r="B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S496" s="3"/>
      <c r="T496" s="3"/>
      <c r="U496" s="3"/>
      <c r="V496" s="3"/>
      <c r="W496" s="3"/>
      <c r="AA496" s="3"/>
      <c r="AC496" s="3"/>
      <c r="AD496" s="3"/>
      <c r="AE496" s="3"/>
      <c r="AF496" s="3"/>
    </row>
    <row r="497" spans="2:32" ht="15.75" customHeight="1" x14ac:dyDescent="0.3">
      <c r="B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S497" s="3"/>
      <c r="T497" s="3"/>
      <c r="U497" s="3"/>
      <c r="V497" s="3"/>
      <c r="W497" s="3"/>
      <c r="AA497" s="3"/>
      <c r="AC497" s="3"/>
      <c r="AD497" s="3"/>
      <c r="AE497" s="3"/>
      <c r="AF497" s="3"/>
    </row>
    <row r="498" spans="2:32" ht="15.75" customHeight="1" x14ac:dyDescent="0.3">
      <c r="B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S498" s="3"/>
      <c r="T498" s="3"/>
      <c r="U498" s="3"/>
      <c r="V498" s="3"/>
      <c r="W498" s="3"/>
      <c r="AA498" s="3"/>
      <c r="AC498" s="3"/>
      <c r="AD498" s="3"/>
      <c r="AE498" s="3"/>
      <c r="AF498" s="3"/>
    </row>
    <row r="499" spans="2:32" ht="15.75" customHeight="1" x14ac:dyDescent="0.3">
      <c r="B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S499" s="3"/>
      <c r="T499" s="3"/>
      <c r="U499" s="3"/>
      <c r="V499" s="3"/>
      <c r="W499" s="3"/>
      <c r="AA499" s="3"/>
      <c r="AC499" s="3"/>
      <c r="AD499" s="3"/>
      <c r="AE499" s="3"/>
      <c r="AF499" s="3"/>
    </row>
    <row r="500" spans="2:32" ht="15.75" customHeight="1" x14ac:dyDescent="0.3">
      <c r="B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S500" s="3"/>
      <c r="T500" s="3"/>
      <c r="U500" s="3"/>
      <c r="V500" s="3"/>
      <c r="W500" s="3"/>
      <c r="AA500" s="3"/>
      <c r="AC500" s="3"/>
      <c r="AD500" s="3"/>
      <c r="AE500" s="3"/>
      <c r="AF500" s="3"/>
    </row>
    <row r="501" spans="2:32" ht="15.75" customHeight="1" x14ac:dyDescent="0.3">
      <c r="B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S501" s="3"/>
      <c r="T501" s="3"/>
      <c r="U501" s="3"/>
      <c r="V501" s="3"/>
      <c r="W501" s="3"/>
      <c r="AA501" s="3"/>
      <c r="AC501" s="3"/>
      <c r="AD501" s="3"/>
      <c r="AE501" s="3"/>
      <c r="AF501" s="3"/>
    </row>
    <row r="502" spans="2:32" ht="15.75" customHeight="1" x14ac:dyDescent="0.3">
      <c r="B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S502" s="3"/>
      <c r="T502" s="3"/>
      <c r="U502" s="3"/>
      <c r="V502" s="3"/>
      <c r="W502" s="3"/>
      <c r="AA502" s="3"/>
      <c r="AC502" s="3"/>
      <c r="AD502" s="3"/>
      <c r="AE502" s="3"/>
      <c r="AF502" s="3"/>
    </row>
    <row r="503" spans="2:32" ht="15.75" customHeight="1" x14ac:dyDescent="0.3">
      <c r="B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S503" s="3"/>
      <c r="T503" s="3"/>
      <c r="U503" s="3"/>
      <c r="V503" s="3"/>
      <c r="W503" s="3"/>
      <c r="AA503" s="3"/>
      <c r="AC503" s="3"/>
      <c r="AD503" s="3"/>
      <c r="AE503" s="3"/>
      <c r="AF503" s="3"/>
    </row>
    <row r="504" spans="2:32" ht="15.75" customHeight="1" x14ac:dyDescent="0.3">
      <c r="B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S504" s="3"/>
      <c r="T504" s="3"/>
      <c r="U504" s="3"/>
      <c r="V504" s="3"/>
      <c r="W504" s="3"/>
      <c r="AA504" s="3"/>
      <c r="AC504" s="3"/>
      <c r="AD504" s="3"/>
      <c r="AE504" s="3"/>
      <c r="AF504" s="3"/>
    </row>
    <row r="505" spans="2:32" ht="15.75" customHeight="1" x14ac:dyDescent="0.3">
      <c r="B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S505" s="3"/>
      <c r="T505" s="3"/>
      <c r="U505" s="3"/>
      <c r="V505" s="3"/>
      <c r="W505" s="3"/>
      <c r="AA505" s="3"/>
      <c r="AC505" s="3"/>
      <c r="AD505" s="3"/>
      <c r="AE505" s="3"/>
      <c r="AF505" s="3"/>
    </row>
    <row r="506" spans="2:32" ht="15.75" customHeight="1" x14ac:dyDescent="0.3">
      <c r="B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S506" s="3"/>
      <c r="T506" s="3"/>
      <c r="U506" s="3"/>
      <c r="V506" s="3"/>
      <c r="W506" s="3"/>
      <c r="AA506" s="3"/>
      <c r="AC506" s="3"/>
      <c r="AD506" s="3"/>
      <c r="AE506" s="3"/>
      <c r="AF506" s="3"/>
    </row>
    <row r="507" spans="2:32" ht="15.75" customHeight="1" x14ac:dyDescent="0.3">
      <c r="B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S507" s="3"/>
      <c r="T507" s="3"/>
      <c r="U507" s="3"/>
      <c r="V507" s="3"/>
      <c r="W507" s="3"/>
      <c r="AA507" s="3"/>
      <c r="AC507" s="3"/>
      <c r="AD507" s="3"/>
      <c r="AE507" s="3"/>
      <c r="AF507" s="3"/>
    </row>
    <row r="508" spans="2:32" ht="15.75" customHeight="1" x14ac:dyDescent="0.3">
      <c r="B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S508" s="3"/>
      <c r="T508" s="3"/>
      <c r="U508" s="3"/>
      <c r="V508" s="3"/>
      <c r="W508" s="3"/>
      <c r="AA508" s="3"/>
      <c r="AC508" s="3"/>
      <c r="AD508" s="3"/>
      <c r="AE508" s="3"/>
      <c r="AF508" s="3"/>
    </row>
    <row r="509" spans="2:32" ht="15.75" customHeight="1" x14ac:dyDescent="0.3">
      <c r="B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S509" s="3"/>
      <c r="T509" s="3"/>
      <c r="U509" s="3"/>
      <c r="V509" s="3"/>
      <c r="W509" s="3"/>
      <c r="AA509" s="3"/>
      <c r="AC509" s="3"/>
      <c r="AD509" s="3"/>
      <c r="AE509" s="3"/>
      <c r="AF509" s="3"/>
    </row>
    <row r="510" spans="2:32" ht="15.75" customHeight="1" x14ac:dyDescent="0.3">
      <c r="B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S510" s="3"/>
      <c r="T510" s="3"/>
      <c r="U510" s="3"/>
      <c r="V510" s="3"/>
      <c r="W510" s="3"/>
      <c r="AA510" s="3"/>
      <c r="AC510" s="3"/>
      <c r="AD510" s="3"/>
      <c r="AE510" s="3"/>
      <c r="AF510" s="3"/>
    </row>
    <row r="511" spans="2:32" ht="15.75" customHeight="1" x14ac:dyDescent="0.3">
      <c r="B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S511" s="3"/>
      <c r="T511" s="3"/>
      <c r="U511" s="3"/>
      <c r="V511" s="3"/>
      <c r="W511" s="3"/>
      <c r="AA511" s="3"/>
      <c r="AC511" s="3"/>
      <c r="AD511" s="3"/>
      <c r="AE511" s="3"/>
      <c r="AF511" s="3"/>
    </row>
    <row r="512" spans="2:32" ht="15.75" customHeight="1" x14ac:dyDescent="0.3">
      <c r="B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S512" s="3"/>
      <c r="T512" s="3"/>
      <c r="U512" s="3"/>
      <c r="V512" s="3"/>
      <c r="W512" s="3"/>
      <c r="AA512" s="3"/>
      <c r="AC512" s="3"/>
      <c r="AD512" s="3"/>
      <c r="AE512" s="3"/>
      <c r="AF512" s="3"/>
    </row>
    <row r="513" spans="2:32" ht="15.75" customHeight="1" x14ac:dyDescent="0.3">
      <c r="B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S513" s="3"/>
      <c r="T513" s="3"/>
      <c r="U513" s="3"/>
      <c r="V513" s="3"/>
      <c r="W513" s="3"/>
      <c r="AA513" s="3"/>
      <c r="AC513" s="3"/>
      <c r="AD513" s="3"/>
      <c r="AE513" s="3"/>
      <c r="AF513" s="3"/>
    </row>
    <row r="514" spans="2:32" ht="15.75" customHeight="1" x14ac:dyDescent="0.3">
      <c r="B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S514" s="3"/>
      <c r="T514" s="3"/>
      <c r="U514" s="3"/>
      <c r="V514" s="3"/>
      <c r="W514" s="3"/>
      <c r="AA514" s="3"/>
      <c r="AC514" s="3"/>
      <c r="AD514" s="3"/>
      <c r="AE514" s="3"/>
      <c r="AF514" s="3"/>
    </row>
    <row r="515" spans="2:32" ht="15.75" customHeight="1" x14ac:dyDescent="0.3">
      <c r="B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S515" s="3"/>
      <c r="T515" s="3"/>
      <c r="U515" s="3"/>
      <c r="V515" s="3"/>
      <c r="W515" s="3"/>
      <c r="AA515" s="3"/>
      <c r="AC515" s="3"/>
      <c r="AD515" s="3"/>
      <c r="AE515" s="3"/>
      <c r="AF515" s="3"/>
    </row>
    <row r="516" spans="2:32" ht="15.75" customHeight="1" x14ac:dyDescent="0.3">
      <c r="B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S516" s="3"/>
      <c r="T516" s="3"/>
      <c r="U516" s="3"/>
      <c r="V516" s="3"/>
      <c r="W516" s="3"/>
      <c r="AA516" s="3"/>
      <c r="AC516" s="3"/>
      <c r="AD516" s="3"/>
      <c r="AE516" s="3"/>
      <c r="AF516" s="3"/>
    </row>
    <row r="517" spans="2:32" ht="15.75" customHeight="1" x14ac:dyDescent="0.3">
      <c r="B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S517" s="3"/>
      <c r="T517" s="3"/>
      <c r="U517" s="3"/>
      <c r="V517" s="3"/>
      <c r="W517" s="3"/>
      <c r="AA517" s="3"/>
      <c r="AC517" s="3"/>
      <c r="AD517" s="3"/>
      <c r="AE517" s="3"/>
      <c r="AF517" s="3"/>
    </row>
    <row r="518" spans="2:32" ht="15.75" customHeight="1" x14ac:dyDescent="0.3">
      <c r="B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S518" s="3"/>
      <c r="T518" s="3"/>
      <c r="U518" s="3"/>
      <c r="V518" s="3"/>
      <c r="W518" s="3"/>
      <c r="AA518" s="3"/>
      <c r="AC518" s="3"/>
      <c r="AD518" s="3"/>
      <c r="AE518" s="3"/>
      <c r="AF518" s="3"/>
    </row>
    <row r="519" spans="2:32" ht="15.75" customHeight="1" x14ac:dyDescent="0.3">
      <c r="B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S519" s="3"/>
      <c r="T519" s="3"/>
      <c r="U519" s="3"/>
      <c r="V519" s="3"/>
      <c r="W519" s="3"/>
      <c r="AA519" s="3"/>
      <c r="AC519" s="3"/>
      <c r="AD519" s="3"/>
      <c r="AE519" s="3"/>
      <c r="AF519" s="3"/>
    </row>
    <row r="520" spans="2:32" ht="15.75" customHeight="1" x14ac:dyDescent="0.3">
      <c r="B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S520" s="3"/>
      <c r="T520" s="3"/>
      <c r="U520" s="3"/>
      <c r="V520" s="3"/>
      <c r="W520" s="3"/>
      <c r="AA520" s="3"/>
      <c r="AC520" s="3"/>
      <c r="AD520" s="3"/>
      <c r="AE520" s="3"/>
      <c r="AF520" s="3"/>
    </row>
    <row r="521" spans="2:32" ht="15.75" customHeight="1" x14ac:dyDescent="0.3">
      <c r="B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S521" s="3"/>
      <c r="T521" s="3"/>
      <c r="U521" s="3"/>
      <c r="V521" s="3"/>
      <c r="W521" s="3"/>
      <c r="AA521" s="3"/>
      <c r="AC521" s="3"/>
      <c r="AD521" s="3"/>
      <c r="AE521" s="3"/>
      <c r="AF521" s="3"/>
    </row>
    <row r="522" spans="2:32" ht="15.75" customHeight="1" x14ac:dyDescent="0.3">
      <c r="B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S522" s="3"/>
      <c r="T522" s="3"/>
      <c r="U522" s="3"/>
      <c r="V522" s="3"/>
      <c r="W522" s="3"/>
      <c r="AA522" s="3"/>
      <c r="AC522" s="3"/>
      <c r="AD522" s="3"/>
      <c r="AE522" s="3"/>
      <c r="AF522" s="3"/>
    </row>
    <row r="523" spans="2:32" ht="15.75" customHeight="1" x14ac:dyDescent="0.3">
      <c r="B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S523" s="3"/>
      <c r="T523" s="3"/>
      <c r="U523" s="3"/>
      <c r="V523" s="3"/>
      <c r="W523" s="3"/>
      <c r="AA523" s="3"/>
      <c r="AC523" s="3"/>
      <c r="AD523" s="3"/>
      <c r="AE523" s="3"/>
      <c r="AF523" s="3"/>
    </row>
    <row r="524" spans="2:32" ht="15.75" customHeight="1" x14ac:dyDescent="0.3">
      <c r="B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S524" s="3"/>
      <c r="T524" s="3"/>
      <c r="U524" s="3"/>
      <c r="V524" s="3"/>
      <c r="W524" s="3"/>
      <c r="AA524" s="3"/>
      <c r="AC524" s="3"/>
      <c r="AD524" s="3"/>
      <c r="AE524" s="3"/>
      <c r="AF524" s="3"/>
    </row>
    <row r="525" spans="2:32" ht="15.75" customHeight="1" x14ac:dyDescent="0.3">
      <c r="B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S525" s="3"/>
      <c r="T525" s="3"/>
      <c r="U525" s="3"/>
      <c r="V525" s="3"/>
      <c r="W525" s="3"/>
      <c r="AA525" s="3"/>
      <c r="AC525" s="3"/>
      <c r="AD525" s="3"/>
      <c r="AE525" s="3"/>
      <c r="AF525" s="3"/>
    </row>
    <row r="526" spans="2:32" ht="15.75" customHeight="1" x14ac:dyDescent="0.3">
      <c r="B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S526" s="3"/>
      <c r="T526" s="3"/>
      <c r="U526" s="3"/>
      <c r="V526" s="3"/>
      <c r="W526" s="3"/>
      <c r="AA526" s="3"/>
      <c r="AC526" s="3"/>
      <c r="AD526" s="3"/>
      <c r="AE526" s="3"/>
      <c r="AF526" s="3"/>
    </row>
    <row r="527" spans="2:32" ht="15.75" customHeight="1" x14ac:dyDescent="0.3">
      <c r="B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S527" s="3"/>
      <c r="T527" s="3"/>
      <c r="U527" s="3"/>
      <c r="V527" s="3"/>
      <c r="W527" s="3"/>
      <c r="AA527" s="3"/>
      <c r="AC527" s="3"/>
      <c r="AD527" s="3"/>
      <c r="AE527" s="3"/>
      <c r="AF527" s="3"/>
    </row>
    <row r="528" spans="2:32" ht="15.75" customHeight="1" x14ac:dyDescent="0.3">
      <c r="B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S528" s="3"/>
      <c r="T528" s="3"/>
      <c r="U528" s="3"/>
      <c r="V528" s="3"/>
      <c r="W528" s="3"/>
      <c r="AA528" s="3"/>
      <c r="AC528" s="3"/>
      <c r="AD528" s="3"/>
      <c r="AE528" s="3"/>
      <c r="AF528" s="3"/>
    </row>
    <row r="529" spans="2:32" ht="15.75" customHeight="1" x14ac:dyDescent="0.3">
      <c r="B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S529" s="3"/>
      <c r="T529" s="3"/>
      <c r="U529" s="3"/>
      <c r="V529" s="3"/>
      <c r="W529" s="3"/>
      <c r="AA529" s="3"/>
      <c r="AC529" s="3"/>
      <c r="AD529" s="3"/>
      <c r="AE529" s="3"/>
      <c r="AF529" s="3"/>
    </row>
    <row r="530" spans="2:32" ht="15.75" customHeight="1" x14ac:dyDescent="0.3">
      <c r="B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S530" s="3"/>
      <c r="T530" s="3"/>
      <c r="U530" s="3"/>
      <c r="V530" s="3"/>
      <c r="W530" s="3"/>
      <c r="AA530" s="3"/>
      <c r="AC530" s="3"/>
      <c r="AD530" s="3"/>
      <c r="AE530" s="3"/>
      <c r="AF530" s="3"/>
    </row>
    <row r="531" spans="2:32" ht="15.75" customHeight="1" x14ac:dyDescent="0.3">
      <c r="B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S531" s="3"/>
      <c r="T531" s="3"/>
      <c r="U531" s="3"/>
      <c r="V531" s="3"/>
      <c r="W531" s="3"/>
      <c r="AA531" s="3"/>
      <c r="AC531" s="3"/>
      <c r="AD531" s="3"/>
      <c r="AE531" s="3"/>
      <c r="AF531" s="3"/>
    </row>
    <row r="532" spans="2:32" ht="15.75" customHeight="1" x14ac:dyDescent="0.3">
      <c r="B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S532" s="3"/>
      <c r="T532" s="3"/>
      <c r="U532" s="3"/>
      <c r="V532" s="3"/>
      <c r="W532" s="3"/>
      <c r="AA532" s="3"/>
      <c r="AC532" s="3"/>
      <c r="AD532" s="3"/>
      <c r="AE532" s="3"/>
      <c r="AF532" s="3"/>
    </row>
    <row r="533" spans="2:32" ht="15.75" customHeight="1" x14ac:dyDescent="0.3">
      <c r="B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S533" s="3"/>
      <c r="T533" s="3"/>
      <c r="U533" s="3"/>
      <c r="V533" s="3"/>
      <c r="W533" s="3"/>
      <c r="AA533" s="3"/>
      <c r="AC533" s="3"/>
      <c r="AD533" s="3"/>
      <c r="AE533" s="3"/>
      <c r="AF533" s="3"/>
    </row>
    <row r="534" spans="2:32" ht="15.75" customHeight="1" x14ac:dyDescent="0.3">
      <c r="B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S534" s="3"/>
      <c r="T534" s="3"/>
      <c r="U534" s="3"/>
      <c r="V534" s="3"/>
      <c r="W534" s="3"/>
      <c r="AA534" s="3"/>
      <c r="AC534" s="3"/>
      <c r="AD534" s="3"/>
      <c r="AE534" s="3"/>
      <c r="AF534" s="3"/>
    </row>
    <row r="535" spans="2:32" ht="15.75" customHeight="1" x14ac:dyDescent="0.3">
      <c r="B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S535" s="3"/>
      <c r="T535" s="3"/>
      <c r="U535" s="3"/>
      <c r="V535" s="3"/>
      <c r="W535" s="3"/>
      <c r="AA535" s="3"/>
      <c r="AC535" s="3"/>
      <c r="AD535" s="3"/>
      <c r="AE535" s="3"/>
      <c r="AF535" s="3"/>
    </row>
    <row r="536" spans="2:32" ht="15.75" customHeight="1" x14ac:dyDescent="0.3">
      <c r="B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S536" s="3"/>
      <c r="T536" s="3"/>
      <c r="U536" s="3"/>
      <c r="V536" s="3"/>
      <c r="W536" s="3"/>
      <c r="AA536" s="3"/>
      <c r="AC536" s="3"/>
      <c r="AD536" s="3"/>
      <c r="AE536" s="3"/>
      <c r="AF536" s="3"/>
    </row>
    <row r="537" spans="2:32" ht="15.75" customHeight="1" x14ac:dyDescent="0.3">
      <c r="B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S537" s="3"/>
      <c r="T537" s="3"/>
      <c r="U537" s="3"/>
      <c r="V537" s="3"/>
      <c r="W537" s="3"/>
      <c r="AA537" s="3"/>
      <c r="AC537" s="3"/>
      <c r="AD537" s="3"/>
      <c r="AE537" s="3"/>
      <c r="AF537" s="3"/>
    </row>
    <row r="538" spans="2:32" ht="15.75" customHeight="1" x14ac:dyDescent="0.3">
      <c r="B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S538" s="3"/>
      <c r="T538" s="3"/>
      <c r="U538" s="3"/>
      <c r="V538" s="3"/>
      <c r="W538" s="3"/>
      <c r="AA538" s="3"/>
      <c r="AC538" s="3"/>
      <c r="AD538" s="3"/>
      <c r="AE538" s="3"/>
      <c r="AF538" s="3"/>
    </row>
    <row r="539" spans="2:32" ht="15.75" customHeight="1" x14ac:dyDescent="0.3">
      <c r="B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S539" s="3"/>
      <c r="T539" s="3"/>
      <c r="U539" s="3"/>
      <c r="V539" s="3"/>
      <c r="W539" s="3"/>
      <c r="AA539" s="3"/>
      <c r="AC539" s="3"/>
      <c r="AD539" s="3"/>
      <c r="AE539" s="3"/>
      <c r="AF539" s="3"/>
    </row>
    <row r="540" spans="2:32" ht="15.75" customHeight="1" x14ac:dyDescent="0.3">
      <c r="B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S540" s="3"/>
      <c r="T540" s="3"/>
      <c r="U540" s="3"/>
      <c r="V540" s="3"/>
      <c r="W540" s="3"/>
      <c r="AA540" s="3"/>
      <c r="AC540" s="3"/>
      <c r="AD540" s="3"/>
      <c r="AE540" s="3"/>
      <c r="AF540" s="3"/>
    </row>
    <row r="541" spans="2:32" ht="15.75" customHeight="1" x14ac:dyDescent="0.3">
      <c r="B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S541" s="3"/>
      <c r="T541" s="3"/>
      <c r="U541" s="3"/>
      <c r="V541" s="3"/>
      <c r="W541" s="3"/>
      <c r="AA541" s="3"/>
      <c r="AC541" s="3"/>
      <c r="AD541" s="3"/>
      <c r="AE541" s="3"/>
      <c r="AF541" s="3"/>
    </row>
    <row r="542" spans="2:32" ht="15.75" customHeight="1" x14ac:dyDescent="0.3">
      <c r="B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S542" s="3"/>
      <c r="T542" s="3"/>
      <c r="U542" s="3"/>
      <c r="V542" s="3"/>
      <c r="W542" s="3"/>
      <c r="AA542" s="3"/>
      <c r="AC542" s="3"/>
      <c r="AD542" s="3"/>
      <c r="AE542" s="3"/>
      <c r="AF542" s="3"/>
    </row>
    <row r="543" spans="2:32" ht="15.75" customHeight="1" x14ac:dyDescent="0.3">
      <c r="B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S543" s="3"/>
      <c r="T543" s="3"/>
      <c r="U543" s="3"/>
      <c r="V543" s="3"/>
      <c r="W543" s="3"/>
      <c r="AA543" s="3"/>
      <c r="AC543" s="3"/>
      <c r="AD543" s="3"/>
      <c r="AE543" s="3"/>
      <c r="AF543" s="3"/>
    </row>
    <row r="544" spans="2:32" ht="15.75" customHeight="1" x14ac:dyDescent="0.3">
      <c r="B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S544" s="3"/>
      <c r="T544" s="3"/>
      <c r="U544" s="3"/>
      <c r="V544" s="3"/>
      <c r="W544" s="3"/>
      <c r="AA544" s="3"/>
      <c r="AC544" s="3"/>
      <c r="AD544" s="3"/>
      <c r="AE544" s="3"/>
      <c r="AF544" s="3"/>
    </row>
    <row r="545" spans="2:32" ht="15.75" customHeight="1" x14ac:dyDescent="0.3">
      <c r="B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S545" s="3"/>
      <c r="T545" s="3"/>
      <c r="U545" s="3"/>
      <c r="V545" s="3"/>
      <c r="W545" s="3"/>
      <c r="AA545" s="3"/>
      <c r="AC545" s="3"/>
      <c r="AD545" s="3"/>
      <c r="AE545" s="3"/>
      <c r="AF545" s="3"/>
    </row>
    <row r="546" spans="2:32" ht="15.75" customHeight="1" x14ac:dyDescent="0.3">
      <c r="B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S546" s="3"/>
      <c r="T546" s="3"/>
      <c r="U546" s="3"/>
      <c r="V546" s="3"/>
      <c r="W546" s="3"/>
      <c r="AA546" s="3"/>
      <c r="AC546" s="3"/>
      <c r="AD546" s="3"/>
      <c r="AE546" s="3"/>
      <c r="AF546" s="3"/>
    </row>
    <row r="547" spans="2:32" ht="15.75" customHeight="1" x14ac:dyDescent="0.3">
      <c r="B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S547" s="3"/>
      <c r="T547" s="3"/>
      <c r="U547" s="3"/>
      <c r="V547" s="3"/>
      <c r="W547" s="3"/>
      <c r="AA547" s="3"/>
      <c r="AC547" s="3"/>
      <c r="AD547" s="3"/>
      <c r="AE547" s="3"/>
      <c r="AF547" s="3"/>
    </row>
    <row r="548" spans="2:32" ht="15.75" customHeight="1" x14ac:dyDescent="0.3">
      <c r="B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S548" s="3"/>
      <c r="T548" s="3"/>
      <c r="U548" s="3"/>
      <c r="V548" s="3"/>
      <c r="W548" s="3"/>
      <c r="AA548" s="3"/>
      <c r="AC548" s="3"/>
      <c r="AD548" s="3"/>
      <c r="AE548" s="3"/>
      <c r="AF548" s="3"/>
    </row>
    <row r="549" spans="2:32" ht="15.75" customHeight="1" x14ac:dyDescent="0.3">
      <c r="B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S549" s="3"/>
      <c r="T549" s="3"/>
      <c r="U549" s="3"/>
      <c r="V549" s="3"/>
      <c r="W549" s="3"/>
      <c r="AA549" s="3"/>
      <c r="AC549" s="3"/>
      <c r="AD549" s="3"/>
      <c r="AE549" s="3"/>
      <c r="AF549" s="3"/>
    </row>
    <row r="550" spans="2:32" ht="15.75" customHeight="1" x14ac:dyDescent="0.3">
      <c r="B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S550" s="3"/>
      <c r="T550" s="3"/>
      <c r="U550" s="3"/>
      <c r="V550" s="3"/>
      <c r="W550" s="3"/>
      <c r="AA550" s="3"/>
      <c r="AC550" s="3"/>
      <c r="AD550" s="3"/>
      <c r="AE550" s="3"/>
      <c r="AF550" s="3"/>
    </row>
    <row r="551" spans="2:32" ht="15.75" customHeight="1" x14ac:dyDescent="0.3">
      <c r="B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S551" s="3"/>
      <c r="T551" s="3"/>
      <c r="U551" s="3"/>
      <c r="V551" s="3"/>
      <c r="W551" s="3"/>
      <c r="AA551" s="3"/>
      <c r="AC551" s="3"/>
      <c r="AD551" s="3"/>
      <c r="AE551" s="3"/>
      <c r="AF551" s="3"/>
    </row>
    <row r="552" spans="2:32" ht="15.75" customHeight="1" x14ac:dyDescent="0.3">
      <c r="B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S552" s="3"/>
      <c r="T552" s="3"/>
      <c r="U552" s="3"/>
      <c r="V552" s="3"/>
      <c r="W552" s="3"/>
      <c r="AA552" s="3"/>
      <c r="AC552" s="3"/>
      <c r="AD552" s="3"/>
      <c r="AE552" s="3"/>
      <c r="AF552" s="3"/>
    </row>
    <row r="553" spans="2:32" ht="15.75" customHeight="1" x14ac:dyDescent="0.3">
      <c r="B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S553" s="3"/>
      <c r="T553" s="3"/>
      <c r="U553" s="3"/>
      <c r="V553" s="3"/>
      <c r="W553" s="3"/>
      <c r="AA553" s="3"/>
      <c r="AC553" s="3"/>
      <c r="AD553" s="3"/>
      <c r="AE553" s="3"/>
      <c r="AF553" s="3"/>
    </row>
    <row r="554" spans="2:32" ht="15.75" customHeight="1" x14ac:dyDescent="0.3">
      <c r="B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S554" s="3"/>
      <c r="T554" s="3"/>
      <c r="U554" s="3"/>
      <c r="V554" s="3"/>
      <c r="W554" s="3"/>
      <c r="AA554" s="3"/>
      <c r="AC554" s="3"/>
      <c r="AD554" s="3"/>
      <c r="AE554" s="3"/>
      <c r="AF554" s="3"/>
    </row>
    <row r="555" spans="2:32" ht="15.75" customHeight="1" x14ac:dyDescent="0.3">
      <c r="B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S555" s="3"/>
      <c r="T555" s="3"/>
      <c r="U555" s="3"/>
      <c r="V555" s="3"/>
      <c r="W555" s="3"/>
      <c r="AA555" s="3"/>
      <c r="AC555" s="3"/>
      <c r="AD555" s="3"/>
      <c r="AE555" s="3"/>
      <c r="AF555" s="3"/>
    </row>
    <row r="556" spans="2:32" ht="15.75" customHeight="1" x14ac:dyDescent="0.3">
      <c r="B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S556" s="3"/>
      <c r="T556" s="3"/>
      <c r="U556" s="3"/>
      <c r="V556" s="3"/>
      <c r="W556" s="3"/>
      <c r="AA556" s="3"/>
      <c r="AC556" s="3"/>
      <c r="AD556" s="3"/>
      <c r="AE556" s="3"/>
      <c r="AF556" s="3"/>
    </row>
    <row r="557" spans="2:32" ht="15.75" customHeight="1" x14ac:dyDescent="0.3">
      <c r="B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S557" s="3"/>
      <c r="T557" s="3"/>
      <c r="U557" s="3"/>
      <c r="V557" s="3"/>
      <c r="W557" s="3"/>
      <c r="AA557" s="3"/>
      <c r="AC557" s="3"/>
      <c r="AD557" s="3"/>
      <c r="AE557" s="3"/>
      <c r="AF557" s="3"/>
    </row>
    <row r="558" spans="2:32" ht="15.75" customHeight="1" x14ac:dyDescent="0.3">
      <c r="B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S558" s="3"/>
      <c r="T558" s="3"/>
      <c r="U558" s="3"/>
      <c r="V558" s="3"/>
      <c r="W558" s="3"/>
      <c r="AA558" s="3"/>
      <c r="AC558" s="3"/>
      <c r="AD558" s="3"/>
      <c r="AE558" s="3"/>
      <c r="AF558" s="3"/>
    </row>
    <row r="559" spans="2:32" ht="15.75" customHeight="1" x14ac:dyDescent="0.3">
      <c r="B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S559" s="3"/>
      <c r="T559" s="3"/>
      <c r="U559" s="3"/>
      <c r="V559" s="3"/>
      <c r="W559" s="3"/>
      <c r="AA559" s="3"/>
      <c r="AC559" s="3"/>
      <c r="AD559" s="3"/>
      <c r="AE559" s="3"/>
      <c r="AF559" s="3"/>
    </row>
    <row r="560" spans="2:32" ht="15.75" customHeight="1" x14ac:dyDescent="0.3">
      <c r="B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S560" s="3"/>
      <c r="T560" s="3"/>
      <c r="U560" s="3"/>
      <c r="V560" s="3"/>
      <c r="W560" s="3"/>
      <c r="AA560" s="3"/>
      <c r="AC560" s="3"/>
      <c r="AD560" s="3"/>
      <c r="AE560" s="3"/>
      <c r="AF560" s="3"/>
    </row>
    <row r="561" spans="2:32" ht="15.75" customHeight="1" x14ac:dyDescent="0.3">
      <c r="B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S561" s="3"/>
      <c r="T561" s="3"/>
      <c r="U561" s="3"/>
      <c r="V561" s="3"/>
      <c r="W561" s="3"/>
      <c r="AA561" s="3"/>
      <c r="AC561" s="3"/>
      <c r="AD561" s="3"/>
      <c r="AE561" s="3"/>
      <c r="AF561" s="3"/>
    </row>
    <row r="562" spans="2:32" ht="15.75" customHeight="1" x14ac:dyDescent="0.3">
      <c r="B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S562" s="3"/>
      <c r="T562" s="3"/>
      <c r="U562" s="3"/>
      <c r="V562" s="3"/>
      <c r="W562" s="3"/>
      <c r="AA562" s="3"/>
      <c r="AC562" s="3"/>
      <c r="AD562" s="3"/>
      <c r="AE562" s="3"/>
      <c r="AF562" s="3"/>
    </row>
    <row r="563" spans="2:32" ht="15.75" customHeight="1" x14ac:dyDescent="0.3">
      <c r="B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S563" s="3"/>
      <c r="T563" s="3"/>
      <c r="U563" s="3"/>
      <c r="V563" s="3"/>
      <c r="W563" s="3"/>
      <c r="AA563" s="3"/>
      <c r="AC563" s="3"/>
      <c r="AD563" s="3"/>
      <c r="AE563" s="3"/>
      <c r="AF563" s="3"/>
    </row>
    <row r="564" spans="2:32" ht="15.75" customHeight="1" x14ac:dyDescent="0.3">
      <c r="B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S564" s="3"/>
      <c r="T564" s="3"/>
      <c r="U564" s="3"/>
      <c r="V564" s="3"/>
      <c r="W564" s="3"/>
      <c r="AA564" s="3"/>
      <c r="AC564" s="3"/>
      <c r="AD564" s="3"/>
      <c r="AE564" s="3"/>
      <c r="AF564" s="3"/>
    </row>
    <row r="565" spans="2:32" ht="15.75" customHeight="1" x14ac:dyDescent="0.3">
      <c r="B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S565" s="3"/>
      <c r="T565" s="3"/>
      <c r="U565" s="3"/>
      <c r="V565" s="3"/>
      <c r="W565" s="3"/>
      <c r="AA565" s="3"/>
      <c r="AC565" s="3"/>
      <c r="AD565" s="3"/>
      <c r="AE565" s="3"/>
      <c r="AF565" s="3"/>
    </row>
    <row r="566" spans="2:32" ht="15.75" customHeight="1" x14ac:dyDescent="0.3">
      <c r="B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S566" s="3"/>
      <c r="T566" s="3"/>
      <c r="U566" s="3"/>
      <c r="V566" s="3"/>
      <c r="W566" s="3"/>
      <c r="AA566" s="3"/>
      <c r="AC566" s="3"/>
      <c r="AD566" s="3"/>
      <c r="AE566" s="3"/>
      <c r="AF566" s="3"/>
    </row>
    <row r="567" spans="2:32" ht="15.75" customHeight="1" x14ac:dyDescent="0.3">
      <c r="B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S567" s="3"/>
      <c r="T567" s="3"/>
      <c r="U567" s="3"/>
      <c r="V567" s="3"/>
      <c r="W567" s="3"/>
      <c r="AA567" s="3"/>
      <c r="AC567" s="3"/>
      <c r="AD567" s="3"/>
      <c r="AE567" s="3"/>
      <c r="AF567" s="3"/>
    </row>
    <row r="568" spans="2:32" ht="15.75" customHeight="1" x14ac:dyDescent="0.3">
      <c r="B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S568" s="3"/>
      <c r="T568" s="3"/>
      <c r="U568" s="3"/>
      <c r="V568" s="3"/>
      <c r="W568" s="3"/>
      <c r="AA568" s="3"/>
      <c r="AC568" s="3"/>
      <c r="AD568" s="3"/>
      <c r="AE568" s="3"/>
      <c r="AF568" s="3"/>
    </row>
    <row r="569" spans="2:32" ht="15.75" customHeight="1" x14ac:dyDescent="0.3">
      <c r="B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S569" s="3"/>
      <c r="T569" s="3"/>
      <c r="U569" s="3"/>
      <c r="V569" s="3"/>
      <c r="W569" s="3"/>
      <c r="AA569" s="3"/>
      <c r="AC569" s="3"/>
      <c r="AD569" s="3"/>
      <c r="AE569" s="3"/>
      <c r="AF569" s="3"/>
    </row>
    <row r="570" spans="2:32" ht="15.75" customHeight="1" x14ac:dyDescent="0.3">
      <c r="B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S570" s="3"/>
      <c r="T570" s="3"/>
      <c r="U570" s="3"/>
      <c r="V570" s="3"/>
      <c r="W570" s="3"/>
      <c r="AA570" s="3"/>
      <c r="AC570" s="3"/>
      <c r="AD570" s="3"/>
      <c r="AE570" s="3"/>
      <c r="AF570" s="3"/>
    </row>
    <row r="571" spans="2:32" ht="15.75" customHeight="1" x14ac:dyDescent="0.3">
      <c r="B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S571" s="3"/>
      <c r="T571" s="3"/>
      <c r="U571" s="3"/>
      <c r="V571" s="3"/>
      <c r="W571" s="3"/>
      <c r="AA571" s="3"/>
      <c r="AC571" s="3"/>
      <c r="AD571" s="3"/>
      <c r="AE571" s="3"/>
      <c r="AF571" s="3"/>
    </row>
    <row r="572" spans="2:32" ht="15.75" customHeight="1" x14ac:dyDescent="0.3">
      <c r="B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S572" s="3"/>
      <c r="T572" s="3"/>
      <c r="U572" s="3"/>
      <c r="V572" s="3"/>
      <c r="W572" s="3"/>
      <c r="AA572" s="3"/>
      <c r="AC572" s="3"/>
      <c r="AD572" s="3"/>
      <c r="AE572" s="3"/>
      <c r="AF572" s="3"/>
    </row>
    <row r="573" spans="2:32" ht="15.75" customHeight="1" x14ac:dyDescent="0.3">
      <c r="B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S573" s="3"/>
      <c r="T573" s="3"/>
      <c r="U573" s="3"/>
      <c r="V573" s="3"/>
      <c r="W573" s="3"/>
      <c r="AA573" s="3"/>
      <c r="AC573" s="3"/>
      <c r="AD573" s="3"/>
      <c r="AE573" s="3"/>
      <c r="AF573" s="3"/>
    </row>
    <row r="574" spans="2:32" ht="15.75" customHeight="1" x14ac:dyDescent="0.3">
      <c r="B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S574" s="3"/>
      <c r="T574" s="3"/>
      <c r="U574" s="3"/>
      <c r="V574" s="3"/>
      <c r="W574" s="3"/>
      <c r="AA574" s="3"/>
      <c r="AC574" s="3"/>
      <c r="AD574" s="3"/>
      <c r="AE574" s="3"/>
      <c r="AF574" s="3"/>
    </row>
    <row r="575" spans="2:32" ht="15.75" customHeight="1" x14ac:dyDescent="0.3">
      <c r="B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S575" s="3"/>
      <c r="T575" s="3"/>
      <c r="U575" s="3"/>
      <c r="V575" s="3"/>
      <c r="W575" s="3"/>
      <c r="AA575" s="3"/>
      <c r="AC575" s="3"/>
      <c r="AD575" s="3"/>
      <c r="AE575" s="3"/>
      <c r="AF575" s="3"/>
    </row>
    <row r="576" spans="2:32" ht="15.75" customHeight="1" x14ac:dyDescent="0.3">
      <c r="B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S576" s="3"/>
      <c r="T576" s="3"/>
      <c r="U576" s="3"/>
      <c r="V576" s="3"/>
      <c r="W576" s="3"/>
      <c r="AA576" s="3"/>
      <c r="AC576" s="3"/>
      <c r="AD576" s="3"/>
      <c r="AE576" s="3"/>
      <c r="AF576" s="3"/>
    </row>
    <row r="577" spans="2:32" ht="15.75" customHeight="1" x14ac:dyDescent="0.3">
      <c r="B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S577" s="3"/>
      <c r="T577" s="3"/>
      <c r="U577" s="3"/>
      <c r="V577" s="3"/>
      <c r="W577" s="3"/>
      <c r="AA577" s="3"/>
      <c r="AC577" s="3"/>
      <c r="AD577" s="3"/>
      <c r="AE577" s="3"/>
      <c r="AF577" s="3"/>
    </row>
    <row r="578" spans="2:32" ht="15.75" customHeight="1" x14ac:dyDescent="0.3">
      <c r="B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S578" s="3"/>
      <c r="T578" s="3"/>
      <c r="U578" s="3"/>
      <c r="V578" s="3"/>
      <c r="W578" s="3"/>
      <c r="AA578" s="3"/>
      <c r="AC578" s="3"/>
      <c r="AD578" s="3"/>
      <c r="AE578" s="3"/>
      <c r="AF578" s="3"/>
    </row>
    <row r="579" spans="2:32" ht="15.75" customHeight="1" x14ac:dyDescent="0.3">
      <c r="B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S579" s="3"/>
      <c r="T579" s="3"/>
      <c r="U579" s="3"/>
      <c r="V579" s="3"/>
      <c r="W579" s="3"/>
      <c r="AA579" s="3"/>
      <c r="AC579" s="3"/>
      <c r="AD579" s="3"/>
      <c r="AE579" s="3"/>
      <c r="AF579" s="3"/>
    </row>
    <row r="580" spans="2:32" ht="15.75" customHeight="1" x14ac:dyDescent="0.3">
      <c r="B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S580" s="3"/>
      <c r="T580" s="3"/>
      <c r="U580" s="3"/>
      <c r="V580" s="3"/>
      <c r="W580" s="3"/>
      <c r="AA580" s="3"/>
      <c r="AC580" s="3"/>
      <c r="AD580" s="3"/>
      <c r="AE580" s="3"/>
      <c r="AF580" s="3"/>
    </row>
    <row r="581" spans="2:32" ht="15.75" customHeight="1" x14ac:dyDescent="0.3">
      <c r="B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S581" s="3"/>
      <c r="T581" s="3"/>
      <c r="U581" s="3"/>
      <c r="V581" s="3"/>
      <c r="W581" s="3"/>
      <c r="AA581" s="3"/>
      <c r="AC581" s="3"/>
      <c r="AD581" s="3"/>
      <c r="AE581" s="3"/>
      <c r="AF581" s="3"/>
    </row>
    <row r="582" spans="2:32" ht="15.75" customHeight="1" x14ac:dyDescent="0.3">
      <c r="B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S582" s="3"/>
      <c r="T582" s="3"/>
      <c r="U582" s="3"/>
      <c r="V582" s="3"/>
      <c r="W582" s="3"/>
      <c r="AA582" s="3"/>
      <c r="AC582" s="3"/>
      <c r="AD582" s="3"/>
      <c r="AE582" s="3"/>
      <c r="AF582" s="3"/>
    </row>
    <row r="583" spans="2:32" ht="15.75" customHeight="1" x14ac:dyDescent="0.3">
      <c r="B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S583" s="3"/>
      <c r="T583" s="3"/>
      <c r="U583" s="3"/>
      <c r="V583" s="3"/>
      <c r="W583" s="3"/>
      <c r="AA583" s="3"/>
      <c r="AC583" s="3"/>
      <c r="AD583" s="3"/>
      <c r="AE583" s="3"/>
      <c r="AF583" s="3"/>
    </row>
    <row r="584" spans="2:32" ht="15.75" customHeight="1" x14ac:dyDescent="0.3">
      <c r="B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S584" s="3"/>
      <c r="T584" s="3"/>
      <c r="U584" s="3"/>
      <c r="V584" s="3"/>
      <c r="W584" s="3"/>
      <c r="AA584" s="3"/>
      <c r="AC584" s="3"/>
      <c r="AD584" s="3"/>
      <c r="AE584" s="3"/>
      <c r="AF584" s="3"/>
    </row>
    <row r="585" spans="2:32" ht="15.75" customHeight="1" x14ac:dyDescent="0.3">
      <c r="B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S585" s="3"/>
      <c r="T585" s="3"/>
      <c r="U585" s="3"/>
      <c r="V585" s="3"/>
      <c r="W585" s="3"/>
      <c r="AA585" s="3"/>
      <c r="AC585" s="3"/>
      <c r="AD585" s="3"/>
      <c r="AE585" s="3"/>
      <c r="AF585" s="3"/>
    </row>
    <row r="586" spans="2:32" ht="15.75" customHeight="1" x14ac:dyDescent="0.3">
      <c r="B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S586" s="3"/>
      <c r="T586" s="3"/>
      <c r="U586" s="3"/>
      <c r="V586" s="3"/>
      <c r="W586" s="3"/>
      <c r="AA586" s="3"/>
      <c r="AC586" s="3"/>
      <c r="AD586" s="3"/>
      <c r="AE586" s="3"/>
      <c r="AF586" s="3"/>
    </row>
    <row r="587" spans="2:32" ht="15.75" customHeight="1" x14ac:dyDescent="0.3">
      <c r="B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S587" s="3"/>
      <c r="T587" s="3"/>
      <c r="U587" s="3"/>
      <c r="V587" s="3"/>
      <c r="W587" s="3"/>
      <c r="AA587" s="3"/>
      <c r="AC587" s="3"/>
      <c r="AD587" s="3"/>
      <c r="AE587" s="3"/>
      <c r="AF587" s="3"/>
    </row>
    <row r="588" spans="2:32" ht="15.75" customHeight="1" x14ac:dyDescent="0.3">
      <c r="B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S588" s="3"/>
      <c r="T588" s="3"/>
      <c r="U588" s="3"/>
      <c r="V588" s="3"/>
      <c r="W588" s="3"/>
      <c r="AA588" s="3"/>
      <c r="AC588" s="3"/>
      <c r="AD588" s="3"/>
      <c r="AE588" s="3"/>
      <c r="AF588" s="3"/>
    </row>
    <row r="589" spans="2:32" ht="15.75" customHeight="1" x14ac:dyDescent="0.3">
      <c r="B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S589" s="3"/>
      <c r="T589" s="3"/>
      <c r="U589" s="3"/>
      <c r="V589" s="3"/>
      <c r="W589" s="3"/>
      <c r="AA589" s="3"/>
      <c r="AC589" s="3"/>
      <c r="AD589" s="3"/>
      <c r="AE589" s="3"/>
      <c r="AF589" s="3"/>
    </row>
    <row r="590" spans="2:32" ht="15.75" customHeight="1" x14ac:dyDescent="0.3">
      <c r="B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S590" s="3"/>
      <c r="T590" s="3"/>
      <c r="U590" s="3"/>
      <c r="V590" s="3"/>
      <c r="W590" s="3"/>
      <c r="AA590" s="3"/>
      <c r="AC590" s="3"/>
      <c r="AD590" s="3"/>
      <c r="AE590" s="3"/>
      <c r="AF590" s="3"/>
    </row>
    <row r="591" spans="2:32" ht="15.75" customHeight="1" x14ac:dyDescent="0.3">
      <c r="B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S591" s="3"/>
      <c r="T591" s="3"/>
      <c r="U591" s="3"/>
      <c r="V591" s="3"/>
      <c r="W591" s="3"/>
      <c r="AA591" s="3"/>
      <c r="AC591" s="3"/>
      <c r="AD591" s="3"/>
      <c r="AE591" s="3"/>
      <c r="AF591" s="3"/>
    </row>
    <row r="592" spans="2:32" ht="15.75" customHeight="1" x14ac:dyDescent="0.3">
      <c r="B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S592" s="3"/>
      <c r="T592" s="3"/>
      <c r="U592" s="3"/>
      <c r="V592" s="3"/>
      <c r="W592" s="3"/>
      <c r="AA592" s="3"/>
      <c r="AC592" s="3"/>
      <c r="AD592" s="3"/>
      <c r="AE592" s="3"/>
      <c r="AF592" s="3"/>
    </row>
    <row r="593" spans="2:32" ht="15.75" customHeight="1" x14ac:dyDescent="0.3">
      <c r="B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S593" s="3"/>
      <c r="T593" s="3"/>
      <c r="U593" s="3"/>
      <c r="V593" s="3"/>
      <c r="W593" s="3"/>
      <c r="AA593" s="3"/>
      <c r="AC593" s="3"/>
      <c r="AD593" s="3"/>
      <c r="AE593" s="3"/>
      <c r="AF593" s="3"/>
    </row>
    <row r="594" spans="2:32" ht="15.75" customHeight="1" x14ac:dyDescent="0.3">
      <c r="B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S594" s="3"/>
      <c r="T594" s="3"/>
      <c r="U594" s="3"/>
      <c r="V594" s="3"/>
      <c r="W594" s="3"/>
      <c r="AA594" s="3"/>
      <c r="AC594" s="3"/>
      <c r="AD594" s="3"/>
      <c r="AE594" s="3"/>
      <c r="AF594" s="3"/>
    </row>
    <row r="595" spans="2:32" ht="15.75" customHeight="1" x14ac:dyDescent="0.3">
      <c r="B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S595" s="3"/>
      <c r="T595" s="3"/>
      <c r="U595" s="3"/>
      <c r="V595" s="3"/>
      <c r="W595" s="3"/>
      <c r="AA595" s="3"/>
      <c r="AC595" s="3"/>
      <c r="AD595" s="3"/>
      <c r="AE595" s="3"/>
      <c r="AF595" s="3"/>
    </row>
    <row r="596" spans="2:32" ht="15.75" customHeight="1" x14ac:dyDescent="0.3">
      <c r="B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S596" s="3"/>
      <c r="T596" s="3"/>
      <c r="U596" s="3"/>
      <c r="V596" s="3"/>
      <c r="W596" s="3"/>
      <c r="AA596" s="3"/>
      <c r="AC596" s="3"/>
      <c r="AD596" s="3"/>
      <c r="AE596" s="3"/>
      <c r="AF596" s="3"/>
    </row>
    <row r="597" spans="2:32" ht="15.75" customHeight="1" x14ac:dyDescent="0.3">
      <c r="B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S597" s="3"/>
      <c r="T597" s="3"/>
      <c r="U597" s="3"/>
      <c r="V597" s="3"/>
      <c r="W597" s="3"/>
      <c r="AA597" s="3"/>
      <c r="AC597" s="3"/>
      <c r="AD597" s="3"/>
      <c r="AE597" s="3"/>
      <c r="AF597" s="3"/>
    </row>
    <row r="598" spans="2:32" ht="15.75" customHeight="1" x14ac:dyDescent="0.3">
      <c r="B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S598" s="3"/>
      <c r="T598" s="3"/>
      <c r="U598" s="3"/>
      <c r="V598" s="3"/>
      <c r="W598" s="3"/>
      <c r="AA598" s="3"/>
      <c r="AC598" s="3"/>
      <c r="AD598" s="3"/>
      <c r="AE598" s="3"/>
      <c r="AF598" s="3"/>
    </row>
    <row r="599" spans="2:32" ht="15.75" customHeight="1" x14ac:dyDescent="0.3">
      <c r="B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S599" s="3"/>
      <c r="T599" s="3"/>
      <c r="U599" s="3"/>
      <c r="V599" s="3"/>
      <c r="W599" s="3"/>
      <c r="AA599" s="3"/>
      <c r="AC599" s="3"/>
      <c r="AD599" s="3"/>
      <c r="AE599" s="3"/>
      <c r="AF599" s="3"/>
    </row>
    <row r="600" spans="2:32" ht="15.75" customHeight="1" x14ac:dyDescent="0.3">
      <c r="B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S600" s="3"/>
      <c r="T600" s="3"/>
      <c r="U600" s="3"/>
      <c r="V600" s="3"/>
      <c r="W600" s="3"/>
      <c r="AA600" s="3"/>
      <c r="AC600" s="3"/>
      <c r="AD600" s="3"/>
      <c r="AE600" s="3"/>
      <c r="AF600" s="3"/>
    </row>
    <row r="601" spans="2:32" ht="15.75" customHeight="1" x14ac:dyDescent="0.3">
      <c r="B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S601" s="3"/>
      <c r="T601" s="3"/>
      <c r="U601" s="3"/>
      <c r="V601" s="3"/>
      <c r="W601" s="3"/>
      <c r="AA601" s="3"/>
      <c r="AC601" s="3"/>
      <c r="AD601" s="3"/>
      <c r="AE601" s="3"/>
      <c r="AF601" s="3"/>
    </row>
    <row r="602" spans="2:32" ht="15.75" customHeight="1" x14ac:dyDescent="0.3">
      <c r="B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S602" s="3"/>
      <c r="T602" s="3"/>
      <c r="U602" s="3"/>
      <c r="V602" s="3"/>
      <c r="W602" s="3"/>
      <c r="AA602" s="3"/>
      <c r="AC602" s="3"/>
      <c r="AD602" s="3"/>
      <c r="AE602" s="3"/>
      <c r="AF602" s="3"/>
    </row>
    <row r="603" spans="2:32" ht="15.75" customHeight="1" x14ac:dyDescent="0.3">
      <c r="B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S603" s="3"/>
      <c r="T603" s="3"/>
      <c r="U603" s="3"/>
      <c r="V603" s="3"/>
      <c r="W603" s="3"/>
      <c r="AA603" s="3"/>
      <c r="AC603" s="3"/>
      <c r="AD603" s="3"/>
      <c r="AE603" s="3"/>
      <c r="AF603" s="3"/>
    </row>
    <row r="604" spans="2:32" ht="15.75" customHeight="1" x14ac:dyDescent="0.3">
      <c r="B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S604" s="3"/>
      <c r="T604" s="3"/>
      <c r="U604" s="3"/>
      <c r="V604" s="3"/>
      <c r="W604" s="3"/>
      <c r="AA604" s="3"/>
      <c r="AC604" s="3"/>
      <c r="AD604" s="3"/>
      <c r="AE604" s="3"/>
      <c r="AF604" s="3"/>
    </row>
    <row r="605" spans="2:32" ht="15.75" customHeight="1" x14ac:dyDescent="0.3">
      <c r="B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S605" s="3"/>
      <c r="T605" s="3"/>
      <c r="U605" s="3"/>
      <c r="V605" s="3"/>
      <c r="W605" s="3"/>
      <c r="AA605" s="3"/>
      <c r="AC605" s="3"/>
      <c r="AD605" s="3"/>
      <c r="AE605" s="3"/>
      <c r="AF605" s="3"/>
    </row>
    <row r="606" spans="2:32" ht="15.75" customHeight="1" x14ac:dyDescent="0.3">
      <c r="B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S606" s="3"/>
      <c r="T606" s="3"/>
      <c r="U606" s="3"/>
      <c r="V606" s="3"/>
      <c r="W606" s="3"/>
      <c r="AA606" s="3"/>
      <c r="AC606" s="3"/>
      <c r="AD606" s="3"/>
      <c r="AE606" s="3"/>
      <c r="AF606" s="3"/>
    </row>
    <row r="607" spans="2:32" ht="15.75" customHeight="1" x14ac:dyDescent="0.3">
      <c r="B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S607" s="3"/>
      <c r="T607" s="3"/>
      <c r="U607" s="3"/>
      <c r="V607" s="3"/>
      <c r="W607" s="3"/>
      <c r="AA607" s="3"/>
      <c r="AC607" s="3"/>
      <c r="AD607" s="3"/>
      <c r="AE607" s="3"/>
      <c r="AF607" s="3"/>
    </row>
    <row r="608" spans="2:32" ht="15.75" customHeight="1" x14ac:dyDescent="0.3">
      <c r="B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S608" s="3"/>
      <c r="T608" s="3"/>
      <c r="U608" s="3"/>
      <c r="V608" s="3"/>
      <c r="W608" s="3"/>
      <c r="AA608" s="3"/>
      <c r="AC608" s="3"/>
      <c r="AD608" s="3"/>
      <c r="AE608" s="3"/>
      <c r="AF608" s="3"/>
    </row>
    <row r="609" spans="2:32" ht="15.75" customHeight="1" x14ac:dyDescent="0.3">
      <c r="B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S609" s="3"/>
      <c r="T609" s="3"/>
      <c r="U609" s="3"/>
      <c r="V609" s="3"/>
      <c r="W609" s="3"/>
      <c r="AA609" s="3"/>
      <c r="AC609" s="3"/>
      <c r="AD609" s="3"/>
      <c r="AE609" s="3"/>
      <c r="AF609" s="3"/>
    </row>
    <row r="610" spans="2:32" ht="15.75" customHeight="1" x14ac:dyDescent="0.3">
      <c r="B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S610" s="3"/>
      <c r="T610" s="3"/>
      <c r="U610" s="3"/>
      <c r="V610" s="3"/>
      <c r="W610" s="3"/>
      <c r="AA610" s="3"/>
      <c r="AC610" s="3"/>
      <c r="AD610" s="3"/>
      <c r="AE610" s="3"/>
      <c r="AF610" s="3"/>
    </row>
    <row r="611" spans="2:32" ht="15.75" customHeight="1" x14ac:dyDescent="0.3">
      <c r="B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S611" s="3"/>
      <c r="T611" s="3"/>
      <c r="U611" s="3"/>
      <c r="V611" s="3"/>
      <c r="W611" s="3"/>
      <c r="AA611" s="3"/>
      <c r="AC611" s="3"/>
      <c r="AD611" s="3"/>
      <c r="AE611" s="3"/>
      <c r="AF611" s="3"/>
    </row>
    <row r="612" spans="2:32" ht="15.75" customHeight="1" x14ac:dyDescent="0.3">
      <c r="B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S612" s="3"/>
      <c r="T612" s="3"/>
      <c r="U612" s="3"/>
      <c r="V612" s="3"/>
      <c r="W612" s="3"/>
      <c r="AA612" s="3"/>
      <c r="AC612" s="3"/>
      <c r="AD612" s="3"/>
      <c r="AE612" s="3"/>
      <c r="AF612" s="3"/>
    </row>
    <row r="613" spans="2:32" ht="15.75" customHeight="1" x14ac:dyDescent="0.3">
      <c r="B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S613" s="3"/>
      <c r="T613" s="3"/>
      <c r="U613" s="3"/>
      <c r="V613" s="3"/>
      <c r="W613" s="3"/>
      <c r="AA613" s="3"/>
      <c r="AC613" s="3"/>
      <c r="AD613" s="3"/>
      <c r="AE613" s="3"/>
      <c r="AF613" s="3"/>
    </row>
    <row r="614" spans="2:32" ht="15.75" customHeight="1" x14ac:dyDescent="0.3">
      <c r="B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S614" s="3"/>
      <c r="T614" s="3"/>
      <c r="U614" s="3"/>
      <c r="V614" s="3"/>
      <c r="W614" s="3"/>
      <c r="AA614" s="3"/>
      <c r="AC614" s="3"/>
      <c r="AD614" s="3"/>
      <c r="AE614" s="3"/>
      <c r="AF614" s="3"/>
    </row>
    <row r="615" spans="2:32" ht="15.75" customHeight="1" x14ac:dyDescent="0.3">
      <c r="B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S615" s="3"/>
      <c r="T615" s="3"/>
      <c r="U615" s="3"/>
      <c r="V615" s="3"/>
      <c r="W615" s="3"/>
      <c r="AA615" s="3"/>
      <c r="AC615" s="3"/>
      <c r="AD615" s="3"/>
      <c r="AE615" s="3"/>
      <c r="AF615" s="3"/>
    </row>
    <row r="616" spans="2:32" ht="15.75" customHeight="1" x14ac:dyDescent="0.3">
      <c r="B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S616" s="3"/>
      <c r="T616" s="3"/>
      <c r="U616" s="3"/>
      <c r="V616" s="3"/>
      <c r="W616" s="3"/>
      <c r="AA616" s="3"/>
      <c r="AC616" s="3"/>
      <c r="AD616" s="3"/>
      <c r="AE616" s="3"/>
      <c r="AF616" s="3"/>
    </row>
    <row r="617" spans="2:32" ht="15.75" customHeight="1" x14ac:dyDescent="0.3">
      <c r="B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S617" s="3"/>
      <c r="T617" s="3"/>
      <c r="U617" s="3"/>
      <c r="V617" s="3"/>
      <c r="W617" s="3"/>
      <c r="AA617" s="3"/>
      <c r="AC617" s="3"/>
      <c r="AD617" s="3"/>
      <c r="AE617" s="3"/>
      <c r="AF617" s="3"/>
    </row>
    <row r="618" spans="2:32" ht="15.75" customHeight="1" x14ac:dyDescent="0.3">
      <c r="B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S618" s="3"/>
      <c r="T618" s="3"/>
      <c r="U618" s="3"/>
      <c r="V618" s="3"/>
      <c r="W618" s="3"/>
      <c r="AA618" s="3"/>
      <c r="AC618" s="3"/>
      <c r="AD618" s="3"/>
      <c r="AE618" s="3"/>
      <c r="AF618" s="3"/>
    </row>
    <row r="619" spans="2:32" ht="15.75" customHeight="1" x14ac:dyDescent="0.3">
      <c r="B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S619" s="3"/>
      <c r="T619" s="3"/>
      <c r="U619" s="3"/>
      <c r="V619" s="3"/>
      <c r="W619" s="3"/>
      <c r="AA619" s="3"/>
      <c r="AC619" s="3"/>
      <c r="AD619" s="3"/>
      <c r="AE619" s="3"/>
      <c r="AF619" s="3"/>
    </row>
    <row r="620" spans="2:32" ht="15.75" customHeight="1" x14ac:dyDescent="0.3">
      <c r="B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S620" s="3"/>
      <c r="T620" s="3"/>
      <c r="U620" s="3"/>
      <c r="V620" s="3"/>
      <c r="W620" s="3"/>
      <c r="AA620" s="3"/>
      <c r="AC620" s="3"/>
      <c r="AD620" s="3"/>
      <c r="AE620" s="3"/>
      <c r="AF620" s="3"/>
    </row>
    <row r="621" spans="2:32" ht="15.75" customHeight="1" x14ac:dyDescent="0.3">
      <c r="B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S621" s="3"/>
      <c r="T621" s="3"/>
      <c r="U621" s="3"/>
      <c r="V621" s="3"/>
      <c r="W621" s="3"/>
      <c r="AA621" s="3"/>
      <c r="AC621" s="3"/>
      <c r="AD621" s="3"/>
      <c r="AE621" s="3"/>
      <c r="AF621" s="3"/>
    </row>
    <row r="622" spans="2:32" ht="15.75" customHeight="1" x14ac:dyDescent="0.3">
      <c r="B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S622" s="3"/>
      <c r="T622" s="3"/>
      <c r="U622" s="3"/>
      <c r="V622" s="3"/>
      <c r="W622" s="3"/>
      <c r="AA622" s="3"/>
      <c r="AC622" s="3"/>
      <c r="AD622" s="3"/>
      <c r="AE622" s="3"/>
      <c r="AF622" s="3"/>
    </row>
    <row r="623" spans="2:32" ht="15.75" customHeight="1" x14ac:dyDescent="0.3">
      <c r="B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S623" s="3"/>
      <c r="T623" s="3"/>
      <c r="U623" s="3"/>
      <c r="V623" s="3"/>
      <c r="W623" s="3"/>
      <c r="AA623" s="3"/>
      <c r="AC623" s="3"/>
      <c r="AD623" s="3"/>
      <c r="AE623" s="3"/>
      <c r="AF623" s="3"/>
    </row>
    <row r="624" spans="2:32" ht="15.75" customHeight="1" x14ac:dyDescent="0.3">
      <c r="B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S624" s="3"/>
      <c r="T624" s="3"/>
      <c r="U624" s="3"/>
      <c r="V624" s="3"/>
      <c r="W624" s="3"/>
      <c r="AA624" s="3"/>
      <c r="AC624" s="3"/>
      <c r="AD624" s="3"/>
      <c r="AE624" s="3"/>
      <c r="AF624" s="3"/>
    </row>
    <row r="625" spans="2:32" ht="15.75" customHeight="1" x14ac:dyDescent="0.3">
      <c r="B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S625" s="3"/>
      <c r="T625" s="3"/>
      <c r="U625" s="3"/>
      <c r="V625" s="3"/>
      <c r="W625" s="3"/>
      <c r="AA625" s="3"/>
      <c r="AC625" s="3"/>
      <c r="AD625" s="3"/>
      <c r="AE625" s="3"/>
      <c r="AF625" s="3"/>
    </row>
    <row r="626" spans="2:32" ht="15.75" customHeight="1" x14ac:dyDescent="0.3">
      <c r="B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S626" s="3"/>
      <c r="T626" s="3"/>
      <c r="U626" s="3"/>
      <c r="V626" s="3"/>
      <c r="W626" s="3"/>
      <c r="AA626" s="3"/>
      <c r="AC626" s="3"/>
      <c r="AD626" s="3"/>
      <c r="AE626" s="3"/>
      <c r="AF626" s="3"/>
    </row>
    <row r="627" spans="2:32" ht="15.75" customHeight="1" x14ac:dyDescent="0.3">
      <c r="B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S627" s="3"/>
      <c r="T627" s="3"/>
      <c r="U627" s="3"/>
      <c r="V627" s="3"/>
      <c r="W627" s="3"/>
      <c r="AA627" s="3"/>
      <c r="AC627" s="3"/>
      <c r="AD627" s="3"/>
      <c r="AE627" s="3"/>
      <c r="AF627" s="3"/>
    </row>
    <row r="628" spans="2:32" ht="15.75" customHeight="1" x14ac:dyDescent="0.3">
      <c r="B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S628" s="3"/>
      <c r="T628" s="3"/>
      <c r="U628" s="3"/>
      <c r="V628" s="3"/>
      <c r="W628" s="3"/>
      <c r="AA628" s="3"/>
      <c r="AC628" s="3"/>
      <c r="AD628" s="3"/>
      <c r="AE628" s="3"/>
      <c r="AF628" s="3"/>
    </row>
    <row r="629" spans="2:32" ht="15.75" customHeight="1" x14ac:dyDescent="0.3">
      <c r="B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S629" s="3"/>
      <c r="T629" s="3"/>
      <c r="U629" s="3"/>
      <c r="V629" s="3"/>
      <c r="W629" s="3"/>
      <c r="AA629" s="3"/>
      <c r="AC629" s="3"/>
      <c r="AD629" s="3"/>
      <c r="AE629" s="3"/>
      <c r="AF629" s="3"/>
    </row>
    <row r="630" spans="2:32" ht="15.75" customHeight="1" x14ac:dyDescent="0.3">
      <c r="B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S630" s="3"/>
      <c r="T630" s="3"/>
      <c r="U630" s="3"/>
      <c r="V630" s="3"/>
      <c r="W630" s="3"/>
      <c r="AA630" s="3"/>
      <c r="AC630" s="3"/>
      <c r="AD630" s="3"/>
      <c r="AE630" s="3"/>
      <c r="AF630" s="3"/>
    </row>
    <row r="631" spans="2:32" ht="15.75" customHeight="1" x14ac:dyDescent="0.3">
      <c r="B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S631" s="3"/>
      <c r="T631" s="3"/>
      <c r="U631" s="3"/>
      <c r="V631" s="3"/>
      <c r="W631" s="3"/>
      <c r="AA631" s="3"/>
      <c r="AC631" s="3"/>
      <c r="AD631" s="3"/>
      <c r="AE631" s="3"/>
      <c r="AF631" s="3"/>
    </row>
    <row r="632" spans="2:32" ht="15.75" customHeight="1" x14ac:dyDescent="0.3">
      <c r="B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S632" s="3"/>
      <c r="T632" s="3"/>
      <c r="U632" s="3"/>
      <c r="V632" s="3"/>
      <c r="W632" s="3"/>
      <c r="AA632" s="3"/>
      <c r="AC632" s="3"/>
      <c r="AD632" s="3"/>
      <c r="AE632" s="3"/>
      <c r="AF632" s="3"/>
    </row>
    <row r="633" spans="2:32" ht="15.75" customHeight="1" x14ac:dyDescent="0.3">
      <c r="B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S633" s="3"/>
      <c r="T633" s="3"/>
      <c r="U633" s="3"/>
      <c r="V633" s="3"/>
      <c r="W633" s="3"/>
      <c r="AA633" s="3"/>
      <c r="AC633" s="3"/>
      <c r="AD633" s="3"/>
      <c r="AE633" s="3"/>
      <c r="AF633" s="3"/>
    </row>
    <row r="634" spans="2:32" ht="15.75" customHeight="1" x14ac:dyDescent="0.3">
      <c r="B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S634" s="3"/>
      <c r="T634" s="3"/>
      <c r="U634" s="3"/>
      <c r="V634" s="3"/>
      <c r="W634" s="3"/>
      <c r="AA634" s="3"/>
      <c r="AC634" s="3"/>
      <c r="AD634" s="3"/>
      <c r="AE634" s="3"/>
      <c r="AF634" s="3"/>
    </row>
    <row r="635" spans="2:32" ht="15.75" customHeight="1" x14ac:dyDescent="0.3">
      <c r="B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S635" s="3"/>
      <c r="T635" s="3"/>
      <c r="U635" s="3"/>
      <c r="V635" s="3"/>
      <c r="W635" s="3"/>
      <c r="AA635" s="3"/>
      <c r="AC635" s="3"/>
      <c r="AD635" s="3"/>
      <c r="AE635" s="3"/>
      <c r="AF635" s="3"/>
    </row>
    <row r="636" spans="2:32" ht="15.75" customHeight="1" x14ac:dyDescent="0.3">
      <c r="B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S636" s="3"/>
      <c r="T636" s="3"/>
      <c r="U636" s="3"/>
      <c r="V636" s="3"/>
      <c r="W636" s="3"/>
      <c r="AA636" s="3"/>
      <c r="AC636" s="3"/>
      <c r="AD636" s="3"/>
      <c r="AE636" s="3"/>
      <c r="AF636" s="3"/>
    </row>
    <row r="637" spans="2:32" ht="15.75" customHeight="1" x14ac:dyDescent="0.3">
      <c r="B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S637" s="3"/>
      <c r="T637" s="3"/>
      <c r="U637" s="3"/>
      <c r="V637" s="3"/>
      <c r="W637" s="3"/>
      <c r="AA637" s="3"/>
      <c r="AC637" s="3"/>
      <c r="AD637" s="3"/>
      <c r="AE637" s="3"/>
      <c r="AF637" s="3"/>
    </row>
    <row r="638" spans="2:32" ht="15.75" customHeight="1" x14ac:dyDescent="0.3">
      <c r="B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S638" s="3"/>
      <c r="T638" s="3"/>
      <c r="U638" s="3"/>
      <c r="V638" s="3"/>
      <c r="W638" s="3"/>
      <c r="AA638" s="3"/>
      <c r="AC638" s="3"/>
      <c r="AD638" s="3"/>
      <c r="AE638" s="3"/>
      <c r="AF638" s="3"/>
    </row>
    <row r="639" spans="2:32" ht="15.75" customHeight="1" x14ac:dyDescent="0.3">
      <c r="B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S639" s="3"/>
      <c r="T639" s="3"/>
      <c r="U639" s="3"/>
      <c r="V639" s="3"/>
      <c r="W639" s="3"/>
      <c r="AA639" s="3"/>
      <c r="AC639" s="3"/>
      <c r="AD639" s="3"/>
      <c r="AE639" s="3"/>
      <c r="AF639" s="3"/>
    </row>
    <row r="640" spans="2:32" ht="15.75" customHeight="1" x14ac:dyDescent="0.3">
      <c r="B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S640" s="3"/>
      <c r="T640" s="3"/>
      <c r="U640" s="3"/>
      <c r="V640" s="3"/>
      <c r="W640" s="3"/>
      <c r="AA640" s="3"/>
      <c r="AC640" s="3"/>
      <c r="AD640" s="3"/>
      <c r="AE640" s="3"/>
      <c r="AF640" s="3"/>
    </row>
    <row r="641" spans="2:32" ht="15.75" customHeight="1" x14ac:dyDescent="0.3">
      <c r="B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S641" s="3"/>
      <c r="T641" s="3"/>
      <c r="U641" s="3"/>
      <c r="V641" s="3"/>
      <c r="W641" s="3"/>
      <c r="AA641" s="3"/>
      <c r="AC641" s="3"/>
      <c r="AD641" s="3"/>
      <c r="AE641" s="3"/>
      <c r="AF641" s="3"/>
    </row>
    <row r="642" spans="2:32" ht="15.75" customHeight="1" x14ac:dyDescent="0.3">
      <c r="B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S642" s="3"/>
      <c r="T642" s="3"/>
      <c r="U642" s="3"/>
      <c r="V642" s="3"/>
      <c r="W642" s="3"/>
      <c r="AA642" s="3"/>
      <c r="AC642" s="3"/>
      <c r="AD642" s="3"/>
      <c r="AE642" s="3"/>
      <c r="AF642" s="3"/>
    </row>
    <row r="643" spans="2:32" ht="15.75" customHeight="1" x14ac:dyDescent="0.3">
      <c r="B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S643" s="3"/>
      <c r="T643" s="3"/>
      <c r="U643" s="3"/>
      <c r="V643" s="3"/>
      <c r="W643" s="3"/>
      <c r="AA643" s="3"/>
      <c r="AC643" s="3"/>
      <c r="AD643" s="3"/>
      <c r="AE643" s="3"/>
      <c r="AF643" s="3"/>
    </row>
    <row r="644" spans="2:32" ht="15.75" customHeight="1" x14ac:dyDescent="0.3">
      <c r="B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S644" s="3"/>
      <c r="T644" s="3"/>
      <c r="U644" s="3"/>
      <c r="V644" s="3"/>
      <c r="W644" s="3"/>
      <c r="AA644" s="3"/>
      <c r="AC644" s="3"/>
      <c r="AD644" s="3"/>
      <c r="AE644" s="3"/>
      <c r="AF644" s="3"/>
    </row>
    <row r="645" spans="2:32" ht="15.75" customHeight="1" x14ac:dyDescent="0.3">
      <c r="B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S645" s="3"/>
      <c r="T645" s="3"/>
      <c r="U645" s="3"/>
      <c r="V645" s="3"/>
      <c r="W645" s="3"/>
      <c r="AA645" s="3"/>
      <c r="AC645" s="3"/>
      <c r="AD645" s="3"/>
      <c r="AE645" s="3"/>
      <c r="AF645" s="3"/>
    </row>
    <row r="646" spans="2:32" ht="15.75" customHeight="1" x14ac:dyDescent="0.3">
      <c r="B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S646" s="3"/>
      <c r="T646" s="3"/>
      <c r="U646" s="3"/>
      <c r="V646" s="3"/>
      <c r="W646" s="3"/>
      <c r="AA646" s="3"/>
      <c r="AC646" s="3"/>
      <c r="AD646" s="3"/>
      <c r="AE646" s="3"/>
      <c r="AF646" s="3"/>
    </row>
    <row r="647" spans="2:32" ht="15.75" customHeight="1" x14ac:dyDescent="0.3">
      <c r="B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S647" s="3"/>
      <c r="T647" s="3"/>
      <c r="U647" s="3"/>
      <c r="V647" s="3"/>
      <c r="W647" s="3"/>
      <c r="AA647" s="3"/>
      <c r="AC647" s="3"/>
      <c r="AD647" s="3"/>
      <c r="AE647" s="3"/>
      <c r="AF647" s="3"/>
    </row>
    <row r="648" spans="2:32" ht="15.75" customHeight="1" x14ac:dyDescent="0.3">
      <c r="B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S648" s="3"/>
      <c r="T648" s="3"/>
      <c r="U648" s="3"/>
      <c r="V648" s="3"/>
      <c r="W648" s="3"/>
      <c r="AA648" s="3"/>
      <c r="AC648" s="3"/>
      <c r="AD648" s="3"/>
      <c r="AE648" s="3"/>
      <c r="AF648" s="3"/>
    </row>
    <row r="649" spans="2:32" ht="15.75" customHeight="1" x14ac:dyDescent="0.3">
      <c r="B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S649" s="3"/>
      <c r="T649" s="3"/>
      <c r="U649" s="3"/>
      <c r="V649" s="3"/>
      <c r="W649" s="3"/>
      <c r="AA649" s="3"/>
      <c r="AC649" s="3"/>
      <c r="AD649" s="3"/>
      <c r="AE649" s="3"/>
      <c r="AF649" s="3"/>
    </row>
    <row r="650" spans="2:32" ht="15.75" customHeight="1" x14ac:dyDescent="0.3">
      <c r="B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S650" s="3"/>
      <c r="T650" s="3"/>
      <c r="U650" s="3"/>
      <c r="V650" s="3"/>
      <c r="W650" s="3"/>
      <c r="AA650" s="3"/>
      <c r="AC650" s="3"/>
      <c r="AD650" s="3"/>
      <c r="AE650" s="3"/>
      <c r="AF650" s="3"/>
    </row>
    <row r="651" spans="2:32" ht="15.75" customHeight="1" x14ac:dyDescent="0.3">
      <c r="B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S651" s="3"/>
      <c r="T651" s="3"/>
      <c r="U651" s="3"/>
      <c r="V651" s="3"/>
      <c r="W651" s="3"/>
      <c r="AA651" s="3"/>
      <c r="AC651" s="3"/>
      <c r="AD651" s="3"/>
      <c r="AE651" s="3"/>
      <c r="AF651" s="3"/>
    </row>
    <row r="652" spans="2:32" ht="15.75" customHeight="1" x14ac:dyDescent="0.3">
      <c r="B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S652" s="3"/>
      <c r="T652" s="3"/>
      <c r="U652" s="3"/>
      <c r="V652" s="3"/>
      <c r="W652" s="3"/>
      <c r="AA652" s="3"/>
      <c r="AC652" s="3"/>
      <c r="AD652" s="3"/>
      <c r="AE652" s="3"/>
      <c r="AF652" s="3"/>
    </row>
    <row r="653" spans="2:32" ht="15.75" customHeight="1" x14ac:dyDescent="0.3">
      <c r="B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S653" s="3"/>
      <c r="T653" s="3"/>
      <c r="U653" s="3"/>
      <c r="V653" s="3"/>
      <c r="W653" s="3"/>
      <c r="AA653" s="3"/>
      <c r="AC653" s="3"/>
      <c r="AD653" s="3"/>
      <c r="AE653" s="3"/>
      <c r="AF653" s="3"/>
    </row>
    <row r="654" spans="2:32" ht="15.75" customHeight="1" x14ac:dyDescent="0.3">
      <c r="B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S654" s="3"/>
      <c r="T654" s="3"/>
      <c r="U654" s="3"/>
      <c r="V654" s="3"/>
      <c r="W654" s="3"/>
      <c r="AA654" s="3"/>
      <c r="AC654" s="3"/>
      <c r="AD654" s="3"/>
      <c r="AE654" s="3"/>
      <c r="AF654" s="3"/>
    </row>
    <row r="655" spans="2:32" ht="15.75" customHeight="1" x14ac:dyDescent="0.3">
      <c r="B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S655" s="3"/>
      <c r="T655" s="3"/>
      <c r="U655" s="3"/>
      <c r="V655" s="3"/>
      <c r="W655" s="3"/>
      <c r="AA655" s="3"/>
      <c r="AC655" s="3"/>
      <c r="AD655" s="3"/>
      <c r="AE655" s="3"/>
      <c r="AF655" s="3"/>
    </row>
    <row r="656" spans="2:32" ht="15.75" customHeight="1" x14ac:dyDescent="0.3">
      <c r="B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S656" s="3"/>
      <c r="T656" s="3"/>
      <c r="U656" s="3"/>
      <c r="V656" s="3"/>
      <c r="W656" s="3"/>
      <c r="AA656" s="3"/>
      <c r="AC656" s="3"/>
      <c r="AD656" s="3"/>
      <c r="AE656" s="3"/>
      <c r="AF656" s="3"/>
    </row>
    <row r="657" spans="2:32" ht="15.75" customHeight="1" x14ac:dyDescent="0.3">
      <c r="B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S657" s="3"/>
      <c r="T657" s="3"/>
      <c r="U657" s="3"/>
      <c r="V657" s="3"/>
      <c r="W657" s="3"/>
      <c r="AA657" s="3"/>
      <c r="AC657" s="3"/>
      <c r="AD657" s="3"/>
      <c r="AE657" s="3"/>
      <c r="AF657" s="3"/>
    </row>
    <row r="658" spans="2:32" ht="15.75" customHeight="1" x14ac:dyDescent="0.3">
      <c r="B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S658" s="3"/>
      <c r="T658" s="3"/>
      <c r="U658" s="3"/>
      <c r="V658" s="3"/>
      <c r="W658" s="3"/>
      <c r="AA658" s="3"/>
      <c r="AC658" s="3"/>
      <c r="AD658" s="3"/>
      <c r="AE658" s="3"/>
      <c r="AF658" s="3"/>
    </row>
    <row r="659" spans="2:32" ht="15.75" customHeight="1" x14ac:dyDescent="0.3">
      <c r="B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S659" s="3"/>
      <c r="T659" s="3"/>
      <c r="U659" s="3"/>
      <c r="V659" s="3"/>
      <c r="W659" s="3"/>
      <c r="AA659" s="3"/>
      <c r="AC659" s="3"/>
      <c r="AD659" s="3"/>
      <c r="AE659" s="3"/>
      <c r="AF659" s="3"/>
    </row>
    <row r="660" spans="2:32" ht="15.75" customHeight="1" x14ac:dyDescent="0.3">
      <c r="B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S660" s="3"/>
      <c r="T660" s="3"/>
      <c r="U660" s="3"/>
      <c r="V660" s="3"/>
      <c r="W660" s="3"/>
      <c r="AA660" s="3"/>
      <c r="AC660" s="3"/>
      <c r="AD660" s="3"/>
      <c r="AE660" s="3"/>
      <c r="AF660" s="3"/>
    </row>
    <row r="661" spans="2:32" ht="15.75" customHeight="1" x14ac:dyDescent="0.3">
      <c r="B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S661" s="3"/>
      <c r="T661" s="3"/>
      <c r="U661" s="3"/>
      <c r="V661" s="3"/>
      <c r="W661" s="3"/>
      <c r="AA661" s="3"/>
      <c r="AC661" s="3"/>
      <c r="AD661" s="3"/>
      <c r="AE661" s="3"/>
      <c r="AF661" s="3"/>
    </row>
    <row r="662" spans="2:32" ht="15.75" customHeight="1" x14ac:dyDescent="0.3">
      <c r="B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S662" s="3"/>
      <c r="T662" s="3"/>
      <c r="U662" s="3"/>
      <c r="V662" s="3"/>
      <c r="W662" s="3"/>
      <c r="AA662" s="3"/>
      <c r="AC662" s="3"/>
      <c r="AD662" s="3"/>
      <c r="AE662" s="3"/>
      <c r="AF662" s="3"/>
    </row>
    <row r="663" spans="2:32" ht="15.75" customHeight="1" x14ac:dyDescent="0.3">
      <c r="B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S663" s="3"/>
      <c r="T663" s="3"/>
      <c r="U663" s="3"/>
      <c r="V663" s="3"/>
      <c r="W663" s="3"/>
      <c r="AA663" s="3"/>
      <c r="AC663" s="3"/>
      <c r="AD663" s="3"/>
      <c r="AE663" s="3"/>
      <c r="AF663" s="3"/>
    </row>
    <row r="664" spans="2:32" ht="15.75" customHeight="1" x14ac:dyDescent="0.3">
      <c r="B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S664" s="3"/>
      <c r="T664" s="3"/>
      <c r="U664" s="3"/>
      <c r="V664" s="3"/>
      <c r="W664" s="3"/>
      <c r="AA664" s="3"/>
      <c r="AC664" s="3"/>
      <c r="AD664" s="3"/>
      <c r="AE664" s="3"/>
      <c r="AF664" s="3"/>
    </row>
    <row r="665" spans="2:32" ht="15.75" customHeight="1" x14ac:dyDescent="0.3">
      <c r="B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S665" s="3"/>
      <c r="T665" s="3"/>
      <c r="U665" s="3"/>
      <c r="V665" s="3"/>
      <c r="W665" s="3"/>
      <c r="AA665" s="3"/>
      <c r="AC665" s="3"/>
      <c r="AD665" s="3"/>
      <c r="AE665" s="3"/>
      <c r="AF665" s="3"/>
    </row>
    <row r="666" spans="2:32" ht="15.75" customHeight="1" x14ac:dyDescent="0.3">
      <c r="B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S666" s="3"/>
      <c r="T666" s="3"/>
      <c r="U666" s="3"/>
      <c r="V666" s="3"/>
      <c r="W666" s="3"/>
      <c r="AA666" s="3"/>
      <c r="AC666" s="3"/>
      <c r="AD666" s="3"/>
      <c r="AE666" s="3"/>
      <c r="AF666" s="3"/>
    </row>
    <row r="667" spans="2:32" ht="15.75" customHeight="1" x14ac:dyDescent="0.3">
      <c r="B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S667" s="3"/>
      <c r="T667" s="3"/>
      <c r="U667" s="3"/>
      <c r="V667" s="3"/>
      <c r="W667" s="3"/>
      <c r="AA667" s="3"/>
      <c r="AC667" s="3"/>
      <c r="AD667" s="3"/>
      <c r="AE667" s="3"/>
      <c r="AF667" s="3"/>
    </row>
    <row r="668" spans="2:32" ht="15.75" customHeight="1" x14ac:dyDescent="0.3">
      <c r="B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S668" s="3"/>
      <c r="T668" s="3"/>
      <c r="U668" s="3"/>
      <c r="V668" s="3"/>
      <c r="W668" s="3"/>
      <c r="AA668" s="3"/>
      <c r="AC668" s="3"/>
      <c r="AD668" s="3"/>
      <c r="AE668" s="3"/>
      <c r="AF668" s="3"/>
    </row>
    <row r="669" spans="2:32" ht="15.75" customHeight="1" x14ac:dyDescent="0.3">
      <c r="B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S669" s="3"/>
      <c r="T669" s="3"/>
      <c r="U669" s="3"/>
      <c r="V669" s="3"/>
      <c r="W669" s="3"/>
      <c r="AA669" s="3"/>
      <c r="AC669" s="3"/>
      <c r="AD669" s="3"/>
      <c r="AE669" s="3"/>
      <c r="AF669" s="3"/>
    </row>
    <row r="670" spans="2:32" ht="15.75" customHeight="1" x14ac:dyDescent="0.3">
      <c r="B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S670" s="3"/>
      <c r="T670" s="3"/>
      <c r="U670" s="3"/>
      <c r="V670" s="3"/>
      <c r="W670" s="3"/>
      <c r="AA670" s="3"/>
      <c r="AC670" s="3"/>
      <c r="AD670" s="3"/>
      <c r="AE670" s="3"/>
      <c r="AF670" s="3"/>
    </row>
    <row r="671" spans="2:32" ht="15.75" customHeight="1" x14ac:dyDescent="0.3">
      <c r="B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S671" s="3"/>
      <c r="T671" s="3"/>
      <c r="U671" s="3"/>
      <c r="V671" s="3"/>
      <c r="W671" s="3"/>
      <c r="AA671" s="3"/>
      <c r="AC671" s="3"/>
      <c r="AD671" s="3"/>
      <c r="AE671" s="3"/>
      <c r="AF671" s="3"/>
    </row>
    <row r="672" spans="2:32" ht="15.75" customHeight="1" x14ac:dyDescent="0.3">
      <c r="B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S672" s="3"/>
      <c r="T672" s="3"/>
      <c r="U672" s="3"/>
      <c r="V672" s="3"/>
      <c r="W672" s="3"/>
      <c r="AA672" s="3"/>
      <c r="AC672" s="3"/>
      <c r="AD672" s="3"/>
      <c r="AE672" s="3"/>
      <c r="AF672" s="3"/>
    </row>
    <row r="673" spans="2:32" ht="15.75" customHeight="1" x14ac:dyDescent="0.3">
      <c r="B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S673" s="3"/>
      <c r="T673" s="3"/>
      <c r="U673" s="3"/>
      <c r="V673" s="3"/>
      <c r="W673" s="3"/>
      <c r="AA673" s="3"/>
      <c r="AC673" s="3"/>
      <c r="AD673" s="3"/>
      <c r="AE673" s="3"/>
      <c r="AF673" s="3"/>
    </row>
    <row r="674" spans="2:32" ht="15.75" customHeight="1" x14ac:dyDescent="0.3">
      <c r="B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S674" s="3"/>
      <c r="T674" s="3"/>
      <c r="U674" s="3"/>
      <c r="V674" s="3"/>
      <c r="W674" s="3"/>
      <c r="AA674" s="3"/>
      <c r="AC674" s="3"/>
      <c r="AD674" s="3"/>
      <c r="AE674" s="3"/>
      <c r="AF674" s="3"/>
    </row>
    <row r="675" spans="2:32" ht="15.75" customHeight="1" x14ac:dyDescent="0.3">
      <c r="B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S675" s="3"/>
      <c r="T675" s="3"/>
      <c r="U675" s="3"/>
      <c r="V675" s="3"/>
      <c r="W675" s="3"/>
      <c r="AA675" s="3"/>
      <c r="AC675" s="3"/>
      <c r="AD675" s="3"/>
      <c r="AE675" s="3"/>
      <c r="AF675" s="3"/>
    </row>
    <row r="676" spans="2:32" ht="15.75" customHeight="1" x14ac:dyDescent="0.3">
      <c r="B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S676" s="3"/>
      <c r="T676" s="3"/>
      <c r="U676" s="3"/>
      <c r="V676" s="3"/>
      <c r="W676" s="3"/>
      <c r="AA676" s="3"/>
      <c r="AC676" s="3"/>
      <c r="AD676" s="3"/>
      <c r="AE676" s="3"/>
      <c r="AF676" s="3"/>
    </row>
    <row r="677" spans="2:32" ht="15.75" customHeight="1" x14ac:dyDescent="0.3">
      <c r="B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S677" s="3"/>
      <c r="T677" s="3"/>
      <c r="U677" s="3"/>
      <c r="V677" s="3"/>
      <c r="W677" s="3"/>
      <c r="AA677" s="3"/>
      <c r="AC677" s="3"/>
      <c r="AD677" s="3"/>
      <c r="AE677" s="3"/>
      <c r="AF677" s="3"/>
    </row>
    <row r="678" spans="2:32" ht="15.75" customHeight="1" x14ac:dyDescent="0.3">
      <c r="B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S678" s="3"/>
      <c r="T678" s="3"/>
      <c r="U678" s="3"/>
      <c r="V678" s="3"/>
      <c r="W678" s="3"/>
      <c r="AA678" s="3"/>
      <c r="AC678" s="3"/>
      <c r="AD678" s="3"/>
      <c r="AE678" s="3"/>
      <c r="AF678" s="3"/>
    </row>
    <row r="679" spans="2:32" ht="15.75" customHeight="1" x14ac:dyDescent="0.3">
      <c r="B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S679" s="3"/>
      <c r="T679" s="3"/>
      <c r="U679" s="3"/>
      <c r="V679" s="3"/>
      <c r="W679" s="3"/>
      <c r="AA679" s="3"/>
      <c r="AC679" s="3"/>
      <c r="AD679" s="3"/>
      <c r="AE679" s="3"/>
      <c r="AF679" s="3"/>
    </row>
    <row r="680" spans="2:32" ht="15.75" customHeight="1" x14ac:dyDescent="0.3">
      <c r="B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S680" s="3"/>
      <c r="T680" s="3"/>
      <c r="U680" s="3"/>
      <c r="V680" s="3"/>
      <c r="W680" s="3"/>
      <c r="AA680" s="3"/>
      <c r="AC680" s="3"/>
      <c r="AD680" s="3"/>
      <c r="AE680" s="3"/>
      <c r="AF680" s="3"/>
    </row>
    <row r="681" spans="2:32" ht="15.75" customHeight="1" x14ac:dyDescent="0.3">
      <c r="B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S681" s="3"/>
      <c r="T681" s="3"/>
      <c r="U681" s="3"/>
      <c r="V681" s="3"/>
      <c r="W681" s="3"/>
      <c r="AA681" s="3"/>
      <c r="AC681" s="3"/>
      <c r="AD681" s="3"/>
      <c r="AE681" s="3"/>
      <c r="AF681" s="3"/>
    </row>
    <row r="682" spans="2:32" ht="15.75" customHeight="1" x14ac:dyDescent="0.3">
      <c r="B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S682" s="3"/>
      <c r="T682" s="3"/>
      <c r="U682" s="3"/>
      <c r="V682" s="3"/>
      <c r="W682" s="3"/>
      <c r="AA682" s="3"/>
      <c r="AC682" s="3"/>
      <c r="AD682" s="3"/>
      <c r="AE682" s="3"/>
      <c r="AF682" s="3"/>
    </row>
    <row r="683" spans="2:32" ht="15.75" customHeight="1" x14ac:dyDescent="0.3">
      <c r="B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S683" s="3"/>
      <c r="T683" s="3"/>
      <c r="U683" s="3"/>
      <c r="V683" s="3"/>
      <c r="W683" s="3"/>
      <c r="AA683" s="3"/>
      <c r="AC683" s="3"/>
      <c r="AD683" s="3"/>
      <c r="AE683" s="3"/>
      <c r="AF683" s="3"/>
    </row>
    <row r="684" spans="2:32" ht="15.75" customHeight="1" x14ac:dyDescent="0.3">
      <c r="B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S684" s="3"/>
      <c r="T684" s="3"/>
      <c r="U684" s="3"/>
      <c r="V684" s="3"/>
      <c r="W684" s="3"/>
      <c r="AA684" s="3"/>
      <c r="AC684" s="3"/>
      <c r="AD684" s="3"/>
      <c r="AE684" s="3"/>
      <c r="AF684" s="3"/>
    </row>
    <row r="685" spans="2:32" ht="15.75" customHeight="1" x14ac:dyDescent="0.3">
      <c r="B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S685" s="3"/>
      <c r="T685" s="3"/>
      <c r="U685" s="3"/>
      <c r="V685" s="3"/>
      <c r="W685" s="3"/>
      <c r="AA685" s="3"/>
      <c r="AC685" s="3"/>
      <c r="AD685" s="3"/>
      <c r="AE685" s="3"/>
      <c r="AF685" s="3"/>
    </row>
    <row r="686" spans="2:32" ht="15.75" customHeight="1" x14ac:dyDescent="0.3">
      <c r="B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S686" s="3"/>
      <c r="T686" s="3"/>
      <c r="U686" s="3"/>
      <c r="V686" s="3"/>
      <c r="W686" s="3"/>
      <c r="AA686" s="3"/>
      <c r="AC686" s="3"/>
      <c r="AD686" s="3"/>
      <c r="AE686" s="3"/>
      <c r="AF686" s="3"/>
    </row>
    <row r="687" spans="2:32" ht="15.75" customHeight="1" x14ac:dyDescent="0.3">
      <c r="B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S687" s="3"/>
      <c r="T687" s="3"/>
      <c r="U687" s="3"/>
      <c r="V687" s="3"/>
      <c r="W687" s="3"/>
      <c r="AA687" s="3"/>
      <c r="AC687" s="3"/>
      <c r="AD687" s="3"/>
      <c r="AE687" s="3"/>
      <c r="AF687" s="3"/>
    </row>
    <row r="688" spans="2:32" ht="15.75" customHeight="1" x14ac:dyDescent="0.3">
      <c r="B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S688" s="3"/>
      <c r="T688" s="3"/>
      <c r="U688" s="3"/>
      <c r="V688" s="3"/>
      <c r="W688" s="3"/>
      <c r="AA688" s="3"/>
      <c r="AC688" s="3"/>
      <c r="AD688" s="3"/>
      <c r="AE688" s="3"/>
      <c r="AF688" s="3"/>
    </row>
    <row r="689" spans="2:32" ht="15.75" customHeight="1" x14ac:dyDescent="0.3">
      <c r="B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S689" s="3"/>
      <c r="T689" s="3"/>
      <c r="U689" s="3"/>
      <c r="V689" s="3"/>
      <c r="W689" s="3"/>
      <c r="AA689" s="3"/>
      <c r="AC689" s="3"/>
      <c r="AD689" s="3"/>
      <c r="AE689" s="3"/>
      <c r="AF689" s="3"/>
    </row>
    <row r="690" spans="2:32" ht="15.75" customHeight="1" x14ac:dyDescent="0.3">
      <c r="B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S690" s="3"/>
      <c r="T690" s="3"/>
      <c r="U690" s="3"/>
      <c r="V690" s="3"/>
      <c r="W690" s="3"/>
      <c r="AA690" s="3"/>
      <c r="AC690" s="3"/>
      <c r="AD690" s="3"/>
      <c r="AE690" s="3"/>
      <c r="AF690" s="3"/>
    </row>
    <row r="691" spans="2:32" ht="15.75" customHeight="1" x14ac:dyDescent="0.3">
      <c r="B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S691" s="3"/>
      <c r="T691" s="3"/>
      <c r="U691" s="3"/>
      <c r="V691" s="3"/>
      <c r="W691" s="3"/>
      <c r="AA691" s="3"/>
      <c r="AC691" s="3"/>
      <c r="AD691" s="3"/>
      <c r="AE691" s="3"/>
      <c r="AF691" s="3"/>
    </row>
    <row r="692" spans="2:32" ht="15.75" customHeight="1" x14ac:dyDescent="0.3">
      <c r="B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S692" s="3"/>
      <c r="T692" s="3"/>
      <c r="U692" s="3"/>
      <c r="V692" s="3"/>
      <c r="W692" s="3"/>
      <c r="AA692" s="3"/>
      <c r="AC692" s="3"/>
      <c r="AD692" s="3"/>
      <c r="AE692" s="3"/>
      <c r="AF692" s="3"/>
    </row>
    <row r="693" spans="2:32" ht="15.75" customHeight="1" x14ac:dyDescent="0.3">
      <c r="B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S693" s="3"/>
      <c r="T693" s="3"/>
      <c r="U693" s="3"/>
      <c r="V693" s="3"/>
      <c r="W693" s="3"/>
      <c r="AA693" s="3"/>
      <c r="AC693" s="3"/>
      <c r="AD693" s="3"/>
      <c r="AE693" s="3"/>
      <c r="AF693" s="3"/>
    </row>
    <row r="694" spans="2:32" ht="15.75" customHeight="1" x14ac:dyDescent="0.3">
      <c r="B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S694" s="3"/>
      <c r="T694" s="3"/>
      <c r="U694" s="3"/>
      <c r="V694" s="3"/>
      <c r="W694" s="3"/>
      <c r="AA694" s="3"/>
      <c r="AC694" s="3"/>
      <c r="AD694" s="3"/>
      <c r="AE694" s="3"/>
      <c r="AF694" s="3"/>
    </row>
    <row r="695" spans="2:32" ht="15.75" customHeight="1" x14ac:dyDescent="0.3">
      <c r="B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S695" s="3"/>
      <c r="T695" s="3"/>
      <c r="U695" s="3"/>
      <c r="V695" s="3"/>
      <c r="W695" s="3"/>
      <c r="AA695" s="3"/>
      <c r="AC695" s="3"/>
      <c r="AD695" s="3"/>
      <c r="AE695" s="3"/>
      <c r="AF695" s="3"/>
    </row>
    <row r="696" spans="2:32" ht="15.75" customHeight="1" x14ac:dyDescent="0.3">
      <c r="B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S696" s="3"/>
      <c r="T696" s="3"/>
      <c r="U696" s="3"/>
      <c r="V696" s="3"/>
      <c r="W696" s="3"/>
      <c r="AA696" s="3"/>
      <c r="AC696" s="3"/>
      <c r="AD696" s="3"/>
      <c r="AE696" s="3"/>
      <c r="AF696" s="3"/>
    </row>
    <row r="697" spans="2:32" ht="15.75" customHeight="1" x14ac:dyDescent="0.3">
      <c r="B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S697" s="3"/>
      <c r="T697" s="3"/>
      <c r="U697" s="3"/>
      <c r="V697" s="3"/>
      <c r="W697" s="3"/>
      <c r="AA697" s="3"/>
      <c r="AC697" s="3"/>
      <c r="AD697" s="3"/>
      <c r="AE697" s="3"/>
      <c r="AF697" s="3"/>
    </row>
    <row r="698" spans="2:32" ht="15.75" customHeight="1" x14ac:dyDescent="0.3">
      <c r="B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S698" s="3"/>
      <c r="T698" s="3"/>
      <c r="U698" s="3"/>
      <c r="V698" s="3"/>
      <c r="W698" s="3"/>
      <c r="AA698" s="3"/>
      <c r="AC698" s="3"/>
      <c r="AD698" s="3"/>
      <c r="AE698" s="3"/>
      <c r="AF698" s="3"/>
    </row>
    <row r="699" spans="2:32" ht="15.75" customHeight="1" x14ac:dyDescent="0.3">
      <c r="B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S699" s="3"/>
      <c r="T699" s="3"/>
      <c r="U699" s="3"/>
      <c r="V699" s="3"/>
      <c r="W699" s="3"/>
      <c r="AA699" s="3"/>
      <c r="AC699" s="3"/>
      <c r="AD699" s="3"/>
      <c r="AE699" s="3"/>
      <c r="AF699" s="3"/>
    </row>
    <row r="700" spans="2:32" ht="15.75" customHeight="1" x14ac:dyDescent="0.3">
      <c r="B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S700" s="3"/>
      <c r="T700" s="3"/>
      <c r="U700" s="3"/>
      <c r="V700" s="3"/>
      <c r="W700" s="3"/>
      <c r="AA700" s="3"/>
      <c r="AC700" s="3"/>
      <c r="AD700" s="3"/>
      <c r="AE700" s="3"/>
      <c r="AF700" s="3"/>
    </row>
    <row r="701" spans="2:32" ht="15.75" customHeight="1" x14ac:dyDescent="0.3">
      <c r="B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S701" s="3"/>
      <c r="T701" s="3"/>
      <c r="U701" s="3"/>
      <c r="V701" s="3"/>
      <c r="W701" s="3"/>
      <c r="AA701" s="3"/>
      <c r="AC701" s="3"/>
      <c r="AD701" s="3"/>
      <c r="AE701" s="3"/>
      <c r="AF701" s="3"/>
    </row>
    <row r="702" spans="2:32" ht="15.75" customHeight="1" x14ac:dyDescent="0.3">
      <c r="B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S702" s="3"/>
      <c r="T702" s="3"/>
      <c r="U702" s="3"/>
      <c r="V702" s="3"/>
      <c r="W702" s="3"/>
      <c r="AA702" s="3"/>
      <c r="AC702" s="3"/>
      <c r="AD702" s="3"/>
      <c r="AE702" s="3"/>
      <c r="AF702" s="3"/>
    </row>
    <row r="703" spans="2:32" ht="15.75" customHeight="1" x14ac:dyDescent="0.3">
      <c r="B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S703" s="3"/>
      <c r="T703" s="3"/>
      <c r="U703" s="3"/>
      <c r="V703" s="3"/>
      <c r="W703" s="3"/>
      <c r="AA703" s="3"/>
      <c r="AC703" s="3"/>
      <c r="AD703" s="3"/>
      <c r="AE703" s="3"/>
      <c r="AF703" s="3"/>
    </row>
    <row r="704" spans="2:32" ht="15.75" customHeight="1" x14ac:dyDescent="0.3">
      <c r="B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S704" s="3"/>
      <c r="T704" s="3"/>
      <c r="U704" s="3"/>
      <c r="V704" s="3"/>
      <c r="W704" s="3"/>
      <c r="AA704" s="3"/>
      <c r="AC704" s="3"/>
      <c r="AD704" s="3"/>
      <c r="AE704" s="3"/>
      <c r="AF704" s="3"/>
    </row>
    <row r="705" spans="2:32" ht="15.75" customHeight="1" x14ac:dyDescent="0.3">
      <c r="B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S705" s="3"/>
      <c r="T705" s="3"/>
      <c r="U705" s="3"/>
      <c r="V705" s="3"/>
      <c r="W705" s="3"/>
      <c r="AA705" s="3"/>
      <c r="AC705" s="3"/>
      <c r="AD705" s="3"/>
      <c r="AE705" s="3"/>
      <c r="AF705" s="3"/>
    </row>
    <row r="706" spans="2:32" ht="15.75" customHeight="1" x14ac:dyDescent="0.3">
      <c r="B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S706" s="3"/>
      <c r="T706" s="3"/>
      <c r="U706" s="3"/>
      <c r="V706" s="3"/>
      <c r="W706" s="3"/>
      <c r="AA706" s="3"/>
      <c r="AC706" s="3"/>
      <c r="AD706" s="3"/>
      <c r="AE706" s="3"/>
      <c r="AF706" s="3"/>
    </row>
    <row r="707" spans="2:32" ht="15.75" customHeight="1" x14ac:dyDescent="0.3">
      <c r="B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S707" s="3"/>
      <c r="T707" s="3"/>
      <c r="U707" s="3"/>
      <c r="V707" s="3"/>
      <c r="W707" s="3"/>
      <c r="AA707" s="3"/>
      <c r="AC707" s="3"/>
      <c r="AD707" s="3"/>
      <c r="AE707" s="3"/>
      <c r="AF707" s="3"/>
    </row>
    <row r="708" spans="2:32" ht="15.75" customHeight="1" x14ac:dyDescent="0.3">
      <c r="B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S708" s="3"/>
      <c r="T708" s="3"/>
      <c r="U708" s="3"/>
      <c r="V708" s="3"/>
      <c r="W708" s="3"/>
      <c r="AA708" s="3"/>
      <c r="AC708" s="3"/>
      <c r="AD708" s="3"/>
      <c r="AE708" s="3"/>
      <c r="AF708" s="3"/>
    </row>
    <row r="709" spans="2:32" ht="15.75" customHeight="1" x14ac:dyDescent="0.3">
      <c r="B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S709" s="3"/>
      <c r="T709" s="3"/>
      <c r="U709" s="3"/>
      <c r="V709" s="3"/>
      <c r="W709" s="3"/>
      <c r="AA709" s="3"/>
      <c r="AC709" s="3"/>
      <c r="AD709" s="3"/>
      <c r="AE709" s="3"/>
      <c r="AF709" s="3"/>
    </row>
    <row r="710" spans="2:32" ht="15.75" customHeight="1" x14ac:dyDescent="0.3">
      <c r="B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S710" s="3"/>
      <c r="T710" s="3"/>
      <c r="U710" s="3"/>
      <c r="V710" s="3"/>
      <c r="W710" s="3"/>
      <c r="AA710" s="3"/>
      <c r="AC710" s="3"/>
      <c r="AD710" s="3"/>
      <c r="AE710" s="3"/>
      <c r="AF710" s="3"/>
    </row>
    <row r="711" spans="2:32" ht="15.75" customHeight="1" x14ac:dyDescent="0.3">
      <c r="B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S711" s="3"/>
      <c r="T711" s="3"/>
      <c r="U711" s="3"/>
      <c r="V711" s="3"/>
      <c r="W711" s="3"/>
      <c r="AA711" s="3"/>
      <c r="AC711" s="3"/>
      <c r="AD711" s="3"/>
      <c r="AE711" s="3"/>
      <c r="AF711" s="3"/>
    </row>
    <row r="712" spans="2:32" ht="15.75" customHeight="1" x14ac:dyDescent="0.3">
      <c r="B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S712" s="3"/>
      <c r="T712" s="3"/>
      <c r="U712" s="3"/>
      <c r="V712" s="3"/>
      <c r="W712" s="3"/>
      <c r="AA712" s="3"/>
      <c r="AC712" s="3"/>
      <c r="AD712" s="3"/>
      <c r="AE712" s="3"/>
      <c r="AF712" s="3"/>
    </row>
    <row r="713" spans="2:32" ht="15.75" customHeight="1" x14ac:dyDescent="0.3">
      <c r="B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S713" s="3"/>
      <c r="T713" s="3"/>
      <c r="U713" s="3"/>
      <c r="V713" s="3"/>
      <c r="W713" s="3"/>
      <c r="AA713" s="3"/>
      <c r="AC713" s="3"/>
      <c r="AD713" s="3"/>
      <c r="AE713" s="3"/>
      <c r="AF713" s="3"/>
    </row>
    <row r="714" spans="2:32" ht="15.75" customHeight="1" x14ac:dyDescent="0.3">
      <c r="B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S714" s="3"/>
      <c r="T714" s="3"/>
      <c r="U714" s="3"/>
      <c r="V714" s="3"/>
      <c r="W714" s="3"/>
      <c r="AA714" s="3"/>
      <c r="AC714" s="3"/>
      <c r="AD714" s="3"/>
      <c r="AE714" s="3"/>
      <c r="AF714" s="3"/>
    </row>
    <row r="715" spans="2:32" ht="15.75" customHeight="1" x14ac:dyDescent="0.3">
      <c r="B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S715" s="3"/>
      <c r="T715" s="3"/>
      <c r="U715" s="3"/>
      <c r="V715" s="3"/>
      <c r="W715" s="3"/>
      <c r="AA715" s="3"/>
      <c r="AC715" s="3"/>
      <c r="AD715" s="3"/>
      <c r="AE715" s="3"/>
      <c r="AF715" s="3"/>
    </row>
    <row r="716" spans="2:32" ht="15.75" customHeight="1" x14ac:dyDescent="0.3">
      <c r="B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S716" s="3"/>
      <c r="T716" s="3"/>
      <c r="U716" s="3"/>
      <c r="V716" s="3"/>
      <c r="W716" s="3"/>
      <c r="AA716" s="3"/>
      <c r="AC716" s="3"/>
      <c r="AD716" s="3"/>
      <c r="AE716" s="3"/>
      <c r="AF716" s="3"/>
    </row>
    <row r="717" spans="2:32" ht="15.75" customHeight="1" x14ac:dyDescent="0.3">
      <c r="B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S717" s="3"/>
      <c r="T717" s="3"/>
      <c r="U717" s="3"/>
      <c r="V717" s="3"/>
      <c r="W717" s="3"/>
      <c r="AA717" s="3"/>
      <c r="AC717" s="3"/>
      <c r="AD717" s="3"/>
      <c r="AE717" s="3"/>
      <c r="AF717" s="3"/>
    </row>
    <row r="718" spans="2:32" ht="15.75" customHeight="1" x14ac:dyDescent="0.3">
      <c r="B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S718" s="3"/>
      <c r="T718" s="3"/>
      <c r="U718" s="3"/>
      <c r="V718" s="3"/>
      <c r="W718" s="3"/>
      <c r="AA718" s="3"/>
      <c r="AC718" s="3"/>
      <c r="AD718" s="3"/>
      <c r="AE718" s="3"/>
      <c r="AF718" s="3"/>
    </row>
    <row r="719" spans="2:32" ht="15.75" customHeight="1" x14ac:dyDescent="0.3">
      <c r="B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S719" s="3"/>
      <c r="T719" s="3"/>
      <c r="U719" s="3"/>
      <c r="V719" s="3"/>
      <c r="W719" s="3"/>
      <c r="AA719" s="3"/>
      <c r="AC719" s="3"/>
      <c r="AD719" s="3"/>
      <c r="AE719" s="3"/>
      <c r="AF719" s="3"/>
    </row>
    <row r="720" spans="2:32" ht="15.75" customHeight="1" x14ac:dyDescent="0.3">
      <c r="B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S720" s="3"/>
      <c r="T720" s="3"/>
      <c r="U720" s="3"/>
      <c r="V720" s="3"/>
      <c r="W720" s="3"/>
      <c r="AA720" s="3"/>
      <c r="AC720" s="3"/>
      <c r="AD720" s="3"/>
      <c r="AE720" s="3"/>
      <c r="AF720" s="3"/>
    </row>
    <row r="721" spans="2:32" ht="15.75" customHeight="1" x14ac:dyDescent="0.3">
      <c r="B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S721" s="3"/>
      <c r="T721" s="3"/>
      <c r="U721" s="3"/>
      <c r="V721" s="3"/>
      <c r="W721" s="3"/>
      <c r="AA721" s="3"/>
      <c r="AC721" s="3"/>
      <c r="AD721" s="3"/>
      <c r="AE721" s="3"/>
      <c r="AF721" s="3"/>
    </row>
    <row r="722" spans="2:32" ht="15.75" customHeight="1" x14ac:dyDescent="0.3">
      <c r="B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S722" s="3"/>
      <c r="T722" s="3"/>
      <c r="U722" s="3"/>
      <c r="V722" s="3"/>
      <c r="W722" s="3"/>
      <c r="AA722" s="3"/>
      <c r="AC722" s="3"/>
      <c r="AD722" s="3"/>
      <c r="AE722" s="3"/>
      <c r="AF722" s="3"/>
    </row>
    <row r="723" spans="2:32" ht="15.75" customHeight="1" x14ac:dyDescent="0.3">
      <c r="B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S723" s="3"/>
      <c r="T723" s="3"/>
      <c r="U723" s="3"/>
      <c r="V723" s="3"/>
      <c r="W723" s="3"/>
      <c r="AA723" s="3"/>
      <c r="AC723" s="3"/>
      <c r="AD723" s="3"/>
      <c r="AE723" s="3"/>
      <c r="AF723" s="3"/>
    </row>
    <row r="724" spans="2:32" ht="15.75" customHeight="1" x14ac:dyDescent="0.3">
      <c r="B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S724" s="3"/>
      <c r="T724" s="3"/>
      <c r="U724" s="3"/>
      <c r="V724" s="3"/>
      <c r="W724" s="3"/>
      <c r="AA724" s="3"/>
      <c r="AC724" s="3"/>
      <c r="AD724" s="3"/>
      <c r="AE724" s="3"/>
      <c r="AF724" s="3"/>
    </row>
    <row r="725" spans="2:32" ht="15.75" customHeight="1" x14ac:dyDescent="0.3">
      <c r="B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S725" s="3"/>
      <c r="T725" s="3"/>
      <c r="U725" s="3"/>
      <c r="V725" s="3"/>
      <c r="W725" s="3"/>
      <c r="AA725" s="3"/>
      <c r="AC725" s="3"/>
      <c r="AD725" s="3"/>
      <c r="AE725" s="3"/>
      <c r="AF725" s="3"/>
    </row>
    <row r="726" spans="2:32" ht="15.75" customHeight="1" x14ac:dyDescent="0.3">
      <c r="B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S726" s="3"/>
      <c r="T726" s="3"/>
      <c r="U726" s="3"/>
      <c r="V726" s="3"/>
      <c r="W726" s="3"/>
      <c r="AA726" s="3"/>
      <c r="AC726" s="3"/>
      <c r="AD726" s="3"/>
      <c r="AE726" s="3"/>
      <c r="AF726" s="3"/>
    </row>
    <row r="727" spans="2:32" ht="15.75" customHeight="1" x14ac:dyDescent="0.3">
      <c r="B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S727" s="3"/>
      <c r="T727" s="3"/>
      <c r="U727" s="3"/>
      <c r="V727" s="3"/>
      <c r="W727" s="3"/>
      <c r="AA727" s="3"/>
      <c r="AC727" s="3"/>
      <c r="AD727" s="3"/>
      <c r="AE727" s="3"/>
      <c r="AF727" s="3"/>
    </row>
    <row r="728" spans="2:32" ht="15.75" customHeight="1" x14ac:dyDescent="0.3">
      <c r="B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S728" s="3"/>
      <c r="T728" s="3"/>
      <c r="U728" s="3"/>
      <c r="V728" s="3"/>
      <c r="W728" s="3"/>
      <c r="AA728" s="3"/>
      <c r="AC728" s="3"/>
      <c r="AD728" s="3"/>
      <c r="AE728" s="3"/>
      <c r="AF728" s="3"/>
    </row>
    <row r="729" spans="2:32" ht="15.75" customHeight="1" x14ac:dyDescent="0.3">
      <c r="B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S729" s="3"/>
      <c r="T729" s="3"/>
      <c r="U729" s="3"/>
      <c r="V729" s="3"/>
      <c r="W729" s="3"/>
      <c r="AA729" s="3"/>
      <c r="AC729" s="3"/>
      <c r="AD729" s="3"/>
      <c r="AE729" s="3"/>
      <c r="AF729" s="3"/>
    </row>
    <row r="730" spans="2:32" ht="15.75" customHeight="1" x14ac:dyDescent="0.3">
      <c r="B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S730" s="3"/>
      <c r="T730" s="3"/>
      <c r="U730" s="3"/>
      <c r="V730" s="3"/>
      <c r="W730" s="3"/>
      <c r="AA730" s="3"/>
      <c r="AC730" s="3"/>
      <c r="AD730" s="3"/>
      <c r="AE730" s="3"/>
      <c r="AF730" s="3"/>
    </row>
    <row r="731" spans="2:32" ht="15.75" customHeight="1" x14ac:dyDescent="0.3">
      <c r="B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S731" s="3"/>
      <c r="T731" s="3"/>
      <c r="U731" s="3"/>
      <c r="V731" s="3"/>
      <c r="W731" s="3"/>
      <c r="AA731" s="3"/>
      <c r="AC731" s="3"/>
      <c r="AD731" s="3"/>
      <c r="AE731" s="3"/>
      <c r="AF731" s="3"/>
    </row>
    <row r="732" spans="2:32" ht="15.75" customHeight="1" x14ac:dyDescent="0.3">
      <c r="B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S732" s="3"/>
      <c r="T732" s="3"/>
      <c r="U732" s="3"/>
      <c r="V732" s="3"/>
      <c r="W732" s="3"/>
      <c r="AA732" s="3"/>
      <c r="AC732" s="3"/>
      <c r="AD732" s="3"/>
      <c r="AE732" s="3"/>
      <c r="AF732" s="3"/>
    </row>
    <row r="733" spans="2:32" ht="15.75" customHeight="1" x14ac:dyDescent="0.3">
      <c r="B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S733" s="3"/>
      <c r="T733" s="3"/>
      <c r="U733" s="3"/>
      <c r="V733" s="3"/>
      <c r="W733" s="3"/>
      <c r="AA733" s="3"/>
      <c r="AC733" s="3"/>
      <c r="AD733" s="3"/>
      <c r="AE733" s="3"/>
      <c r="AF733" s="3"/>
    </row>
    <row r="734" spans="2:32" ht="15.75" customHeight="1" x14ac:dyDescent="0.3">
      <c r="B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S734" s="3"/>
      <c r="T734" s="3"/>
      <c r="U734" s="3"/>
      <c r="V734" s="3"/>
      <c r="W734" s="3"/>
      <c r="AA734" s="3"/>
      <c r="AC734" s="3"/>
      <c r="AD734" s="3"/>
      <c r="AE734" s="3"/>
      <c r="AF734" s="3"/>
    </row>
    <row r="735" spans="2:32" ht="15.75" customHeight="1" x14ac:dyDescent="0.3">
      <c r="B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S735" s="3"/>
      <c r="T735" s="3"/>
      <c r="U735" s="3"/>
      <c r="V735" s="3"/>
      <c r="W735" s="3"/>
      <c r="AA735" s="3"/>
      <c r="AC735" s="3"/>
      <c r="AD735" s="3"/>
      <c r="AE735" s="3"/>
      <c r="AF735" s="3"/>
    </row>
    <row r="736" spans="2:32" ht="15.75" customHeight="1" x14ac:dyDescent="0.3">
      <c r="B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S736" s="3"/>
      <c r="T736" s="3"/>
      <c r="U736" s="3"/>
      <c r="V736" s="3"/>
      <c r="W736" s="3"/>
      <c r="AA736" s="3"/>
      <c r="AC736" s="3"/>
      <c r="AD736" s="3"/>
      <c r="AE736" s="3"/>
      <c r="AF736" s="3"/>
    </row>
    <row r="737" spans="2:32" ht="15.75" customHeight="1" x14ac:dyDescent="0.3">
      <c r="B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S737" s="3"/>
      <c r="T737" s="3"/>
      <c r="U737" s="3"/>
      <c r="V737" s="3"/>
      <c r="W737" s="3"/>
      <c r="AA737" s="3"/>
      <c r="AC737" s="3"/>
      <c r="AD737" s="3"/>
      <c r="AE737" s="3"/>
      <c r="AF737" s="3"/>
    </row>
    <row r="738" spans="2:32" ht="15.75" customHeight="1" x14ac:dyDescent="0.3">
      <c r="B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S738" s="3"/>
      <c r="T738" s="3"/>
      <c r="U738" s="3"/>
      <c r="V738" s="3"/>
      <c r="W738" s="3"/>
      <c r="AA738" s="3"/>
      <c r="AC738" s="3"/>
      <c r="AD738" s="3"/>
      <c r="AE738" s="3"/>
      <c r="AF738" s="3"/>
    </row>
    <row r="739" spans="2:32" ht="15.75" customHeight="1" x14ac:dyDescent="0.3">
      <c r="B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S739" s="3"/>
      <c r="T739" s="3"/>
      <c r="U739" s="3"/>
      <c r="V739" s="3"/>
      <c r="W739" s="3"/>
      <c r="AA739" s="3"/>
      <c r="AC739" s="3"/>
      <c r="AD739" s="3"/>
      <c r="AE739" s="3"/>
      <c r="AF739" s="3"/>
    </row>
    <row r="740" spans="2:32" ht="15.75" customHeight="1" x14ac:dyDescent="0.3">
      <c r="B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S740" s="3"/>
      <c r="T740" s="3"/>
      <c r="U740" s="3"/>
      <c r="V740" s="3"/>
      <c r="W740" s="3"/>
      <c r="AA740" s="3"/>
      <c r="AC740" s="3"/>
      <c r="AD740" s="3"/>
      <c r="AE740" s="3"/>
      <c r="AF740" s="3"/>
    </row>
    <row r="741" spans="2:32" ht="15.75" customHeight="1" x14ac:dyDescent="0.3">
      <c r="B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S741" s="3"/>
      <c r="T741" s="3"/>
      <c r="U741" s="3"/>
      <c r="V741" s="3"/>
      <c r="W741" s="3"/>
      <c r="AA741" s="3"/>
      <c r="AC741" s="3"/>
      <c r="AD741" s="3"/>
      <c r="AE741" s="3"/>
      <c r="AF741" s="3"/>
    </row>
    <row r="742" spans="2:32" ht="15.75" customHeight="1" x14ac:dyDescent="0.3">
      <c r="B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S742" s="3"/>
      <c r="T742" s="3"/>
      <c r="U742" s="3"/>
      <c r="V742" s="3"/>
      <c r="W742" s="3"/>
      <c r="AA742" s="3"/>
      <c r="AC742" s="3"/>
      <c r="AD742" s="3"/>
      <c r="AE742" s="3"/>
      <c r="AF742" s="3"/>
    </row>
    <row r="743" spans="2:32" ht="15.75" customHeight="1" x14ac:dyDescent="0.3">
      <c r="B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S743" s="3"/>
      <c r="T743" s="3"/>
      <c r="U743" s="3"/>
      <c r="V743" s="3"/>
      <c r="W743" s="3"/>
      <c r="AA743" s="3"/>
      <c r="AC743" s="3"/>
      <c r="AD743" s="3"/>
      <c r="AE743" s="3"/>
      <c r="AF743" s="3"/>
    </row>
    <row r="744" spans="2:32" ht="15.75" customHeight="1" x14ac:dyDescent="0.3">
      <c r="B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S744" s="3"/>
      <c r="T744" s="3"/>
      <c r="U744" s="3"/>
      <c r="V744" s="3"/>
      <c r="W744" s="3"/>
      <c r="AA744" s="3"/>
      <c r="AC744" s="3"/>
      <c r="AD744" s="3"/>
      <c r="AE744" s="3"/>
      <c r="AF744" s="3"/>
    </row>
    <row r="745" spans="2:32" ht="15.75" customHeight="1" x14ac:dyDescent="0.3">
      <c r="B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S745" s="3"/>
      <c r="T745" s="3"/>
      <c r="U745" s="3"/>
      <c r="V745" s="3"/>
      <c r="W745" s="3"/>
      <c r="AA745" s="3"/>
      <c r="AC745" s="3"/>
      <c r="AD745" s="3"/>
      <c r="AE745" s="3"/>
      <c r="AF745" s="3"/>
    </row>
    <row r="746" spans="2:32" ht="15.75" customHeight="1" x14ac:dyDescent="0.3">
      <c r="B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S746" s="3"/>
      <c r="T746" s="3"/>
      <c r="U746" s="3"/>
      <c r="V746" s="3"/>
      <c r="W746" s="3"/>
      <c r="AA746" s="3"/>
      <c r="AC746" s="3"/>
      <c r="AD746" s="3"/>
      <c r="AE746" s="3"/>
      <c r="AF746" s="3"/>
    </row>
    <row r="747" spans="2:32" ht="15.75" customHeight="1" x14ac:dyDescent="0.3">
      <c r="B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S747" s="3"/>
      <c r="T747" s="3"/>
      <c r="U747" s="3"/>
      <c r="V747" s="3"/>
      <c r="W747" s="3"/>
      <c r="AA747" s="3"/>
      <c r="AC747" s="3"/>
      <c r="AD747" s="3"/>
      <c r="AE747" s="3"/>
      <c r="AF747" s="3"/>
    </row>
    <row r="748" spans="2:32" ht="15.75" customHeight="1" x14ac:dyDescent="0.3">
      <c r="B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S748" s="3"/>
      <c r="T748" s="3"/>
      <c r="U748" s="3"/>
      <c r="V748" s="3"/>
      <c r="W748" s="3"/>
      <c r="AA748" s="3"/>
      <c r="AC748" s="3"/>
      <c r="AD748" s="3"/>
      <c r="AE748" s="3"/>
      <c r="AF748" s="3"/>
    </row>
    <row r="749" spans="2:32" ht="15.75" customHeight="1" x14ac:dyDescent="0.3">
      <c r="B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S749" s="3"/>
      <c r="T749" s="3"/>
      <c r="U749" s="3"/>
      <c r="V749" s="3"/>
      <c r="W749" s="3"/>
      <c r="AA749" s="3"/>
      <c r="AC749" s="3"/>
      <c r="AD749" s="3"/>
      <c r="AE749" s="3"/>
      <c r="AF749" s="3"/>
    </row>
    <row r="750" spans="2:32" ht="15.75" customHeight="1" x14ac:dyDescent="0.3">
      <c r="B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S750" s="3"/>
      <c r="T750" s="3"/>
      <c r="U750" s="3"/>
      <c r="V750" s="3"/>
      <c r="W750" s="3"/>
      <c r="AA750" s="3"/>
      <c r="AC750" s="3"/>
      <c r="AD750" s="3"/>
      <c r="AE750" s="3"/>
      <c r="AF750" s="3"/>
    </row>
    <row r="751" spans="2:32" ht="15.75" customHeight="1" x14ac:dyDescent="0.3">
      <c r="B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S751" s="3"/>
      <c r="T751" s="3"/>
      <c r="U751" s="3"/>
      <c r="V751" s="3"/>
      <c r="W751" s="3"/>
      <c r="AA751" s="3"/>
      <c r="AC751" s="3"/>
      <c r="AD751" s="3"/>
      <c r="AE751" s="3"/>
      <c r="AF751" s="3"/>
    </row>
    <row r="752" spans="2:32" ht="15.75" customHeight="1" x14ac:dyDescent="0.3">
      <c r="B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S752" s="3"/>
      <c r="T752" s="3"/>
      <c r="U752" s="3"/>
      <c r="V752" s="3"/>
      <c r="W752" s="3"/>
      <c r="AA752" s="3"/>
      <c r="AC752" s="3"/>
      <c r="AD752" s="3"/>
      <c r="AE752" s="3"/>
      <c r="AF752" s="3"/>
    </row>
    <row r="753" spans="2:32" ht="15.75" customHeight="1" x14ac:dyDescent="0.3">
      <c r="B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S753" s="3"/>
      <c r="T753" s="3"/>
      <c r="U753" s="3"/>
      <c r="V753" s="3"/>
      <c r="W753" s="3"/>
      <c r="AA753" s="3"/>
      <c r="AC753" s="3"/>
      <c r="AD753" s="3"/>
      <c r="AE753" s="3"/>
      <c r="AF753" s="3"/>
    </row>
    <row r="754" spans="2:32" ht="15.75" customHeight="1" x14ac:dyDescent="0.3">
      <c r="B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S754" s="3"/>
      <c r="T754" s="3"/>
      <c r="U754" s="3"/>
      <c r="V754" s="3"/>
      <c r="W754" s="3"/>
      <c r="AA754" s="3"/>
      <c r="AC754" s="3"/>
      <c r="AD754" s="3"/>
      <c r="AE754" s="3"/>
      <c r="AF754" s="3"/>
    </row>
    <row r="755" spans="2:32" ht="15.75" customHeight="1" x14ac:dyDescent="0.3">
      <c r="B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S755" s="3"/>
      <c r="T755" s="3"/>
      <c r="U755" s="3"/>
      <c r="V755" s="3"/>
      <c r="W755" s="3"/>
      <c r="AA755" s="3"/>
      <c r="AC755" s="3"/>
      <c r="AD755" s="3"/>
      <c r="AE755" s="3"/>
      <c r="AF755" s="3"/>
    </row>
    <row r="756" spans="2:32" ht="15.75" customHeight="1" x14ac:dyDescent="0.3">
      <c r="B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S756" s="3"/>
      <c r="T756" s="3"/>
      <c r="U756" s="3"/>
      <c r="V756" s="3"/>
      <c r="W756" s="3"/>
      <c r="AA756" s="3"/>
      <c r="AC756" s="3"/>
      <c r="AD756" s="3"/>
      <c r="AE756" s="3"/>
      <c r="AF756" s="3"/>
    </row>
    <row r="757" spans="2:32" ht="15.75" customHeight="1" x14ac:dyDescent="0.3">
      <c r="B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S757" s="3"/>
      <c r="T757" s="3"/>
      <c r="U757" s="3"/>
      <c r="V757" s="3"/>
      <c r="W757" s="3"/>
      <c r="AA757" s="3"/>
      <c r="AC757" s="3"/>
      <c r="AD757" s="3"/>
      <c r="AE757" s="3"/>
      <c r="AF757" s="3"/>
    </row>
    <row r="758" spans="2:32" ht="15.75" customHeight="1" x14ac:dyDescent="0.3">
      <c r="B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S758" s="3"/>
      <c r="T758" s="3"/>
      <c r="U758" s="3"/>
      <c r="V758" s="3"/>
      <c r="W758" s="3"/>
      <c r="AA758" s="3"/>
      <c r="AC758" s="3"/>
      <c r="AD758" s="3"/>
      <c r="AE758" s="3"/>
      <c r="AF758" s="3"/>
    </row>
    <row r="759" spans="2:32" ht="15.75" customHeight="1" x14ac:dyDescent="0.3">
      <c r="B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S759" s="3"/>
      <c r="T759" s="3"/>
      <c r="U759" s="3"/>
      <c r="V759" s="3"/>
      <c r="W759" s="3"/>
      <c r="AA759" s="3"/>
      <c r="AC759" s="3"/>
      <c r="AD759" s="3"/>
      <c r="AE759" s="3"/>
      <c r="AF759" s="3"/>
    </row>
    <row r="760" spans="2:32" ht="15.75" customHeight="1" x14ac:dyDescent="0.3">
      <c r="B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S760" s="3"/>
      <c r="T760" s="3"/>
      <c r="U760" s="3"/>
      <c r="V760" s="3"/>
      <c r="W760" s="3"/>
      <c r="AA760" s="3"/>
      <c r="AC760" s="3"/>
      <c r="AD760" s="3"/>
      <c r="AE760" s="3"/>
      <c r="AF760" s="3"/>
    </row>
    <row r="761" spans="2:32" ht="15.75" customHeight="1" x14ac:dyDescent="0.3">
      <c r="B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S761" s="3"/>
      <c r="T761" s="3"/>
      <c r="U761" s="3"/>
      <c r="V761" s="3"/>
      <c r="W761" s="3"/>
      <c r="AA761" s="3"/>
      <c r="AC761" s="3"/>
      <c r="AD761" s="3"/>
      <c r="AE761" s="3"/>
      <c r="AF761" s="3"/>
    </row>
    <row r="762" spans="2:32" ht="15.75" customHeight="1" x14ac:dyDescent="0.3">
      <c r="B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S762" s="3"/>
      <c r="T762" s="3"/>
      <c r="U762" s="3"/>
      <c r="V762" s="3"/>
      <c r="W762" s="3"/>
      <c r="AA762" s="3"/>
      <c r="AC762" s="3"/>
      <c r="AD762" s="3"/>
      <c r="AE762" s="3"/>
      <c r="AF762" s="3"/>
    </row>
    <row r="763" spans="2:32" ht="15.75" customHeight="1" x14ac:dyDescent="0.3">
      <c r="B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S763" s="3"/>
      <c r="T763" s="3"/>
      <c r="U763" s="3"/>
      <c r="V763" s="3"/>
      <c r="W763" s="3"/>
      <c r="AA763" s="3"/>
      <c r="AC763" s="3"/>
      <c r="AD763" s="3"/>
      <c r="AE763" s="3"/>
      <c r="AF763" s="3"/>
    </row>
    <row r="764" spans="2:32" ht="15.75" customHeight="1" x14ac:dyDescent="0.3">
      <c r="B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S764" s="3"/>
      <c r="T764" s="3"/>
      <c r="U764" s="3"/>
      <c r="V764" s="3"/>
      <c r="W764" s="3"/>
      <c r="AA764" s="3"/>
      <c r="AC764" s="3"/>
      <c r="AD764" s="3"/>
      <c r="AE764" s="3"/>
      <c r="AF764" s="3"/>
    </row>
    <row r="765" spans="2:32" ht="15.75" customHeight="1" x14ac:dyDescent="0.3">
      <c r="B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S765" s="3"/>
      <c r="T765" s="3"/>
      <c r="U765" s="3"/>
      <c r="V765" s="3"/>
      <c r="W765" s="3"/>
      <c r="AA765" s="3"/>
      <c r="AC765" s="3"/>
      <c r="AD765" s="3"/>
      <c r="AE765" s="3"/>
      <c r="AF765" s="3"/>
    </row>
    <row r="766" spans="2:32" ht="15.75" customHeight="1" x14ac:dyDescent="0.3">
      <c r="B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S766" s="3"/>
      <c r="T766" s="3"/>
      <c r="U766" s="3"/>
      <c r="V766" s="3"/>
      <c r="W766" s="3"/>
      <c r="AA766" s="3"/>
      <c r="AC766" s="3"/>
      <c r="AD766" s="3"/>
      <c r="AE766" s="3"/>
      <c r="AF766" s="3"/>
    </row>
    <row r="767" spans="2:32" ht="15.75" customHeight="1" x14ac:dyDescent="0.3">
      <c r="B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S767" s="3"/>
      <c r="T767" s="3"/>
      <c r="U767" s="3"/>
      <c r="V767" s="3"/>
      <c r="W767" s="3"/>
      <c r="AA767" s="3"/>
      <c r="AC767" s="3"/>
      <c r="AD767" s="3"/>
      <c r="AE767" s="3"/>
      <c r="AF767" s="3"/>
    </row>
    <row r="768" spans="2:32" ht="15.75" customHeight="1" x14ac:dyDescent="0.3">
      <c r="B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S768" s="3"/>
      <c r="T768" s="3"/>
      <c r="U768" s="3"/>
      <c r="V768" s="3"/>
      <c r="W768" s="3"/>
      <c r="AA768" s="3"/>
      <c r="AC768" s="3"/>
      <c r="AD768" s="3"/>
      <c r="AE768" s="3"/>
      <c r="AF768" s="3"/>
    </row>
    <row r="769" spans="2:32" ht="15.75" customHeight="1" x14ac:dyDescent="0.3">
      <c r="B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S769" s="3"/>
      <c r="T769" s="3"/>
      <c r="U769" s="3"/>
      <c r="V769" s="3"/>
      <c r="W769" s="3"/>
      <c r="AA769" s="3"/>
      <c r="AC769" s="3"/>
      <c r="AD769" s="3"/>
      <c r="AE769" s="3"/>
      <c r="AF769" s="3"/>
    </row>
    <row r="770" spans="2:32" ht="15.75" customHeight="1" x14ac:dyDescent="0.3">
      <c r="B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S770" s="3"/>
      <c r="T770" s="3"/>
      <c r="U770" s="3"/>
      <c r="V770" s="3"/>
      <c r="W770" s="3"/>
      <c r="AA770" s="3"/>
      <c r="AC770" s="3"/>
      <c r="AD770" s="3"/>
      <c r="AE770" s="3"/>
      <c r="AF770" s="3"/>
    </row>
    <row r="771" spans="2:32" ht="15.75" customHeight="1" x14ac:dyDescent="0.3">
      <c r="B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S771" s="3"/>
      <c r="T771" s="3"/>
      <c r="U771" s="3"/>
      <c r="V771" s="3"/>
      <c r="W771" s="3"/>
      <c r="AA771" s="3"/>
      <c r="AC771" s="3"/>
      <c r="AD771" s="3"/>
      <c r="AE771" s="3"/>
      <c r="AF771" s="3"/>
    </row>
    <row r="772" spans="2:32" ht="15.75" customHeight="1" x14ac:dyDescent="0.3">
      <c r="B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S772" s="3"/>
      <c r="T772" s="3"/>
      <c r="U772" s="3"/>
      <c r="V772" s="3"/>
      <c r="W772" s="3"/>
      <c r="AA772" s="3"/>
      <c r="AC772" s="3"/>
      <c r="AD772" s="3"/>
      <c r="AE772" s="3"/>
      <c r="AF772" s="3"/>
    </row>
    <row r="773" spans="2:32" ht="15.75" customHeight="1" x14ac:dyDescent="0.3">
      <c r="B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S773" s="3"/>
      <c r="T773" s="3"/>
      <c r="U773" s="3"/>
      <c r="V773" s="3"/>
      <c r="W773" s="3"/>
      <c r="AA773" s="3"/>
      <c r="AC773" s="3"/>
      <c r="AD773" s="3"/>
      <c r="AE773" s="3"/>
      <c r="AF773" s="3"/>
    </row>
    <row r="774" spans="2:32" ht="15.75" customHeight="1" x14ac:dyDescent="0.3">
      <c r="B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S774" s="3"/>
      <c r="T774" s="3"/>
      <c r="U774" s="3"/>
      <c r="V774" s="3"/>
      <c r="W774" s="3"/>
      <c r="AA774" s="3"/>
      <c r="AC774" s="3"/>
      <c r="AD774" s="3"/>
      <c r="AE774" s="3"/>
      <c r="AF774" s="3"/>
    </row>
    <row r="775" spans="2:32" ht="15.75" customHeight="1" x14ac:dyDescent="0.3">
      <c r="B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S775" s="3"/>
      <c r="T775" s="3"/>
      <c r="U775" s="3"/>
      <c r="V775" s="3"/>
      <c r="W775" s="3"/>
      <c r="AA775" s="3"/>
      <c r="AC775" s="3"/>
      <c r="AD775" s="3"/>
      <c r="AE775" s="3"/>
      <c r="AF775" s="3"/>
    </row>
    <row r="776" spans="2:32" ht="15.75" customHeight="1" x14ac:dyDescent="0.3">
      <c r="B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S776" s="3"/>
      <c r="T776" s="3"/>
      <c r="U776" s="3"/>
      <c r="V776" s="3"/>
      <c r="W776" s="3"/>
      <c r="AA776" s="3"/>
      <c r="AC776" s="3"/>
      <c r="AD776" s="3"/>
      <c r="AE776" s="3"/>
      <c r="AF776" s="3"/>
    </row>
    <row r="777" spans="2:32" ht="15.75" customHeight="1" x14ac:dyDescent="0.3">
      <c r="B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S777" s="3"/>
      <c r="T777" s="3"/>
      <c r="U777" s="3"/>
      <c r="V777" s="3"/>
      <c r="W777" s="3"/>
      <c r="AA777" s="3"/>
      <c r="AC777" s="3"/>
      <c r="AD777" s="3"/>
      <c r="AE777" s="3"/>
      <c r="AF777" s="3"/>
    </row>
    <row r="778" spans="2:32" ht="15.75" customHeight="1" x14ac:dyDescent="0.3">
      <c r="B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S778" s="3"/>
      <c r="T778" s="3"/>
      <c r="U778" s="3"/>
      <c r="V778" s="3"/>
      <c r="W778" s="3"/>
      <c r="AA778" s="3"/>
      <c r="AC778" s="3"/>
      <c r="AD778" s="3"/>
      <c r="AE778" s="3"/>
      <c r="AF778" s="3"/>
    </row>
    <row r="779" spans="2:32" ht="15.75" customHeight="1" x14ac:dyDescent="0.3">
      <c r="B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S779" s="3"/>
      <c r="T779" s="3"/>
      <c r="U779" s="3"/>
      <c r="V779" s="3"/>
      <c r="W779" s="3"/>
      <c r="AA779" s="3"/>
      <c r="AC779" s="3"/>
      <c r="AD779" s="3"/>
      <c r="AE779" s="3"/>
      <c r="AF779" s="3"/>
    </row>
    <row r="780" spans="2:32" ht="15.75" customHeight="1" x14ac:dyDescent="0.3">
      <c r="B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S780" s="3"/>
      <c r="T780" s="3"/>
      <c r="U780" s="3"/>
      <c r="V780" s="3"/>
      <c r="W780" s="3"/>
      <c r="AA780" s="3"/>
      <c r="AC780" s="3"/>
      <c r="AD780" s="3"/>
      <c r="AE780" s="3"/>
      <c r="AF780" s="3"/>
    </row>
    <row r="781" spans="2:32" ht="15.75" customHeight="1" x14ac:dyDescent="0.3">
      <c r="B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S781" s="3"/>
      <c r="T781" s="3"/>
      <c r="U781" s="3"/>
      <c r="V781" s="3"/>
      <c r="W781" s="3"/>
      <c r="AA781" s="3"/>
      <c r="AC781" s="3"/>
      <c r="AD781" s="3"/>
      <c r="AE781" s="3"/>
      <c r="AF781" s="3"/>
    </row>
    <row r="782" spans="2:32" ht="15.75" customHeight="1" x14ac:dyDescent="0.3">
      <c r="B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S782" s="3"/>
      <c r="T782" s="3"/>
      <c r="U782" s="3"/>
      <c r="V782" s="3"/>
      <c r="W782" s="3"/>
      <c r="AA782" s="3"/>
      <c r="AC782" s="3"/>
      <c r="AD782" s="3"/>
      <c r="AE782" s="3"/>
      <c r="AF782" s="3"/>
    </row>
    <row r="783" spans="2:32" ht="15.75" customHeight="1" x14ac:dyDescent="0.3">
      <c r="B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S783" s="3"/>
      <c r="T783" s="3"/>
      <c r="U783" s="3"/>
      <c r="V783" s="3"/>
      <c r="W783" s="3"/>
      <c r="AA783" s="3"/>
      <c r="AC783" s="3"/>
      <c r="AD783" s="3"/>
      <c r="AE783" s="3"/>
      <c r="AF783" s="3"/>
    </row>
    <row r="784" spans="2:32" ht="15.75" customHeight="1" x14ac:dyDescent="0.3">
      <c r="B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S784" s="3"/>
      <c r="T784" s="3"/>
      <c r="U784" s="3"/>
      <c r="V784" s="3"/>
      <c r="W784" s="3"/>
      <c r="AA784" s="3"/>
      <c r="AC784" s="3"/>
      <c r="AD784" s="3"/>
      <c r="AE784" s="3"/>
      <c r="AF784" s="3"/>
    </row>
    <row r="785" spans="2:32" ht="15.75" customHeight="1" x14ac:dyDescent="0.3">
      <c r="B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S785" s="3"/>
      <c r="T785" s="3"/>
      <c r="U785" s="3"/>
      <c r="V785" s="3"/>
      <c r="W785" s="3"/>
      <c r="AA785" s="3"/>
      <c r="AC785" s="3"/>
      <c r="AD785" s="3"/>
      <c r="AE785" s="3"/>
      <c r="AF785" s="3"/>
    </row>
    <row r="786" spans="2:32" ht="15.75" customHeight="1" x14ac:dyDescent="0.3">
      <c r="B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S786" s="3"/>
      <c r="T786" s="3"/>
      <c r="U786" s="3"/>
      <c r="V786" s="3"/>
      <c r="W786" s="3"/>
      <c r="AA786" s="3"/>
      <c r="AC786" s="3"/>
      <c r="AD786" s="3"/>
      <c r="AE786" s="3"/>
      <c r="AF786" s="3"/>
    </row>
    <row r="787" spans="2:32" ht="15.75" customHeight="1" x14ac:dyDescent="0.3">
      <c r="B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S787" s="3"/>
      <c r="T787" s="3"/>
      <c r="U787" s="3"/>
      <c r="V787" s="3"/>
      <c r="W787" s="3"/>
      <c r="AA787" s="3"/>
      <c r="AC787" s="3"/>
      <c r="AD787" s="3"/>
      <c r="AE787" s="3"/>
      <c r="AF787" s="3"/>
    </row>
    <row r="788" spans="2:32" ht="15.75" customHeight="1" x14ac:dyDescent="0.3">
      <c r="B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S788" s="3"/>
      <c r="T788" s="3"/>
      <c r="U788" s="3"/>
      <c r="V788" s="3"/>
      <c r="W788" s="3"/>
      <c r="AA788" s="3"/>
      <c r="AC788" s="3"/>
      <c r="AD788" s="3"/>
      <c r="AE788" s="3"/>
      <c r="AF788" s="3"/>
    </row>
    <row r="789" spans="2:32" ht="15.75" customHeight="1" x14ac:dyDescent="0.3">
      <c r="B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S789" s="3"/>
      <c r="T789" s="3"/>
      <c r="U789" s="3"/>
      <c r="V789" s="3"/>
      <c r="W789" s="3"/>
      <c r="AA789" s="3"/>
      <c r="AC789" s="3"/>
      <c r="AD789" s="3"/>
      <c r="AE789" s="3"/>
      <c r="AF789" s="3"/>
    </row>
    <row r="790" spans="2:32" ht="15.75" customHeight="1" x14ac:dyDescent="0.3">
      <c r="B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S790" s="3"/>
      <c r="T790" s="3"/>
      <c r="U790" s="3"/>
      <c r="V790" s="3"/>
      <c r="W790" s="3"/>
      <c r="AA790" s="3"/>
      <c r="AC790" s="3"/>
      <c r="AD790" s="3"/>
      <c r="AE790" s="3"/>
      <c r="AF790" s="3"/>
    </row>
    <row r="791" spans="2:32" ht="15.75" customHeight="1" x14ac:dyDescent="0.3">
      <c r="B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S791" s="3"/>
      <c r="T791" s="3"/>
      <c r="U791" s="3"/>
      <c r="V791" s="3"/>
      <c r="W791" s="3"/>
      <c r="AA791" s="3"/>
      <c r="AC791" s="3"/>
      <c r="AD791" s="3"/>
      <c r="AE791" s="3"/>
      <c r="AF791" s="3"/>
    </row>
    <row r="792" spans="2:32" ht="15.75" customHeight="1" x14ac:dyDescent="0.3">
      <c r="B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S792" s="3"/>
      <c r="T792" s="3"/>
      <c r="U792" s="3"/>
      <c r="V792" s="3"/>
      <c r="W792" s="3"/>
      <c r="AA792" s="3"/>
      <c r="AC792" s="3"/>
      <c r="AD792" s="3"/>
      <c r="AE792" s="3"/>
      <c r="AF792" s="3"/>
    </row>
    <row r="793" spans="2:32" ht="15.75" customHeight="1" x14ac:dyDescent="0.3">
      <c r="B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S793" s="3"/>
      <c r="T793" s="3"/>
      <c r="U793" s="3"/>
      <c r="V793" s="3"/>
      <c r="W793" s="3"/>
      <c r="AA793" s="3"/>
      <c r="AC793" s="3"/>
      <c r="AD793" s="3"/>
      <c r="AE793" s="3"/>
      <c r="AF793" s="3"/>
    </row>
    <row r="794" spans="2:32" ht="15.75" customHeight="1" x14ac:dyDescent="0.3">
      <c r="B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S794" s="3"/>
      <c r="T794" s="3"/>
      <c r="U794" s="3"/>
      <c r="V794" s="3"/>
      <c r="W794" s="3"/>
      <c r="AA794" s="3"/>
      <c r="AC794" s="3"/>
      <c r="AD794" s="3"/>
      <c r="AE794" s="3"/>
      <c r="AF794" s="3"/>
    </row>
    <row r="795" spans="2:32" ht="15.75" customHeight="1" x14ac:dyDescent="0.3">
      <c r="B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S795" s="3"/>
      <c r="T795" s="3"/>
      <c r="U795" s="3"/>
      <c r="V795" s="3"/>
      <c r="W795" s="3"/>
      <c r="AA795" s="3"/>
      <c r="AC795" s="3"/>
      <c r="AD795" s="3"/>
      <c r="AE795" s="3"/>
      <c r="AF795" s="3"/>
    </row>
    <row r="796" spans="2:32" ht="15.75" customHeight="1" x14ac:dyDescent="0.3">
      <c r="B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S796" s="3"/>
      <c r="T796" s="3"/>
      <c r="U796" s="3"/>
      <c r="V796" s="3"/>
      <c r="W796" s="3"/>
      <c r="AA796" s="3"/>
      <c r="AC796" s="3"/>
      <c r="AD796" s="3"/>
      <c r="AE796" s="3"/>
      <c r="AF796" s="3"/>
    </row>
    <row r="797" spans="2:32" ht="15.75" customHeight="1" x14ac:dyDescent="0.3">
      <c r="B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S797" s="3"/>
      <c r="T797" s="3"/>
      <c r="U797" s="3"/>
      <c r="V797" s="3"/>
      <c r="W797" s="3"/>
      <c r="AA797" s="3"/>
      <c r="AC797" s="3"/>
      <c r="AD797" s="3"/>
      <c r="AE797" s="3"/>
      <c r="AF797" s="3"/>
    </row>
    <row r="798" spans="2:32" ht="15.75" customHeight="1" x14ac:dyDescent="0.3">
      <c r="B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S798" s="3"/>
      <c r="T798" s="3"/>
      <c r="U798" s="3"/>
      <c r="V798" s="3"/>
      <c r="W798" s="3"/>
      <c r="AA798" s="3"/>
      <c r="AC798" s="3"/>
      <c r="AD798" s="3"/>
      <c r="AE798" s="3"/>
      <c r="AF798" s="3"/>
    </row>
    <row r="799" spans="2:32" ht="15.75" customHeight="1" x14ac:dyDescent="0.3">
      <c r="B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S799" s="3"/>
      <c r="T799" s="3"/>
      <c r="U799" s="3"/>
      <c r="V799" s="3"/>
      <c r="W799" s="3"/>
      <c r="AA799" s="3"/>
      <c r="AC799" s="3"/>
      <c r="AD799" s="3"/>
      <c r="AE799" s="3"/>
      <c r="AF799" s="3"/>
    </row>
    <row r="800" spans="2:32" ht="15.75" customHeight="1" x14ac:dyDescent="0.3">
      <c r="B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S800" s="3"/>
      <c r="T800" s="3"/>
      <c r="U800" s="3"/>
      <c r="V800" s="3"/>
      <c r="W800" s="3"/>
      <c r="AA800" s="3"/>
      <c r="AC800" s="3"/>
      <c r="AD800" s="3"/>
      <c r="AE800" s="3"/>
      <c r="AF800" s="3"/>
    </row>
    <row r="801" spans="2:32" ht="15.75" customHeight="1" x14ac:dyDescent="0.3">
      <c r="B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S801" s="3"/>
      <c r="T801" s="3"/>
      <c r="U801" s="3"/>
      <c r="V801" s="3"/>
      <c r="W801" s="3"/>
      <c r="AA801" s="3"/>
      <c r="AC801" s="3"/>
      <c r="AD801" s="3"/>
      <c r="AE801" s="3"/>
      <c r="AF801" s="3"/>
    </row>
    <row r="802" spans="2:32" ht="15.75" customHeight="1" x14ac:dyDescent="0.3">
      <c r="B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S802" s="3"/>
      <c r="T802" s="3"/>
      <c r="U802" s="3"/>
      <c r="V802" s="3"/>
      <c r="W802" s="3"/>
      <c r="AA802" s="3"/>
      <c r="AC802" s="3"/>
      <c r="AD802" s="3"/>
      <c r="AE802" s="3"/>
      <c r="AF802" s="3"/>
    </row>
    <row r="803" spans="2:32" ht="15.75" customHeight="1" x14ac:dyDescent="0.3">
      <c r="B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S803" s="3"/>
      <c r="T803" s="3"/>
      <c r="U803" s="3"/>
      <c r="V803" s="3"/>
      <c r="W803" s="3"/>
      <c r="AA803" s="3"/>
      <c r="AC803" s="3"/>
      <c r="AD803" s="3"/>
      <c r="AE803" s="3"/>
      <c r="AF803" s="3"/>
    </row>
    <row r="804" spans="2:32" ht="15.75" customHeight="1" x14ac:dyDescent="0.3">
      <c r="B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S804" s="3"/>
      <c r="T804" s="3"/>
      <c r="U804" s="3"/>
      <c r="V804" s="3"/>
      <c r="W804" s="3"/>
      <c r="AA804" s="3"/>
      <c r="AC804" s="3"/>
      <c r="AD804" s="3"/>
      <c r="AE804" s="3"/>
      <c r="AF804" s="3"/>
    </row>
    <row r="805" spans="2:32" ht="15.75" customHeight="1" x14ac:dyDescent="0.3">
      <c r="B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S805" s="3"/>
      <c r="T805" s="3"/>
      <c r="U805" s="3"/>
      <c r="V805" s="3"/>
      <c r="W805" s="3"/>
      <c r="AA805" s="3"/>
      <c r="AC805" s="3"/>
      <c r="AD805" s="3"/>
      <c r="AE805" s="3"/>
      <c r="AF805" s="3"/>
    </row>
    <row r="806" spans="2:32" ht="15.75" customHeight="1" x14ac:dyDescent="0.3">
      <c r="B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S806" s="3"/>
      <c r="T806" s="3"/>
      <c r="U806" s="3"/>
      <c r="V806" s="3"/>
      <c r="W806" s="3"/>
      <c r="AA806" s="3"/>
      <c r="AC806" s="3"/>
      <c r="AD806" s="3"/>
      <c r="AE806" s="3"/>
      <c r="AF806" s="3"/>
    </row>
    <row r="807" spans="2:32" ht="15.75" customHeight="1" x14ac:dyDescent="0.3">
      <c r="B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S807" s="3"/>
      <c r="T807" s="3"/>
      <c r="U807" s="3"/>
      <c r="V807" s="3"/>
      <c r="W807" s="3"/>
      <c r="AA807" s="3"/>
      <c r="AC807" s="3"/>
      <c r="AD807" s="3"/>
      <c r="AE807" s="3"/>
      <c r="AF807" s="3"/>
    </row>
    <row r="808" spans="2:32" ht="15.75" customHeight="1" x14ac:dyDescent="0.3">
      <c r="B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S808" s="3"/>
      <c r="T808" s="3"/>
      <c r="U808" s="3"/>
      <c r="V808" s="3"/>
      <c r="W808" s="3"/>
      <c r="AA808" s="3"/>
      <c r="AC808" s="3"/>
      <c r="AD808" s="3"/>
      <c r="AE808" s="3"/>
      <c r="AF808" s="3"/>
    </row>
    <row r="809" spans="2:32" ht="15.75" customHeight="1" x14ac:dyDescent="0.3">
      <c r="B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S809" s="3"/>
      <c r="T809" s="3"/>
      <c r="U809" s="3"/>
      <c r="V809" s="3"/>
      <c r="W809" s="3"/>
      <c r="AA809" s="3"/>
      <c r="AC809" s="3"/>
      <c r="AD809" s="3"/>
      <c r="AE809" s="3"/>
      <c r="AF809" s="3"/>
    </row>
    <row r="810" spans="2:32" ht="15.75" customHeight="1" x14ac:dyDescent="0.3">
      <c r="B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S810" s="3"/>
      <c r="T810" s="3"/>
      <c r="U810" s="3"/>
      <c r="V810" s="3"/>
      <c r="W810" s="3"/>
      <c r="AA810" s="3"/>
      <c r="AC810" s="3"/>
      <c r="AD810" s="3"/>
      <c r="AE810" s="3"/>
      <c r="AF810" s="3"/>
    </row>
    <row r="811" spans="2:32" ht="15.75" customHeight="1" x14ac:dyDescent="0.3">
      <c r="B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S811" s="3"/>
      <c r="T811" s="3"/>
      <c r="U811" s="3"/>
      <c r="V811" s="3"/>
      <c r="W811" s="3"/>
      <c r="AA811" s="3"/>
      <c r="AC811" s="3"/>
      <c r="AD811" s="3"/>
      <c r="AE811" s="3"/>
      <c r="AF811" s="3"/>
    </row>
    <row r="812" spans="2:32" ht="15.75" customHeight="1" x14ac:dyDescent="0.3">
      <c r="B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S812" s="3"/>
      <c r="T812" s="3"/>
      <c r="U812" s="3"/>
      <c r="V812" s="3"/>
      <c r="W812" s="3"/>
      <c r="AA812" s="3"/>
      <c r="AC812" s="3"/>
      <c r="AD812" s="3"/>
      <c r="AE812" s="3"/>
      <c r="AF812" s="3"/>
    </row>
    <row r="813" spans="2:32" ht="15.75" customHeight="1" x14ac:dyDescent="0.3">
      <c r="B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S813" s="3"/>
      <c r="T813" s="3"/>
      <c r="U813" s="3"/>
      <c r="V813" s="3"/>
      <c r="W813" s="3"/>
      <c r="AA813" s="3"/>
      <c r="AC813" s="3"/>
      <c r="AD813" s="3"/>
      <c r="AE813" s="3"/>
      <c r="AF813" s="3"/>
    </row>
    <row r="814" spans="2:32" ht="15.75" customHeight="1" x14ac:dyDescent="0.3">
      <c r="B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S814" s="3"/>
      <c r="T814" s="3"/>
      <c r="U814" s="3"/>
      <c r="V814" s="3"/>
      <c r="W814" s="3"/>
      <c r="AA814" s="3"/>
      <c r="AC814" s="3"/>
      <c r="AD814" s="3"/>
      <c r="AE814" s="3"/>
      <c r="AF814" s="3"/>
    </row>
    <row r="815" spans="2:32" ht="15.75" customHeight="1" x14ac:dyDescent="0.3">
      <c r="B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S815" s="3"/>
      <c r="T815" s="3"/>
      <c r="U815" s="3"/>
      <c r="V815" s="3"/>
      <c r="W815" s="3"/>
      <c r="AA815" s="3"/>
      <c r="AC815" s="3"/>
      <c r="AD815" s="3"/>
      <c r="AE815" s="3"/>
      <c r="AF815" s="3"/>
    </row>
    <row r="816" spans="2:32" ht="15.75" customHeight="1" x14ac:dyDescent="0.3">
      <c r="B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S816" s="3"/>
      <c r="T816" s="3"/>
      <c r="U816" s="3"/>
      <c r="V816" s="3"/>
      <c r="W816" s="3"/>
      <c r="AA816" s="3"/>
      <c r="AC816" s="3"/>
      <c r="AD816" s="3"/>
      <c r="AE816" s="3"/>
      <c r="AF816" s="3"/>
    </row>
    <row r="817" spans="2:32" ht="15.75" customHeight="1" x14ac:dyDescent="0.3">
      <c r="B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S817" s="3"/>
      <c r="T817" s="3"/>
      <c r="U817" s="3"/>
      <c r="V817" s="3"/>
      <c r="W817" s="3"/>
      <c r="AA817" s="3"/>
      <c r="AC817" s="3"/>
      <c r="AD817" s="3"/>
      <c r="AE817" s="3"/>
      <c r="AF817" s="3"/>
    </row>
    <row r="818" spans="2:32" ht="15.75" customHeight="1" x14ac:dyDescent="0.3">
      <c r="B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S818" s="3"/>
      <c r="T818" s="3"/>
      <c r="U818" s="3"/>
      <c r="V818" s="3"/>
      <c r="W818" s="3"/>
      <c r="AA818" s="3"/>
      <c r="AC818" s="3"/>
      <c r="AD818" s="3"/>
      <c r="AE818" s="3"/>
      <c r="AF818" s="3"/>
    </row>
    <row r="819" spans="2:32" ht="15.75" customHeight="1" x14ac:dyDescent="0.3">
      <c r="B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S819" s="3"/>
      <c r="T819" s="3"/>
      <c r="U819" s="3"/>
      <c r="V819" s="3"/>
      <c r="W819" s="3"/>
      <c r="AA819" s="3"/>
      <c r="AC819" s="3"/>
      <c r="AD819" s="3"/>
      <c r="AE819" s="3"/>
      <c r="AF819" s="3"/>
    </row>
    <row r="820" spans="2:32" ht="15.75" customHeight="1" x14ac:dyDescent="0.3">
      <c r="B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S820" s="3"/>
      <c r="T820" s="3"/>
      <c r="U820" s="3"/>
      <c r="V820" s="3"/>
      <c r="W820" s="3"/>
      <c r="AA820" s="3"/>
      <c r="AC820" s="3"/>
      <c r="AD820" s="3"/>
      <c r="AE820" s="3"/>
      <c r="AF820" s="3"/>
    </row>
    <row r="821" spans="2:32" ht="15.75" customHeight="1" x14ac:dyDescent="0.3">
      <c r="B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S821" s="3"/>
      <c r="T821" s="3"/>
      <c r="U821" s="3"/>
      <c r="V821" s="3"/>
      <c r="W821" s="3"/>
      <c r="AA821" s="3"/>
      <c r="AC821" s="3"/>
      <c r="AD821" s="3"/>
      <c r="AE821" s="3"/>
      <c r="AF821" s="3"/>
    </row>
    <row r="822" spans="2:32" ht="15.75" customHeight="1" x14ac:dyDescent="0.3">
      <c r="B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S822" s="3"/>
      <c r="T822" s="3"/>
      <c r="U822" s="3"/>
      <c r="V822" s="3"/>
      <c r="W822" s="3"/>
      <c r="AA822" s="3"/>
      <c r="AC822" s="3"/>
      <c r="AD822" s="3"/>
      <c r="AE822" s="3"/>
      <c r="AF822" s="3"/>
    </row>
    <row r="823" spans="2:32" ht="15.75" customHeight="1" x14ac:dyDescent="0.3">
      <c r="B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S823" s="3"/>
      <c r="T823" s="3"/>
      <c r="U823" s="3"/>
      <c r="V823" s="3"/>
      <c r="W823" s="3"/>
      <c r="AA823" s="3"/>
      <c r="AC823" s="3"/>
      <c r="AD823" s="3"/>
      <c r="AE823" s="3"/>
      <c r="AF823" s="3"/>
    </row>
    <row r="824" spans="2:32" ht="15.75" customHeight="1" x14ac:dyDescent="0.3">
      <c r="B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S824" s="3"/>
      <c r="T824" s="3"/>
      <c r="U824" s="3"/>
      <c r="V824" s="3"/>
      <c r="W824" s="3"/>
      <c r="AA824" s="3"/>
      <c r="AC824" s="3"/>
      <c r="AD824" s="3"/>
      <c r="AE824" s="3"/>
      <c r="AF824" s="3"/>
    </row>
    <row r="825" spans="2:32" ht="15.75" customHeight="1" x14ac:dyDescent="0.3">
      <c r="B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S825" s="3"/>
      <c r="T825" s="3"/>
      <c r="U825" s="3"/>
      <c r="V825" s="3"/>
      <c r="W825" s="3"/>
      <c r="AA825" s="3"/>
      <c r="AC825" s="3"/>
      <c r="AD825" s="3"/>
      <c r="AE825" s="3"/>
      <c r="AF825" s="3"/>
    </row>
    <row r="826" spans="2:32" ht="15.75" customHeight="1" x14ac:dyDescent="0.3">
      <c r="B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S826" s="3"/>
      <c r="T826" s="3"/>
      <c r="U826" s="3"/>
      <c r="V826" s="3"/>
      <c r="W826" s="3"/>
      <c r="AA826" s="3"/>
      <c r="AC826" s="3"/>
      <c r="AD826" s="3"/>
      <c r="AE826" s="3"/>
      <c r="AF826" s="3"/>
    </row>
    <row r="827" spans="2:32" ht="15.75" customHeight="1" x14ac:dyDescent="0.3">
      <c r="B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S827" s="3"/>
      <c r="T827" s="3"/>
      <c r="U827" s="3"/>
      <c r="V827" s="3"/>
      <c r="W827" s="3"/>
      <c r="AA827" s="3"/>
      <c r="AC827" s="3"/>
      <c r="AD827" s="3"/>
      <c r="AE827" s="3"/>
      <c r="AF827" s="3"/>
    </row>
    <row r="828" spans="2:32" ht="15.75" customHeight="1" x14ac:dyDescent="0.3">
      <c r="B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S828" s="3"/>
      <c r="T828" s="3"/>
      <c r="U828" s="3"/>
      <c r="V828" s="3"/>
      <c r="W828" s="3"/>
      <c r="AA828" s="3"/>
      <c r="AC828" s="3"/>
      <c r="AD828" s="3"/>
      <c r="AE828" s="3"/>
      <c r="AF828" s="3"/>
    </row>
    <row r="829" spans="2:32" ht="15.75" customHeight="1" x14ac:dyDescent="0.3">
      <c r="B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S829" s="3"/>
      <c r="T829" s="3"/>
      <c r="U829" s="3"/>
      <c r="V829" s="3"/>
      <c r="W829" s="3"/>
      <c r="AA829" s="3"/>
      <c r="AC829" s="3"/>
      <c r="AD829" s="3"/>
      <c r="AE829" s="3"/>
      <c r="AF829" s="3"/>
    </row>
    <row r="830" spans="2:32" ht="15.75" customHeight="1" x14ac:dyDescent="0.3">
      <c r="B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S830" s="3"/>
      <c r="T830" s="3"/>
      <c r="U830" s="3"/>
      <c r="V830" s="3"/>
      <c r="W830" s="3"/>
      <c r="AA830" s="3"/>
      <c r="AC830" s="3"/>
      <c r="AD830" s="3"/>
      <c r="AE830" s="3"/>
      <c r="AF830" s="3"/>
    </row>
    <row r="831" spans="2:32" ht="15.75" customHeight="1" x14ac:dyDescent="0.3">
      <c r="B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S831" s="3"/>
      <c r="T831" s="3"/>
      <c r="U831" s="3"/>
      <c r="V831" s="3"/>
      <c r="W831" s="3"/>
      <c r="AA831" s="3"/>
      <c r="AC831" s="3"/>
      <c r="AD831" s="3"/>
      <c r="AE831" s="3"/>
      <c r="AF831" s="3"/>
    </row>
    <row r="832" spans="2:32" ht="15.75" customHeight="1" x14ac:dyDescent="0.3">
      <c r="B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S832" s="3"/>
      <c r="T832" s="3"/>
      <c r="U832" s="3"/>
      <c r="V832" s="3"/>
      <c r="W832" s="3"/>
      <c r="AA832" s="3"/>
      <c r="AC832" s="3"/>
      <c r="AD832" s="3"/>
      <c r="AE832" s="3"/>
      <c r="AF832" s="3"/>
    </row>
    <row r="833" spans="2:32" ht="15.75" customHeight="1" x14ac:dyDescent="0.3">
      <c r="B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S833" s="3"/>
      <c r="T833" s="3"/>
      <c r="U833" s="3"/>
      <c r="V833" s="3"/>
      <c r="W833" s="3"/>
      <c r="AA833" s="3"/>
      <c r="AC833" s="3"/>
      <c r="AD833" s="3"/>
      <c r="AE833" s="3"/>
      <c r="AF833" s="3"/>
    </row>
    <row r="834" spans="2:32" ht="15.75" customHeight="1" x14ac:dyDescent="0.3">
      <c r="B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S834" s="3"/>
      <c r="T834" s="3"/>
      <c r="U834" s="3"/>
      <c r="V834" s="3"/>
      <c r="W834" s="3"/>
      <c r="AA834" s="3"/>
      <c r="AC834" s="3"/>
      <c r="AD834" s="3"/>
      <c r="AE834" s="3"/>
      <c r="AF834" s="3"/>
    </row>
    <row r="835" spans="2:32" ht="15.75" customHeight="1" x14ac:dyDescent="0.3">
      <c r="B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S835" s="3"/>
      <c r="T835" s="3"/>
      <c r="U835" s="3"/>
      <c r="V835" s="3"/>
      <c r="W835" s="3"/>
      <c r="AA835" s="3"/>
      <c r="AC835" s="3"/>
      <c r="AD835" s="3"/>
      <c r="AE835" s="3"/>
      <c r="AF835" s="3"/>
    </row>
    <row r="836" spans="2:32" ht="15.75" customHeight="1" x14ac:dyDescent="0.3">
      <c r="B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S836" s="3"/>
      <c r="T836" s="3"/>
      <c r="U836" s="3"/>
      <c r="V836" s="3"/>
      <c r="W836" s="3"/>
      <c r="AA836" s="3"/>
      <c r="AC836" s="3"/>
      <c r="AD836" s="3"/>
      <c r="AE836" s="3"/>
      <c r="AF836" s="3"/>
    </row>
    <row r="837" spans="2:32" ht="15.75" customHeight="1" x14ac:dyDescent="0.3">
      <c r="B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S837" s="3"/>
      <c r="T837" s="3"/>
      <c r="U837" s="3"/>
      <c r="V837" s="3"/>
      <c r="W837" s="3"/>
      <c r="AA837" s="3"/>
      <c r="AC837" s="3"/>
      <c r="AD837" s="3"/>
      <c r="AE837" s="3"/>
      <c r="AF837" s="3"/>
    </row>
    <row r="838" spans="2:32" ht="15.75" customHeight="1" x14ac:dyDescent="0.3">
      <c r="B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S838" s="3"/>
      <c r="T838" s="3"/>
      <c r="U838" s="3"/>
      <c r="V838" s="3"/>
      <c r="W838" s="3"/>
      <c r="AA838" s="3"/>
      <c r="AC838" s="3"/>
      <c r="AD838" s="3"/>
      <c r="AE838" s="3"/>
      <c r="AF838" s="3"/>
    </row>
    <row r="839" spans="2:32" ht="15.75" customHeight="1" x14ac:dyDescent="0.3">
      <c r="B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S839" s="3"/>
      <c r="T839" s="3"/>
      <c r="U839" s="3"/>
      <c r="V839" s="3"/>
      <c r="W839" s="3"/>
      <c r="AA839" s="3"/>
      <c r="AC839" s="3"/>
      <c r="AD839" s="3"/>
      <c r="AE839" s="3"/>
      <c r="AF839" s="3"/>
    </row>
    <row r="840" spans="2:32" ht="15.75" customHeight="1" x14ac:dyDescent="0.3">
      <c r="B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S840" s="3"/>
      <c r="T840" s="3"/>
      <c r="U840" s="3"/>
      <c r="V840" s="3"/>
      <c r="W840" s="3"/>
      <c r="AA840" s="3"/>
      <c r="AC840" s="3"/>
      <c r="AD840" s="3"/>
      <c r="AE840" s="3"/>
      <c r="AF840" s="3"/>
    </row>
    <row r="841" spans="2:32" ht="15.75" customHeight="1" x14ac:dyDescent="0.3">
      <c r="B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S841" s="3"/>
      <c r="T841" s="3"/>
      <c r="U841" s="3"/>
      <c r="V841" s="3"/>
      <c r="W841" s="3"/>
      <c r="AA841" s="3"/>
      <c r="AC841" s="3"/>
      <c r="AD841" s="3"/>
      <c r="AE841" s="3"/>
      <c r="AF841" s="3"/>
    </row>
    <row r="842" spans="2:32" ht="15.75" customHeight="1" x14ac:dyDescent="0.3">
      <c r="B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S842" s="3"/>
      <c r="T842" s="3"/>
      <c r="U842" s="3"/>
      <c r="V842" s="3"/>
      <c r="W842" s="3"/>
      <c r="AA842" s="3"/>
      <c r="AC842" s="3"/>
      <c r="AD842" s="3"/>
      <c r="AE842" s="3"/>
      <c r="AF842" s="3"/>
    </row>
    <row r="843" spans="2:32" ht="15.75" customHeight="1" x14ac:dyDescent="0.3">
      <c r="B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S843" s="3"/>
      <c r="T843" s="3"/>
      <c r="U843" s="3"/>
      <c r="V843" s="3"/>
      <c r="W843" s="3"/>
      <c r="AA843" s="3"/>
      <c r="AC843" s="3"/>
      <c r="AD843" s="3"/>
      <c r="AE843" s="3"/>
      <c r="AF843" s="3"/>
    </row>
    <row r="844" spans="2:32" ht="15.75" customHeight="1" x14ac:dyDescent="0.3">
      <c r="B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S844" s="3"/>
      <c r="T844" s="3"/>
      <c r="U844" s="3"/>
      <c r="V844" s="3"/>
      <c r="W844" s="3"/>
      <c r="AA844" s="3"/>
      <c r="AC844" s="3"/>
      <c r="AD844" s="3"/>
      <c r="AE844" s="3"/>
      <c r="AF844" s="3"/>
    </row>
    <row r="845" spans="2:32" ht="15.75" customHeight="1" x14ac:dyDescent="0.3">
      <c r="B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S845" s="3"/>
      <c r="T845" s="3"/>
      <c r="U845" s="3"/>
      <c r="V845" s="3"/>
      <c r="W845" s="3"/>
      <c r="AA845" s="3"/>
      <c r="AC845" s="3"/>
      <c r="AD845" s="3"/>
      <c r="AE845" s="3"/>
      <c r="AF845" s="3"/>
    </row>
    <row r="846" spans="2:32" ht="15.75" customHeight="1" x14ac:dyDescent="0.3">
      <c r="B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S846" s="3"/>
      <c r="T846" s="3"/>
      <c r="U846" s="3"/>
      <c r="V846" s="3"/>
      <c r="W846" s="3"/>
      <c r="AA846" s="3"/>
      <c r="AC846" s="3"/>
      <c r="AD846" s="3"/>
      <c r="AE846" s="3"/>
      <c r="AF846" s="3"/>
    </row>
    <row r="847" spans="2:32" ht="15.75" customHeight="1" x14ac:dyDescent="0.3">
      <c r="B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S847" s="3"/>
      <c r="T847" s="3"/>
      <c r="U847" s="3"/>
      <c r="V847" s="3"/>
      <c r="W847" s="3"/>
      <c r="AA847" s="3"/>
      <c r="AC847" s="3"/>
      <c r="AD847" s="3"/>
      <c r="AE847" s="3"/>
      <c r="AF847" s="3"/>
    </row>
    <row r="848" spans="2:32" ht="15.75" customHeight="1" x14ac:dyDescent="0.3">
      <c r="B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S848" s="3"/>
      <c r="T848" s="3"/>
      <c r="U848" s="3"/>
      <c r="V848" s="3"/>
      <c r="W848" s="3"/>
      <c r="AA848" s="3"/>
      <c r="AC848" s="3"/>
      <c r="AD848" s="3"/>
      <c r="AE848" s="3"/>
      <c r="AF848" s="3"/>
    </row>
    <row r="849" spans="2:32" ht="15.75" customHeight="1" x14ac:dyDescent="0.3">
      <c r="B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S849" s="3"/>
      <c r="T849" s="3"/>
      <c r="U849" s="3"/>
      <c r="V849" s="3"/>
      <c r="W849" s="3"/>
      <c r="AA849" s="3"/>
      <c r="AC849" s="3"/>
      <c r="AD849" s="3"/>
      <c r="AE849" s="3"/>
      <c r="AF849" s="3"/>
    </row>
    <row r="850" spans="2:32" ht="15.75" customHeight="1" x14ac:dyDescent="0.3">
      <c r="B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S850" s="3"/>
      <c r="T850" s="3"/>
      <c r="U850" s="3"/>
      <c r="V850" s="3"/>
      <c r="W850" s="3"/>
      <c r="AA850" s="3"/>
      <c r="AC850" s="3"/>
      <c r="AD850" s="3"/>
      <c r="AE850" s="3"/>
      <c r="AF850" s="3"/>
    </row>
    <row r="851" spans="2:32" ht="15.75" customHeight="1" x14ac:dyDescent="0.3">
      <c r="B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S851" s="3"/>
      <c r="T851" s="3"/>
      <c r="U851" s="3"/>
      <c r="V851" s="3"/>
      <c r="W851" s="3"/>
      <c r="AA851" s="3"/>
      <c r="AC851" s="3"/>
      <c r="AD851" s="3"/>
      <c r="AE851" s="3"/>
      <c r="AF851" s="3"/>
    </row>
    <row r="852" spans="2:32" ht="15.75" customHeight="1" x14ac:dyDescent="0.3">
      <c r="B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S852" s="3"/>
      <c r="T852" s="3"/>
      <c r="U852" s="3"/>
      <c r="V852" s="3"/>
      <c r="W852" s="3"/>
      <c r="AA852" s="3"/>
      <c r="AC852" s="3"/>
      <c r="AD852" s="3"/>
      <c r="AE852" s="3"/>
      <c r="AF852" s="3"/>
    </row>
    <row r="853" spans="2:32" ht="15.75" customHeight="1" x14ac:dyDescent="0.3">
      <c r="B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S853" s="3"/>
      <c r="T853" s="3"/>
      <c r="U853" s="3"/>
      <c r="V853" s="3"/>
      <c r="W853" s="3"/>
      <c r="AA853" s="3"/>
      <c r="AC853" s="3"/>
      <c r="AD853" s="3"/>
      <c r="AE853" s="3"/>
      <c r="AF853" s="3"/>
    </row>
    <row r="854" spans="2:32" ht="15.75" customHeight="1" x14ac:dyDescent="0.3">
      <c r="B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S854" s="3"/>
      <c r="T854" s="3"/>
      <c r="U854" s="3"/>
      <c r="V854" s="3"/>
      <c r="W854" s="3"/>
      <c r="AA854" s="3"/>
      <c r="AC854" s="3"/>
      <c r="AD854" s="3"/>
      <c r="AE854" s="3"/>
      <c r="AF854" s="3"/>
    </row>
    <row r="855" spans="2:32" ht="15.75" customHeight="1" x14ac:dyDescent="0.3">
      <c r="B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S855" s="3"/>
      <c r="T855" s="3"/>
      <c r="U855" s="3"/>
      <c r="V855" s="3"/>
      <c r="W855" s="3"/>
      <c r="AA855" s="3"/>
      <c r="AC855" s="3"/>
      <c r="AD855" s="3"/>
      <c r="AE855" s="3"/>
      <c r="AF855" s="3"/>
    </row>
    <row r="856" spans="2:32" ht="15.75" customHeight="1" x14ac:dyDescent="0.3">
      <c r="B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S856" s="3"/>
      <c r="T856" s="3"/>
      <c r="U856" s="3"/>
      <c r="V856" s="3"/>
      <c r="W856" s="3"/>
      <c r="AA856" s="3"/>
      <c r="AC856" s="3"/>
      <c r="AD856" s="3"/>
      <c r="AE856" s="3"/>
      <c r="AF856" s="3"/>
    </row>
    <row r="857" spans="2:32" ht="15.75" customHeight="1" x14ac:dyDescent="0.3">
      <c r="B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S857" s="3"/>
      <c r="T857" s="3"/>
      <c r="U857" s="3"/>
      <c r="V857" s="3"/>
      <c r="W857" s="3"/>
      <c r="AA857" s="3"/>
      <c r="AC857" s="3"/>
      <c r="AD857" s="3"/>
      <c r="AE857" s="3"/>
      <c r="AF857" s="3"/>
    </row>
    <row r="858" spans="2:32" ht="15.75" customHeight="1" x14ac:dyDescent="0.3">
      <c r="B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S858" s="3"/>
      <c r="T858" s="3"/>
      <c r="U858" s="3"/>
      <c r="V858" s="3"/>
      <c r="W858" s="3"/>
      <c r="AA858" s="3"/>
      <c r="AC858" s="3"/>
      <c r="AD858" s="3"/>
      <c r="AE858" s="3"/>
      <c r="AF858" s="3"/>
    </row>
    <row r="859" spans="2:32" ht="15.75" customHeight="1" x14ac:dyDescent="0.3">
      <c r="B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S859" s="3"/>
      <c r="T859" s="3"/>
      <c r="U859" s="3"/>
      <c r="V859" s="3"/>
      <c r="W859" s="3"/>
      <c r="AA859" s="3"/>
      <c r="AC859" s="3"/>
      <c r="AD859" s="3"/>
      <c r="AE859" s="3"/>
      <c r="AF859" s="3"/>
    </row>
    <row r="860" spans="2:32" ht="15.75" customHeight="1" x14ac:dyDescent="0.3">
      <c r="B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S860" s="3"/>
      <c r="T860" s="3"/>
      <c r="U860" s="3"/>
      <c r="V860" s="3"/>
      <c r="W860" s="3"/>
      <c r="AA860" s="3"/>
      <c r="AC860" s="3"/>
      <c r="AD860" s="3"/>
      <c r="AE860" s="3"/>
      <c r="AF860" s="3"/>
    </row>
    <row r="861" spans="2:32" ht="15.75" customHeight="1" x14ac:dyDescent="0.3">
      <c r="B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S861" s="3"/>
      <c r="T861" s="3"/>
      <c r="U861" s="3"/>
      <c r="V861" s="3"/>
      <c r="W861" s="3"/>
      <c r="AA861" s="3"/>
      <c r="AC861" s="3"/>
      <c r="AD861" s="3"/>
      <c r="AE861" s="3"/>
      <c r="AF861" s="3"/>
    </row>
    <row r="862" spans="2:32" ht="15.75" customHeight="1" x14ac:dyDescent="0.3">
      <c r="B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S862" s="3"/>
      <c r="T862" s="3"/>
      <c r="U862" s="3"/>
      <c r="V862" s="3"/>
      <c r="W862" s="3"/>
      <c r="AA862" s="3"/>
      <c r="AC862" s="3"/>
      <c r="AD862" s="3"/>
      <c r="AE862" s="3"/>
      <c r="AF862" s="3"/>
    </row>
    <row r="863" spans="2:32" ht="15.75" customHeight="1" x14ac:dyDescent="0.3">
      <c r="B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S863" s="3"/>
      <c r="T863" s="3"/>
      <c r="U863" s="3"/>
      <c r="V863" s="3"/>
      <c r="W863" s="3"/>
      <c r="AA863" s="3"/>
      <c r="AC863" s="3"/>
      <c r="AD863" s="3"/>
      <c r="AE863" s="3"/>
      <c r="AF863" s="3"/>
    </row>
    <row r="864" spans="2:32" ht="15.75" customHeight="1" x14ac:dyDescent="0.3">
      <c r="B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S864" s="3"/>
      <c r="T864" s="3"/>
      <c r="U864" s="3"/>
      <c r="V864" s="3"/>
      <c r="W864" s="3"/>
      <c r="AA864" s="3"/>
      <c r="AC864" s="3"/>
      <c r="AD864" s="3"/>
      <c r="AE864" s="3"/>
      <c r="AF864" s="3"/>
    </row>
    <row r="865" spans="2:32" ht="15.75" customHeight="1" x14ac:dyDescent="0.3">
      <c r="B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S865" s="3"/>
      <c r="T865" s="3"/>
      <c r="U865" s="3"/>
      <c r="V865" s="3"/>
      <c r="W865" s="3"/>
      <c r="AA865" s="3"/>
      <c r="AC865" s="3"/>
      <c r="AD865" s="3"/>
      <c r="AE865" s="3"/>
      <c r="AF865" s="3"/>
    </row>
    <row r="866" spans="2:32" ht="15.75" customHeight="1" x14ac:dyDescent="0.3">
      <c r="B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S866" s="3"/>
      <c r="T866" s="3"/>
      <c r="U866" s="3"/>
      <c r="V866" s="3"/>
      <c r="W866" s="3"/>
      <c r="AA866" s="3"/>
      <c r="AC866" s="3"/>
      <c r="AD866" s="3"/>
      <c r="AE866" s="3"/>
      <c r="AF866" s="3"/>
    </row>
    <row r="867" spans="2:32" ht="15.75" customHeight="1" x14ac:dyDescent="0.3">
      <c r="B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S867" s="3"/>
      <c r="T867" s="3"/>
      <c r="U867" s="3"/>
      <c r="V867" s="3"/>
      <c r="W867" s="3"/>
      <c r="AA867" s="3"/>
      <c r="AC867" s="3"/>
      <c r="AD867" s="3"/>
      <c r="AE867" s="3"/>
      <c r="AF867" s="3"/>
    </row>
    <row r="868" spans="2:32" ht="15.75" customHeight="1" x14ac:dyDescent="0.3">
      <c r="B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S868" s="3"/>
      <c r="T868" s="3"/>
      <c r="U868" s="3"/>
      <c r="V868" s="3"/>
      <c r="W868" s="3"/>
      <c r="AA868" s="3"/>
      <c r="AC868" s="3"/>
      <c r="AD868" s="3"/>
      <c r="AE868" s="3"/>
      <c r="AF868" s="3"/>
    </row>
    <row r="869" spans="2:32" ht="15.75" customHeight="1" x14ac:dyDescent="0.3">
      <c r="B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S869" s="3"/>
      <c r="T869" s="3"/>
      <c r="U869" s="3"/>
      <c r="V869" s="3"/>
      <c r="W869" s="3"/>
      <c r="AA869" s="3"/>
      <c r="AC869" s="3"/>
      <c r="AD869" s="3"/>
      <c r="AE869" s="3"/>
      <c r="AF869" s="3"/>
    </row>
    <row r="870" spans="2:32" ht="15.75" customHeight="1" x14ac:dyDescent="0.3">
      <c r="B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S870" s="3"/>
      <c r="T870" s="3"/>
      <c r="U870" s="3"/>
      <c r="V870" s="3"/>
      <c r="W870" s="3"/>
      <c r="AA870" s="3"/>
      <c r="AC870" s="3"/>
      <c r="AD870" s="3"/>
      <c r="AE870" s="3"/>
      <c r="AF870" s="3"/>
    </row>
    <row r="871" spans="2:32" ht="15.75" customHeight="1" x14ac:dyDescent="0.3">
      <c r="B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S871" s="3"/>
      <c r="T871" s="3"/>
      <c r="U871" s="3"/>
      <c r="V871" s="3"/>
      <c r="W871" s="3"/>
      <c r="AA871" s="3"/>
      <c r="AC871" s="3"/>
      <c r="AD871" s="3"/>
      <c r="AE871" s="3"/>
      <c r="AF871" s="3"/>
    </row>
    <row r="872" spans="2:32" ht="15.75" customHeight="1" x14ac:dyDescent="0.3">
      <c r="B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S872" s="3"/>
      <c r="T872" s="3"/>
      <c r="U872" s="3"/>
      <c r="V872" s="3"/>
      <c r="W872" s="3"/>
      <c r="AA872" s="3"/>
      <c r="AC872" s="3"/>
      <c r="AD872" s="3"/>
      <c r="AE872" s="3"/>
      <c r="AF872" s="3"/>
    </row>
    <row r="873" spans="2:32" ht="15.75" customHeight="1" x14ac:dyDescent="0.3">
      <c r="B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S873" s="3"/>
      <c r="T873" s="3"/>
      <c r="U873" s="3"/>
      <c r="V873" s="3"/>
      <c r="W873" s="3"/>
      <c r="AA873" s="3"/>
      <c r="AC873" s="3"/>
      <c r="AD873" s="3"/>
      <c r="AE873" s="3"/>
      <c r="AF873" s="3"/>
    </row>
    <row r="874" spans="2:32" ht="15.75" customHeight="1" x14ac:dyDescent="0.3">
      <c r="B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S874" s="3"/>
      <c r="T874" s="3"/>
      <c r="U874" s="3"/>
      <c r="V874" s="3"/>
      <c r="W874" s="3"/>
      <c r="AA874" s="3"/>
      <c r="AC874" s="3"/>
      <c r="AD874" s="3"/>
      <c r="AE874" s="3"/>
      <c r="AF874" s="3"/>
    </row>
    <row r="875" spans="2:32" ht="15.75" customHeight="1" x14ac:dyDescent="0.3">
      <c r="B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S875" s="3"/>
      <c r="T875" s="3"/>
      <c r="U875" s="3"/>
      <c r="V875" s="3"/>
      <c r="W875" s="3"/>
      <c r="AA875" s="3"/>
      <c r="AC875" s="3"/>
      <c r="AD875" s="3"/>
      <c r="AE875" s="3"/>
      <c r="AF875" s="3"/>
    </row>
    <row r="876" spans="2:32" ht="15.75" customHeight="1" x14ac:dyDescent="0.3">
      <c r="B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S876" s="3"/>
      <c r="T876" s="3"/>
      <c r="U876" s="3"/>
      <c r="V876" s="3"/>
      <c r="W876" s="3"/>
      <c r="AA876" s="3"/>
      <c r="AC876" s="3"/>
      <c r="AD876" s="3"/>
      <c r="AE876" s="3"/>
      <c r="AF876" s="3"/>
    </row>
    <row r="877" spans="2:32" ht="15.75" customHeight="1" x14ac:dyDescent="0.3">
      <c r="B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S877" s="3"/>
      <c r="T877" s="3"/>
      <c r="U877" s="3"/>
      <c r="V877" s="3"/>
      <c r="W877" s="3"/>
      <c r="AA877" s="3"/>
      <c r="AC877" s="3"/>
      <c r="AD877" s="3"/>
      <c r="AE877" s="3"/>
      <c r="AF877" s="3"/>
    </row>
    <row r="878" spans="2:32" ht="15.75" customHeight="1" x14ac:dyDescent="0.3">
      <c r="B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S878" s="3"/>
      <c r="T878" s="3"/>
      <c r="U878" s="3"/>
      <c r="V878" s="3"/>
      <c r="W878" s="3"/>
      <c r="AA878" s="3"/>
      <c r="AC878" s="3"/>
      <c r="AD878" s="3"/>
      <c r="AE878" s="3"/>
      <c r="AF878" s="3"/>
    </row>
    <row r="879" spans="2:32" ht="15.75" customHeight="1" x14ac:dyDescent="0.3">
      <c r="B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S879" s="3"/>
      <c r="T879" s="3"/>
      <c r="U879" s="3"/>
      <c r="V879" s="3"/>
      <c r="W879" s="3"/>
      <c r="AA879" s="3"/>
      <c r="AC879" s="3"/>
      <c r="AD879" s="3"/>
      <c r="AE879" s="3"/>
      <c r="AF879" s="3"/>
    </row>
    <row r="880" spans="2:32" ht="15.75" customHeight="1" x14ac:dyDescent="0.3">
      <c r="B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S880" s="3"/>
      <c r="T880" s="3"/>
      <c r="U880" s="3"/>
      <c r="V880" s="3"/>
      <c r="W880" s="3"/>
      <c r="AA880" s="3"/>
      <c r="AC880" s="3"/>
      <c r="AD880" s="3"/>
      <c r="AE880" s="3"/>
      <c r="AF880" s="3"/>
    </row>
    <row r="881" spans="2:32" ht="15.75" customHeight="1" x14ac:dyDescent="0.3">
      <c r="B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S881" s="3"/>
      <c r="T881" s="3"/>
      <c r="U881" s="3"/>
      <c r="V881" s="3"/>
      <c r="W881" s="3"/>
      <c r="AA881" s="3"/>
      <c r="AC881" s="3"/>
      <c r="AD881" s="3"/>
      <c r="AE881" s="3"/>
      <c r="AF881" s="3"/>
    </row>
    <row r="882" spans="2:32" ht="15.75" customHeight="1" x14ac:dyDescent="0.3">
      <c r="B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S882" s="3"/>
      <c r="T882" s="3"/>
      <c r="U882" s="3"/>
      <c r="V882" s="3"/>
      <c r="W882" s="3"/>
      <c r="AA882" s="3"/>
      <c r="AC882" s="3"/>
      <c r="AD882" s="3"/>
      <c r="AE882" s="3"/>
      <c r="AF882" s="3"/>
    </row>
    <row r="883" spans="2:32" ht="15.75" customHeight="1" x14ac:dyDescent="0.3">
      <c r="B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S883" s="3"/>
      <c r="T883" s="3"/>
      <c r="U883" s="3"/>
      <c r="V883" s="3"/>
      <c r="W883" s="3"/>
      <c r="AA883" s="3"/>
      <c r="AC883" s="3"/>
      <c r="AD883" s="3"/>
      <c r="AE883" s="3"/>
      <c r="AF883" s="3"/>
    </row>
    <row r="884" spans="2:32" ht="15.75" customHeight="1" x14ac:dyDescent="0.3">
      <c r="B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S884" s="3"/>
      <c r="T884" s="3"/>
      <c r="U884" s="3"/>
      <c r="V884" s="3"/>
      <c r="W884" s="3"/>
      <c r="AA884" s="3"/>
      <c r="AC884" s="3"/>
      <c r="AD884" s="3"/>
      <c r="AE884" s="3"/>
      <c r="AF884" s="3"/>
    </row>
    <row r="885" spans="2:32" ht="15.75" customHeight="1" x14ac:dyDescent="0.3">
      <c r="B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S885" s="3"/>
      <c r="T885" s="3"/>
      <c r="U885" s="3"/>
      <c r="V885" s="3"/>
      <c r="W885" s="3"/>
      <c r="AA885" s="3"/>
      <c r="AC885" s="3"/>
      <c r="AD885" s="3"/>
      <c r="AE885" s="3"/>
      <c r="AF885" s="3"/>
    </row>
    <row r="886" spans="2:32" ht="15.75" customHeight="1" x14ac:dyDescent="0.3">
      <c r="B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S886" s="3"/>
      <c r="T886" s="3"/>
      <c r="U886" s="3"/>
      <c r="V886" s="3"/>
      <c r="W886" s="3"/>
      <c r="AA886" s="3"/>
      <c r="AC886" s="3"/>
      <c r="AD886" s="3"/>
      <c r="AE886" s="3"/>
      <c r="AF886" s="3"/>
    </row>
    <row r="887" spans="2:32" ht="15.75" customHeight="1" x14ac:dyDescent="0.3">
      <c r="B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S887" s="3"/>
      <c r="T887" s="3"/>
      <c r="U887" s="3"/>
      <c r="V887" s="3"/>
      <c r="W887" s="3"/>
      <c r="AA887" s="3"/>
      <c r="AC887" s="3"/>
      <c r="AD887" s="3"/>
      <c r="AE887" s="3"/>
      <c r="AF887" s="3"/>
    </row>
    <row r="888" spans="2:32" ht="15.75" customHeight="1" x14ac:dyDescent="0.3">
      <c r="B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S888" s="3"/>
      <c r="T888" s="3"/>
      <c r="U888" s="3"/>
      <c r="V888" s="3"/>
      <c r="W888" s="3"/>
      <c r="AA888" s="3"/>
      <c r="AC888" s="3"/>
      <c r="AD888" s="3"/>
      <c r="AE888" s="3"/>
      <c r="AF888" s="3"/>
    </row>
    <row r="889" spans="2:32" ht="15.75" customHeight="1" x14ac:dyDescent="0.3">
      <c r="B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S889" s="3"/>
      <c r="T889" s="3"/>
      <c r="U889" s="3"/>
      <c r="V889" s="3"/>
      <c r="W889" s="3"/>
      <c r="AA889" s="3"/>
      <c r="AC889" s="3"/>
      <c r="AD889" s="3"/>
      <c r="AE889" s="3"/>
      <c r="AF889" s="3"/>
    </row>
    <row r="890" spans="2:32" ht="15.75" customHeight="1" x14ac:dyDescent="0.3">
      <c r="B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S890" s="3"/>
      <c r="T890" s="3"/>
      <c r="U890" s="3"/>
      <c r="V890" s="3"/>
      <c r="W890" s="3"/>
      <c r="AA890" s="3"/>
      <c r="AC890" s="3"/>
      <c r="AD890" s="3"/>
      <c r="AE890" s="3"/>
      <c r="AF890" s="3"/>
    </row>
    <row r="891" spans="2:32" ht="15.75" customHeight="1" x14ac:dyDescent="0.3">
      <c r="B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S891" s="3"/>
      <c r="T891" s="3"/>
      <c r="U891" s="3"/>
      <c r="V891" s="3"/>
      <c r="W891" s="3"/>
      <c r="AA891" s="3"/>
      <c r="AC891" s="3"/>
      <c r="AD891" s="3"/>
      <c r="AE891" s="3"/>
      <c r="AF891" s="3"/>
    </row>
    <row r="892" spans="2:32" ht="15.75" customHeight="1" x14ac:dyDescent="0.3">
      <c r="B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S892" s="3"/>
      <c r="T892" s="3"/>
      <c r="U892" s="3"/>
      <c r="V892" s="3"/>
      <c r="W892" s="3"/>
      <c r="AA892" s="3"/>
      <c r="AC892" s="3"/>
      <c r="AD892" s="3"/>
      <c r="AE892" s="3"/>
      <c r="AF892" s="3"/>
    </row>
    <row r="893" spans="2:32" ht="15.75" customHeight="1" x14ac:dyDescent="0.3">
      <c r="B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S893" s="3"/>
      <c r="T893" s="3"/>
      <c r="U893" s="3"/>
      <c r="V893" s="3"/>
      <c r="W893" s="3"/>
      <c r="AA893" s="3"/>
      <c r="AC893" s="3"/>
      <c r="AD893" s="3"/>
      <c r="AE893" s="3"/>
      <c r="AF893" s="3"/>
    </row>
    <row r="894" spans="2:32" ht="15.75" customHeight="1" x14ac:dyDescent="0.3">
      <c r="B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S894" s="3"/>
      <c r="T894" s="3"/>
      <c r="U894" s="3"/>
      <c r="V894" s="3"/>
      <c r="W894" s="3"/>
      <c r="AA894" s="3"/>
      <c r="AC894" s="3"/>
      <c r="AD894" s="3"/>
      <c r="AE894" s="3"/>
      <c r="AF894" s="3"/>
    </row>
    <row r="895" spans="2:32" ht="15.75" customHeight="1" x14ac:dyDescent="0.3">
      <c r="B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S895" s="3"/>
      <c r="T895" s="3"/>
      <c r="U895" s="3"/>
      <c r="V895" s="3"/>
      <c r="W895" s="3"/>
      <c r="AA895" s="3"/>
      <c r="AC895" s="3"/>
      <c r="AD895" s="3"/>
      <c r="AE895" s="3"/>
      <c r="AF895" s="3"/>
    </row>
    <row r="896" spans="2:32" ht="15.75" customHeight="1" x14ac:dyDescent="0.3">
      <c r="B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S896" s="3"/>
      <c r="T896" s="3"/>
      <c r="U896" s="3"/>
      <c r="V896" s="3"/>
      <c r="W896" s="3"/>
      <c r="AA896" s="3"/>
      <c r="AC896" s="3"/>
      <c r="AD896" s="3"/>
      <c r="AE896" s="3"/>
      <c r="AF896" s="3"/>
    </row>
    <row r="897" spans="2:32" ht="15.75" customHeight="1" x14ac:dyDescent="0.3">
      <c r="B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S897" s="3"/>
      <c r="T897" s="3"/>
      <c r="U897" s="3"/>
      <c r="V897" s="3"/>
      <c r="W897" s="3"/>
      <c r="AA897" s="3"/>
      <c r="AC897" s="3"/>
      <c r="AD897" s="3"/>
      <c r="AE897" s="3"/>
      <c r="AF897" s="3"/>
    </row>
    <row r="898" spans="2:32" ht="15.75" customHeight="1" x14ac:dyDescent="0.3">
      <c r="B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S898" s="3"/>
      <c r="T898" s="3"/>
      <c r="U898" s="3"/>
      <c r="V898" s="3"/>
      <c r="W898" s="3"/>
      <c r="AA898" s="3"/>
      <c r="AC898" s="3"/>
      <c r="AD898" s="3"/>
      <c r="AE898" s="3"/>
      <c r="AF898" s="3"/>
    </row>
    <row r="899" spans="2:32" ht="15.75" customHeight="1" x14ac:dyDescent="0.3">
      <c r="B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S899" s="3"/>
      <c r="T899" s="3"/>
      <c r="U899" s="3"/>
      <c r="V899" s="3"/>
      <c r="W899" s="3"/>
      <c r="AA899" s="3"/>
      <c r="AC899" s="3"/>
      <c r="AD899" s="3"/>
      <c r="AE899" s="3"/>
      <c r="AF899" s="3"/>
    </row>
    <row r="900" spans="2:32" ht="15.75" customHeight="1" x14ac:dyDescent="0.3">
      <c r="B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S900" s="3"/>
      <c r="T900" s="3"/>
      <c r="U900" s="3"/>
      <c r="V900" s="3"/>
      <c r="W900" s="3"/>
      <c r="AA900" s="3"/>
      <c r="AC900" s="3"/>
      <c r="AD900" s="3"/>
      <c r="AE900" s="3"/>
      <c r="AF900" s="3"/>
    </row>
    <row r="901" spans="2:32" ht="15.75" customHeight="1" x14ac:dyDescent="0.3">
      <c r="B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S901" s="3"/>
      <c r="T901" s="3"/>
      <c r="U901" s="3"/>
      <c r="V901" s="3"/>
      <c r="W901" s="3"/>
      <c r="AA901" s="3"/>
      <c r="AC901" s="3"/>
      <c r="AD901" s="3"/>
      <c r="AE901" s="3"/>
      <c r="AF901" s="3"/>
    </row>
    <row r="902" spans="2:32" ht="15.75" customHeight="1" x14ac:dyDescent="0.3">
      <c r="B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S902" s="3"/>
      <c r="T902" s="3"/>
      <c r="U902" s="3"/>
      <c r="V902" s="3"/>
      <c r="W902" s="3"/>
      <c r="AA902" s="3"/>
      <c r="AC902" s="3"/>
      <c r="AD902" s="3"/>
      <c r="AE902" s="3"/>
      <c r="AF902" s="3"/>
    </row>
    <row r="903" spans="2:32" ht="15.75" customHeight="1" x14ac:dyDescent="0.3">
      <c r="B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S903" s="3"/>
      <c r="T903" s="3"/>
      <c r="U903" s="3"/>
      <c r="V903" s="3"/>
      <c r="W903" s="3"/>
      <c r="AA903" s="3"/>
      <c r="AC903" s="3"/>
      <c r="AD903" s="3"/>
      <c r="AE903" s="3"/>
      <c r="AF903" s="3"/>
    </row>
    <row r="904" spans="2:32" ht="15.75" customHeight="1" x14ac:dyDescent="0.3">
      <c r="B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S904" s="3"/>
      <c r="T904" s="3"/>
      <c r="U904" s="3"/>
      <c r="V904" s="3"/>
      <c r="W904" s="3"/>
      <c r="AA904" s="3"/>
      <c r="AC904" s="3"/>
      <c r="AD904" s="3"/>
      <c r="AE904" s="3"/>
      <c r="AF904" s="3"/>
    </row>
    <row r="905" spans="2:32" ht="15.75" customHeight="1" x14ac:dyDescent="0.3">
      <c r="B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S905" s="3"/>
      <c r="T905" s="3"/>
      <c r="U905" s="3"/>
      <c r="V905" s="3"/>
      <c r="W905" s="3"/>
      <c r="AA905" s="3"/>
      <c r="AC905" s="3"/>
      <c r="AD905" s="3"/>
      <c r="AE905" s="3"/>
      <c r="AF905" s="3"/>
    </row>
    <row r="906" spans="2:32" ht="15.75" customHeight="1" x14ac:dyDescent="0.3">
      <c r="B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S906" s="3"/>
      <c r="T906" s="3"/>
      <c r="U906" s="3"/>
      <c r="V906" s="3"/>
      <c r="W906" s="3"/>
      <c r="AA906" s="3"/>
      <c r="AC906" s="3"/>
      <c r="AD906" s="3"/>
      <c r="AE906" s="3"/>
      <c r="AF906" s="3"/>
    </row>
    <row r="907" spans="2:32" ht="15.75" customHeight="1" x14ac:dyDescent="0.3">
      <c r="B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S907" s="3"/>
      <c r="T907" s="3"/>
      <c r="U907" s="3"/>
      <c r="V907" s="3"/>
      <c r="W907" s="3"/>
      <c r="AA907" s="3"/>
      <c r="AC907" s="3"/>
      <c r="AD907" s="3"/>
      <c r="AE907" s="3"/>
      <c r="AF907" s="3"/>
    </row>
    <row r="908" spans="2:32" ht="15.75" customHeight="1" x14ac:dyDescent="0.3">
      <c r="B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S908" s="3"/>
      <c r="T908" s="3"/>
      <c r="U908" s="3"/>
      <c r="V908" s="3"/>
      <c r="W908" s="3"/>
      <c r="AA908" s="3"/>
      <c r="AC908" s="3"/>
      <c r="AD908" s="3"/>
      <c r="AE908" s="3"/>
      <c r="AF908" s="3"/>
    </row>
    <row r="909" spans="2:32" ht="15.75" customHeight="1" x14ac:dyDescent="0.3">
      <c r="B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S909" s="3"/>
      <c r="T909" s="3"/>
      <c r="U909" s="3"/>
      <c r="V909" s="3"/>
      <c r="W909" s="3"/>
      <c r="AA909" s="3"/>
      <c r="AC909" s="3"/>
      <c r="AD909" s="3"/>
      <c r="AE909" s="3"/>
      <c r="AF909" s="3"/>
    </row>
    <row r="910" spans="2:32" ht="15.75" customHeight="1" x14ac:dyDescent="0.3">
      <c r="B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S910" s="3"/>
      <c r="T910" s="3"/>
      <c r="U910" s="3"/>
      <c r="V910" s="3"/>
      <c r="W910" s="3"/>
      <c r="AA910" s="3"/>
      <c r="AC910" s="3"/>
      <c r="AD910" s="3"/>
      <c r="AE910" s="3"/>
      <c r="AF910" s="3"/>
    </row>
    <row r="911" spans="2:32" ht="15.75" customHeight="1" x14ac:dyDescent="0.3">
      <c r="B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S911" s="3"/>
      <c r="T911" s="3"/>
      <c r="U911" s="3"/>
      <c r="V911" s="3"/>
      <c r="W911" s="3"/>
      <c r="AA911" s="3"/>
      <c r="AC911" s="3"/>
      <c r="AD911" s="3"/>
      <c r="AE911" s="3"/>
      <c r="AF911" s="3"/>
    </row>
    <row r="912" spans="2:32" ht="15.75" customHeight="1" x14ac:dyDescent="0.3">
      <c r="B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S912" s="3"/>
      <c r="T912" s="3"/>
      <c r="U912" s="3"/>
      <c r="V912" s="3"/>
      <c r="W912" s="3"/>
      <c r="AA912" s="3"/>
      <c r="AC912" s="3"/>
      <c r="AD912" s="3"/>
      <c r="AE912" s="3"/>
      <c r="AF912" s="3"/>
    </row>
    <row r="913" spans="2:32" ht="15.75" customHeight="1" x14ac:dyDescent="0.3">
      <c r="B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S913" s="3"/>
      <c r="T913" s="3"/>
      <c r="U913" s="3"/>
      <c r="V913" s="3"/>
      <c r="W913" s="3"/>
      <c r="AA913" s="3"/>
      <c r="AC913" s="3"/>
      <c r="AD913" s="3"/>
      <c r="AE913" s="3"/>
      <c r="AF913" s="3"/>
    </row>
    <row r="914" spans="2:32" ht="15.75" customHeight="1" x14ac:dyDescent="0.3">
      <c r="B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S914" s="3"/>
      <c r="T914" s="3"/>
      <c r="U914" s="3"/>
      <c r="V914" s="3"/>
      <c r="W914" s="3"/>
      <c r="AA914" s="3"/>
      <c r="AC914" s="3"/>
      <c r="AD914" s="3"/>
      <c r="AE914" s="3"/>
      <c r="AF914" s="3"/>
    </row>
    <row r="915" spans="2:32" ht="15.75" customHeight="1" x14ac:dyDescent="0.3">
      <c r="B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S915" s="3"/>
      <c r="T915" s="3"/>
      <c r="U915" s="3"/>
      <c r="V915" s="3"/>
      <c r="W915" s="3"/>
      <c r="AA915" s="3"/>
      <c r="AC915" s="3"/>
      <c r="AD915" s="3"/>
      <c r="AE915" s="3"/>
      <c r="AF915" s="3"/>
    </row>
    <row r="916" spans="2:32" ht="15.75" customHeight="1" x14ac:dyDescent="0.3">
      <c r="B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S916" s="3"/>
      <c r="T916" s="3"/>
      <c r="U916" s="3"/>
      <c r="V916" s="3"/>
      <c r="W916" s="3"/>
      <c r="AA916" s="3"/>
      <c r="AC916" s="3"/>
      <c r="AD916" s="3"/>
      <c r="AE916" s="3"/>
      <c r="AF916" s="3"/>
    </row>
    <row r="917" spans="2:32" ht="15.75" customHeight="1" x14ac:dyDescent="0.3">
      <c r="B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S917" s="3"/>
      <c r="T917" s="3"/>
      <c r="U917" s="3"/>
      <c r="V917" s="3"/>
      <c r="W917" s="3"/>
      <c r="AA917" s="3"/>
      <c r="AC917" s="3"/>
      <c r="AD917" s="3"/>
      <c r="AE917" s="3"/>
      <c r="AF917" s="3"/>
    </row>
    <row r="918" spans="2:32" ht="15.75" customHeight="1" x14ac:dyDescent="0.3">
      <c r="B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S918" s="3"/>
      <c r="T918" s="3"/>
      <c r="U918" s="3"/>
      <c r="V918" s="3"/>
      <c r="W918" s="3"/>
      <c r="AA918" s="3"/>
      <c r="AC918" s="3"/>
      <c r="AD918" s="3"/>
      <c r="AE918" s="3"/>
      <c r="AF918" s="3"/>
    </row>
    <row r="919" spans="2:32" ht="15.75" customHeight="1" x14ac:dyDescent="0.3">
      <c r="B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S919" s="3"/>
      <c r="T919" s="3"/>
      <c r="U919" s="3"/>
      <c r="V919" s="3"/>
      <c r="W919" s="3"/>
      <c r="AA919" s="3"/>
      <c r="AC919" s="3"/>
      <c r="AD919" s="3"/>
      <c r="AE919" s="3"/>
      <c r="AF919" s="3"/>
    </row>
    <row r="920" spans="2:32" ht="15.75" customHeight="1" x14ac:dyDescent="0.3">
      <c r="B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S920" s="3"/>
      <c r="T920" s="3"/>
      <c r="U920" s="3"/>
      <c r="V920" s="3"/>
      <c r="W920" s="3"/>
      <c r="AA920" s="3"/>
      <c r="AC920" s="3"/>
      <c r="AD920" s="3"/>
      <c r="AE920" s="3"/>
      <c r="AF920" s="3"/>
    </row>
    <row r="921" spans="2:32" ht="15.75" customHeight="1" x14ac:dyDescent="0.3">
      <c r="B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S921" s="3"/>
      <c r="T921" s="3"/>
      <c r="U921" s="3"/>
      <c r="V921" s="3"/>
      <c r="W921" s="3"/>
      <c r="AA921" s="3"/>
      <c r="AC921" s="3"/>
      <c r="AD921" s="3"/>
      <c r="AE921" s="3"/>
      <c r="AF921" s="3"/>
    </row>
    <row r="922" spans="2:32" ht="15.75" customHeight="1" x14ac:dyDescent="0.3">
      <c r="B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S922" s="3"/>
      <c r="T922" s="3"/>
      <c r="U922" s="3"/>
      <c r="V922" s="3"/>
      <c r="W922" s="3"/>
      <c r="AA922" s="3"/>
      <c r="AC922" s="3"/>
      <c r="AD922" s="3"/>
      <c r="AE922" s="3"/>
      <c r="AF922" s="3"/>
    </row>
    <row r="923" spans="2:32" ht="15.75" customHeight="1" x14ac:dyDescent="0.3">
      <c r="B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S923" s="3"/>
      <c r="T923" s="3"/>
      <c r="U923" s="3"/>
      <c r="V923" s="3"/>
      <c r="W923" s="3"/>
      <c r="AA923" s="3"/>
      <c r="AC923" s="3"/>
      <c r="AD923" s="3"/>
      <c r="AE923" s="3"/>
      <c r="AF923" s="3"/>
    </row>
    <row r="924" spans="2:32" ht="15.75" customHeight="1" x14ac:dyDescent="0.3">
      <c r="B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S924" s="3"/>
      <c r="T924" s="3"/>
      <c r="U924" s="3"/>
      <c r="V924" s="3"/>
      <c r="W924" s="3"/>
      <c r="AA924" s="3"/>
      <c r="AC924" s="3"/>
      <c r="AD924" s="3"/>
      <c r="AE924" s="3"/>
      <c r="AF924" s="3"/>
    </row>
    <row r="925" spans="2:32" ht="15.75" customHeight="1" x14ac:dyDescent="0.3">
      <c r="B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S925" s="3"/>
      <c r="T925" s="3"/>
      <c r="U925" s="3"/>
      <c r="V925" s="3"/>
      <c r="W925" s="3"/>
      <c r="AA925" s="3"/>
      <c r="AC925" s="3"/>
      <c r="AD925" s="3"/>
      <c r="AE925" s="3"/>
      <c r="AF925" s="3"/>
    </row>
    <row r="926" spans="2:32" ht="15.75" customHeight="1" x14ac:dyDescent="0.3">
      <c r="B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S926" s="3"/>
      <c r="T926" s="3"/>
      <c r="U926" s="3"/>
      <c r="V926" s="3"/>
      <c r="W926" s="3"/>
      <c r="AA926" s="3"/>
      <c r="AC926" s="3"/>
      <c r="AD926" s="3"/>
      <c r="AE926" s="3"/>
      <c r="AF926" s="3"/>
    </row>
    <row r="927" spans="2:32" ht="15.75" customHeight="1" x14ac:dyDescent="0.3">
      <c r="B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S927" s="3"/>
      <c r="T927" s="3"/>
      <c r="U927" s="3"/>
      <c r="V927" s="3"/>
      <c r="W927" s="3"/>
      <c r="AA927" s="3"/>
      <c r="AC927" s="3"/>
      <c r="AD927" s="3"/>
      <c r="AE927" s="3"/>
      <c r="AF927" s="3"/>
    </row>
    <row r="928" spans="2:32" ht="15.75" customHeight="1" x14ac:dyDescent="0.3">
      <c r="B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S928" s="3"/>
      <c r="T928" s="3"/>
      <c r="U928" s="3"/>
      <c r="V928" s="3"/>
      <c r="W928" s="3"/>
      <c r="AA928" s="3"/>
      <c r="AC928" s="3"/>
      <c r="AD928" s="3"/>
      <c r="AE928" s="3"/>
      <c r="AF928" s="3"/>
    </row>
    <row r="929" spans="2:32" ht="15.75" customHeight="1" x14ac:dyDescent="0.3">
      <c r="B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S929" s="3"/>
      <c r="T929" s="3"/>
      <c r="U929" s="3"/>
      <c r="V929" s="3"/>
      <c r="W929" s="3"/>
      <c r="AA929" s="3"/>
      <c r="AC929" s="3"/>
      <c r="AD929" s="3"/>
      <c r="AE929" s="3"/>
      <c r="AF929" s="3"/>
    </row>
    <row r="930" spans="2:32" ht="15.75" customHeight="1" x14ac:dyDescent="0.3">
      <c r="B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S930" s="3"/>
      <c r="T930" s="3"/>
      <c r="U930" s="3"/>
      <c r="V930" s="3"/>
      <c r="W930" s="3"/>
      <c r="AA930" s="3"/>
      <c r="AC930" s="3"/>
      <c r="AD930" s="3"/>
      <c r="AE930" s="3"/>
      <c r="AF930" s="3"/>
    </row>
    <row r="931" spans="2:32" ht="15.75" customHeight="1" x14ac:dyDescent="0.3">
      <c r="B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S931" s="3"/>
      <c r="T931" s="3"/>
      <c r="U931" s="3"/>
      <c r="V931" s="3"/>
      <c r="W931" s="3"/>
      <c r="AA931" s="3"/>
      <c r="AC931" s="3"/>
      <c r="AD931" s="3"/>
      <c r="AE931" s="3"/>
      <c r="AF931" s="3"/>
    </row>
    <row r="932" spans="2:32" ht="15.75" customHeight="1" x14ac:dyDescent="0.3">
      <c r="B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S932" s="3"/>
      <c r="T932" s="3"/>
      <c r="U932" s="3"/>
      <c r="V932" s="3"/>
      <c r="W932" s="3"/>
      <c r="AA932" s="3"/>
      <c r="AC932" s="3"/>
      <c r="AD932" s="3"/>
      <c r="AE932" s="3"/>
      <c r="AF932" s="3"/>
    </row>
    <row r="933" spans="2:32" ht="15.75" customHeight="1" x14ac:dyDescent="0.3">
      <c r="B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S933" s="3"/>
      <c r="T933" s="3"/>
      <c r="U933" s="3"/>
      <c r="V933" s="3"/>
      <c r="W933" s="3"/>
      <c r="AA933" s="3"/>
      <c r="AC933" s="3"/>
      <c r="AD933" s="3"/>
      <c r="AE933" s="3"/>
      <c r="AF933" s="3"/>
    </row>
    <row r="934" spans="2:32" ht="15.75" customHeight="1" x14ac:dyDescent="0.3">
      <c r="B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S934" s="3"/>
      <c r="T934" s="3"/>
      <c r="U934" s="3"/>
      <c r="V934" s="3"/>
      <c r="W934" s="3"/>
      <c r="AA934" s="3"/>
      <c r="AC934" s="3"/>
      <c r="AD934" s="3"/>
      <c r="AE934" s="3"/>
      <c r="AF934" s="3"/>
    </row>
    <row r="935" spans="2:32" ht="15.75" customHeight="1" x14ac:dyDescent="0.3">
      <c r="B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S935" s="3"/>
      <c r="T935" s="3"/>
      <c r="U935" s="3"/>
      <c r="V935" s="3"/>
      <c r="W935" s="3"/>
      <c r="AA935" s="3"/>
      <c r="AC935" s="3"/>
      <c r="AD935" s="3"/>
      <c r="AE935" s="3"/>
      <c r="AF935" s="3"/>
    </row>
    <row r="936" spans="2:32" ht="15.75" customHeight="1" x14ac:dyDescent="0.3">
      <c r="B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S936" s="3"/>
      <c r="T936" s="3"/>
      <c r="U936" s="3"/>
      <c r="V936" s="3"/>
      <c r="W936" s="3"/>
      <c r="AA936" s="3"/>
      <c r="AC936" s="3"/>
      <c r="AD936" s="3"/>
      <c r="AE936" s="3"/>
      <c r="AF936" s="3"/>
    </row>
    <row r="937" spans="2:32" ht="15.75" customHeight="1" x14ac:dyDescent="0.3">
      <c r="B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S937" s="3"/>
      <c r="T937" s="3"/>
      <c r="U937" s="3"/>
      <c r="V937" s="3"/>
      <c r="W937" s="3"/>
      <c r="AA937" s="3"/>
      <c r="AC937" s="3"/>
      <c r="AD937" s="3"/>
      <c r="AE937" s="3"/>
      <c r="AF937" s="3"/>
    </row>
    <row r="938" spans="2:32" ht="15.75" customHeight="1" x14ac:dyDescent="0.3">
      <c r="B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S938" s="3"/>
      <c r="T938" s="3"/>
      <c r="U938" s="3"/>
      <c r="V938" s="3"/>
      <c r="W938" s="3"/>
      <c r="AA938" s="3"/>
      <c r="AC938" s="3"/>
      <c r="AD938" s="3"/>
      <c r="AE938" s="3"/>
      <c r="AF938" s="3"/>
    </row>
    <row r="939" spans="2:32" ht="15.75" customHeight="1" x14ac:dyDescent="0.3">
      <c r="B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S939" s="3"/>
      <c r="T939" s="3"/>
      <c r="U939" s="3"/>
      <c r="V939" s="3"/>
      <c r="W939" s="3"/>
      <c r="AA939" s="3"/>
      <c r="AC939" s="3"/>
      <c r="AD939" s="3"/>
      <c r="AE939" s="3"/>
      <c r="AF939" s="3"/>
    </row>
    <row r="940" spans="2:32" ht="15.75" customHeight="1" x14ac:dyDescent="0.3">
      <c r="B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S940" s="3"/>
      <c r="T940" s="3"/>
      <c r="U940" s="3"/>
      <c r="V940" s="3"/>
      <c r="W940" s="3"/>
      <c r="AA940" s="3"/>
      <c r="AC940" s="3"/>
      <c r="AD940" s="3"/>
      <c r="AE940" s="3"/>
      <c r="AF940" s="3"/>
    </row>
    <row r="941" spans="2:32" ht="15.75" customHeight="1" x14ac:dyDescent="0.3">
      <c r="B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S941" s="3"/>
      <c r="T941" s="3"/>
      <c r="U941" s="3"/>
      <c r="V941" s="3"/>
      <c r="W941" s="3"/>
      <c r="AA941" s="3"/>
      <c r="AC941" s="3"/>
      <c r="AD941" s="3"/>
      <c r="AE941" s="3"/>
      <c r="AF941" s="3"/>
    </row>
    <row r="942" spans="2:32" ht="15.75" customHeight="1" x14ac:dyDescent="0.3">
      <c r="B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S942" s="3"/>
      <c r="T942" s="3"/>
      <c r="U942" s="3"/>
      <c r="V942" s="3"/>
      <c r="W942" s="3"/>
      <c r="AA942" s="3"/>
      <c r="AC942" s="3"/>
      <c r="AD942" s="3"/>
      <c r="AE942" s="3"/>
      <c r="AF942" s="3"/>
    </row>
    <row r="943" spans="2:32" ht="15.75" customHeight="1" x14ac:dyDescent="0.3">
      <c r="B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S943" s="3"/>
      <c r="T943" s="3"/>
      <c r="U943" s="3"/>
      <c r="V943" s="3"/>
      <c r="W943" s="3"/>
      <c r="AA943" s="3"/>
      <c r="AC943" s="3"/>
      <c r="AD943" s="3"/>
      <c r="AE943" s="3"/>
      <c r="AF943" s="3"/>
    </row>
    <row r="944" spans="2:32" ht="15.75" customHeight="1" x14ac:dyDescent="0.3">
      <c r="B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S944" s="3"/>
      <c r="T944" s="3"/>
      <c r="U944" s="3"/>
      <c r="V944" s="3"/>
      <c r="W944" s="3"/>
      <c r="AA944" s="3"/>
      <c r="AC944" s="3"/>
      <c r="AD944" s="3"/>
      <c r="AE944" s="3"/>
      <c r="AF944" s="3"/>
    </row>
    <row r="945" spans="2:32" ht="15.75" customHeight="1" x14ac:dyDescent="0.3">
      <c r="B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S945" s="3"/>
      <c r="T945" s="3"/>
      <c r="U945" s="3"/>
      <c r="V945" s="3"/>
      <c r="W945" s="3"/>
      <c r="AA945" s="3"/>
      <c r="AC945" s="3"/>
      <c r="AD945" s="3"/>
      <c r="AE945" s="3"/>
      <c r="AF945" s="3"/>
    </row>
    <row r="946" spans="2:32" ht="15.75" customHeight="1" x14ac:dyDescent="0.3">
      <c r="B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S946" s="3"/>
      <c r="T946" s="3"/>
      <c r="U946" s="3"/>
      <c r="V946" s="3"/>
      <c r="W946" s="3"/>
      <c r="AA946" s="3"/>
      <c r="AC946" s="3"/>
      <c r="AD946" s="3"/>
      <c r="AE946" s="3"/>
      <c r="AF946" s="3"/>
    </row>
    <row r="947" spans="2:32" ht="15.75" customHeight="1" x14ac:dyDescent="0.3">
      <c r="B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S947" s="3"/>
      <c r="T947" s="3"/>
      <c r="U947" s="3"/>
      <c r="V947" s="3"/>
      <c r="W947" s="3"/>
      <c r="AA947" s="3"/>
      <c r="AC947" s="3"/>
      <c r="AD947" s="3"/>
      <c r="AE947" s="3"/>
      <c r="AF947" s="3"/>
    </row>
    <row r="948" spans="2:32" ht="15.75" customHeight="1" x14ac:dyDescent="0.3">
      <c r="B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S948" s="3"/>
      <c r="T948" s="3"/>
      <c r="U948" s="3"/>
      <c r="V948" s="3"/>
      <c r="W948" s="3"/>
      <c r="AA948" s="3"/>
      <c r="AC948" s="3"/>
      <c r="AD948" s="3"/>
      <c r="AE948" s="3"/>
      <c r="AF948" s="3"/>
    </row>
    <row r="949" spans="2:32" ht="15.75" customHeight="1" x14ac:dyDescent="0.3">
      <c r="B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S949" s="3"/>
      <c r="T949" s="3"/>
      <c r="U949" s="3"/>
      <c r="V949" s="3"/>
      <c r="W949" s="3"/>
      <c r="AA949" s="3"/>
      <c r="AC949" s="3"/>
      <c r="AD949" s="3"/>
      <c r="AE949" s="3"/>
      <c r="AF949" s="3"/>
    </row>
    <row r="950" spans="2:32" ht="15.75" customHeight="1" x14ac:dyDescent="0.3">
      <c r="B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S950" s="3"/>
      <c r="T950" s="3"/>
      <c r="U950" s="3"/>
      <c r="V950" s="3"/>
      <c r="W950" s="3"/>
      <c r="AA950" s="3"/>
      <c r="AC950" s="3"/>
      <c r="AD950" s="3"/>
      <c r="AE950" s="3"/>
      <c r="AF950" s="3"/>
    </row>
    <row r="951" spans="2:32" ht="15.75" customHeight="1" x14ac:dyDescent="0.3">
      <c r="B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S951" s="3"/>
      <c r="T951" s="3"/>
      <c r="U951" s="3"/>
      <c r="V951" s="3"/>
      <c r="W951" s="3"/>
      <c r="AA951" s="3"/>
      <c r="AC951" s="3"/>
      <c r="AD951" s="3"/>
      <c r="AE951" s="3"/>
      <c r="AF951" s="3"/>
    </row>
    <row r="952" spans="2:32" ht="15.75" customHeight="1" x14ac:dyDescent="0.3">
      <c r="B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S952" s="3"/>
      <c r="T952" s="3"/>
      <c r="U952" s="3"/>
      <c r="V952" s="3"/>
      <c r="W952" s="3"/>
      <c r="AA952" s="3"/>
      <c r="AC952" s="3"/>
      <c r="AD952" s="3"/>
      <c r="AE952" s="3"/>
      <c r="AF952" s="3"/>
    </row>
    <row r="953" spans="2:32" ht="15.75" customHeight="1" x14ac:dyDescent="0.3">
      <c r="B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S953" s="3"/>
      <c r="T953" s="3"/>
      <c r="U953" s="3"/>
      <c r="V953" s="3"/>
      <c r="W953" s="3"/>
      <c r="AA953" s="3"/>
      <c r="AC953" s="3"/>
      <c r="AD953" s="3"/>
      <c r="AE953" s="3"/>
      <c r="AF953" s="3"/>
    </row>
    <row r="954" spans="2:32" ht="15.75" customHeight="1" x14ac:dyDescent="0.3">
      <c r="B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S954" s="3"/>
      <c r="T954" s="3"/>
      <c r="U954" s="3"/>
      <c r="V954" s="3"/>
      <c r="W954" s="3"/>
      <c r="AA954" s="3"/>
      <c r="AC954" s="3"/>
      <c r="AD954" s="3"/>
      <c r="AE954" s="3"/>
      <c r="AF954" s="3"/>
    </row>
    <row r="955" spans="2:32" ht="15.75" customHeight="1" x14ac:dyDescent="0.3">
      <c r="B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S955" s="3"/>
      <c r="T955" s="3"/>
      <c r="U955" s="3"/>
      <c r="V955" s="3"/>
      <c r="W955" s="3"/>
      <c r="AA955" s="3"/>
      <c r="AC955" s="3"/>
      <c r="AD955" s="3"/>
      <c r="AE955" s="3"/>
      <c r="AF955" s="3"/>
    </row>
    <row r="956" spans="2:32" ht="15.75" customHeight="1" x14ac:dyDescent="0.3">
      <c r="B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S956" s="3"/>
      <c r="T956" s="3"/>
      <c r="U956" s="3"/>
      <c r="V956" s="3"/>
      <c r="W956" s="3"/>
      <c r="AA956" s="3"/>
      <c r="AC956" s="3"/>
      <c r="AD956" s="3"/>
      <c r="AE956" s="3"/>
      <c r="AF956" s="3"/>
    </row>
    <row r="957" spans="2:32" ht="15.75" customHeight="1" x14ac:dyDescent="0.3">
      <c r="B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S957" s="3"/>
      <c r="T957" s="3"/>
      <c r="U957" s="3"/>
      <c r="V957" s="3"/>
      <c r="W957" s="3"/>
      <c r="AA957" s="3"/>
      <c r="AC957" s="3"/>
      <c r="AD957" s="3"/>
      <c r="AE957" s="3"/>
      <c r="AF957" s="3"/>
    </row>
    <row r="958" spans="2:32" ht="15.75" customHeight="1" x14ac:dyDescent="0.3">
      <c r="B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S958" s="3"/>
      <c r="T958" s="3"/>
      <c r="U958" s="3"/>
      <c r="V958" s="3"/>
      <c r="W958" s="3"/>
      <c r="AA958" s="3"/>
      <c r="AC958" s="3"/>
      <c r="AD958" s="3"/>
      <c r="AE958" s="3"/>
      <c r="AF958" s="3"/>
    </row>
    <row r="959" spans="2:32" ht="15.75" customHeight="1" x14ac:dyDescent="0.3">
      <c r="B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S959" s="3"/>
      <c r="T959" s="3"/>
      <c r="U959" s="3"/>
      <c r="V959" s="3"/>
      <c r="W959" s="3"/>
      <c r="AA959" s="3"/>
      <c r="AC959" s="3"/>
      <c r="AD959" s="3"/>
      <c r="AE959" s="3"/>
      <c r="AF959" s="3"/>
    </row>
    <row r="960" spans="2:32" ht="15.75" customHeight="1" x14ac:dyDescent="0.3">
      <c r="B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S960" s="3"/>
      <c r="T960" s="3"/>
      <c r="U960" s="3"/>
      <c r="V960" s="3"/>
      <c r="W960" s="3"/>
      <c r="AA960" s="3"/>
      <c r="AC960" s="3"/>
      <c r="AD960" s="3"/>
      <c r="AE960" s="3"/>
      <c r="AF960" s="3"/>
    </row>
    <row r="961" spans="2:32" ht="15.75" customHeight="1" x14ac:dyDescent="0.3">
      <c r="B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S961" s="3"/>
      <c r="T961" s="3"/>
      <c r="U961" s="3"/>
      <c r="V961" s="3"/>
      <c r="W961" s="3"/>
      <c r="AA961" s="3"/>
      <c r="AC961" s="3"/>
      <c r="AD961" s="3"/>
      <c r="AE961" s="3"/>
      <c r="AF961" s="3"/>
    </row>
    <row r="962" spans="2:32" ht="15.75" customHeight="1" x14ac:dyDescent="0.3">
      <c r="B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S962" s="3"/>
      <c r="T962" s="3"/>
      <c r="U962" s="3"/>
      <c r="V962" s="3"/>
      <c r="W962" s="3"/>
      <c r="AA962" s="3"/>
      <c r="AC962" s="3"/>
      <c r="AD962" s="3"/>
      <c r="AE962" s="3"/>
      <c r="AF962" s="3"/>
    </row>
    <row r="963" spans="2:32" ht="15.75" customHeight="1" x14ac:dyDescent="0.3">
      <c r="B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S963" s="3"/>
      <c r="T963" s="3"/>
      <c r="U963" s="3"/>
      <c r="V963" s="3"/>
      <c r="W963" s="3"/>
      <c r="AA963" s="3"/>
      <c r="AC963" s="3"/>
      <c r="AD963" s="3"/>
      <c r="AE963" s="3"/>
      <c r="AF963" s="3"/>
    </row>
    <row r="964" spans="2:32" ht="15.75" customHeight="1" x14ac:dyDescent="0.3">
      <c r="B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S964" s="3"/>
      <c r="T964" s="3"/>
      <c r="U964" s="3"/>
      <c r="V964" s="3"/>
      <c r="W964" s="3"/>
      <c r="AA964" s="3"/>
      <c r="AC964" s="3"/>
      <c r="AD964" s="3"/>
      <c r="AE964" s="3"/>
      <c r="AF964" s="3"/>
    </row>
    <row r="965" spans="2:32" ht="15.75" customHeight="1" x14ac:dyDescent="0.3">
      <c r="B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S965" s="3"/>
      <c r="T965" s="3"/>
      <c r="U965" s="3"/>
      <c r="V965" s="3"/>
      <c r="W965" s="3"/>
      <c r="AA965" s="3"/>
      <c r="AC965" s="3"/>
      <c r="AD965" s="3"/>
      <c r="AE965" s="3"/>
      <c r="AF965" s="3"/>
    </row>
    <row r="966" spans="2:32" ht="15.75" customHeight="1" x14ac:dyDescent="0.3">
      <c r="B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S966" s="3"/>
      <c r="T966" s="3"/>
      <c r="U966" s="3"/>
      <c r="V966" s="3"/>
      <c r="W966" s="3"/>
      <c r="AA966" s="3"/>
      <c r="AC966" s="3"/>
      <c r="AD966" s="3"/>
      <c r="AE966" s="3"/>
      <c r="AF966" s="3"/>
    </row>
    <row r="967" spans="2:32" ht="15.75" customHeight="1" x14ac:dyDescent="0.3">
      <c r="B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S967" s="3"/>
      <c r="T967" s="3"/>
      <c r="U967" s="3"/>
      <c r="V967" s="3"/>
      <c r="W967" s="3"/>
      <c r="AA967" s="3"/>
      <c r="AC967" s="3"/>
      <c r="AD967" s="3"/>
      <c r="AE967" s="3"/>
      <c r="AF967" s="3"/>
    </row>
    <row r="968" spans="2:32" ht="15.75" customHeight="1" x14ac:dyDescent="0.3">
      <c r="B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S968" s="3"/>
      <c r="T968" s="3"/>
      <c r="U968" s="3"/>
      <c r="V968" s="3"/>
      <c r="W968" s="3"/>
      <c r="AA968" s="3"/>
      <c r="AC968" s="3"/>
      <c r="AD968" s="3"/>
      <c r="AE968" s="3"/>
      <c r="AF968" s="3"/>
    </row>
    <row r="969" spans="2:32" ht="15.75" customHeight="1" x14ac:dyDescent="0.3">
      <c r="B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S969" s="3"/>
      <c r="T969" s="3"/>
      <c r="U969" s="3"/>
      <c r="V969" s="3"/>
      <c r="W969" s="3"/>
      <c r="AA969" s="3"/>
      <c r="AC969" s="3"/>
      <c r="AD969" s="3"/>
      <c r="AE969" s="3"/>
      <c r="AF969" s="3"/>
    </row>
    <row r="970" spans="2:32" ht="15.75" customHeight="1" x14ac:dyDescent="0.3">
      <c r="B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S970" s="3"/>
      <c r="T970" s="3"/>
      <c r="U970" s="3"/>
      <c r="V970" s="3"/>
      <c r="W970" s="3"/>
      <c r="AA970" s="3"/>
      <c r="AC970" s="3"/>
      <c r="AD970" s="3"/>
      <c r="AE970" s="3"/>
      <c r="AF970" s="3"/>
    </row>
    <row r="971" spans="2:32" ht="15.75" customHeight="1" x14ac:dyDescent="0.3">
      <c r="B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S971" s="3"/>
      <c r="T971" s="3"/>
      <c r="U971" s="3"/>
      <c r="V971" s="3"/>
      <c r="W971" s="3"/>
      <c r="AA971" s="3"/>
      <c r="AC971" s="3"/>
      <c r="AD971" s="3"/>
      <c r="AE971" s="3"/>
      <c r="AF971" s="3"/>
    </row>
    <row r="972" spans="2:32" ht="15.75" customHeight="1" x14ac:dyDescent="0.3">
      <c r="B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S972" s="3"/>
      <c r="T972" s="3"/>
      <c r="U972" s="3"/>
      <c r="V972" s="3"/>
      <c r="W972" s="3"/>
      <c r="AA972" s="3"/>
      <c r="AC972" s="3"/>
      <c r="AD972" s="3"/>
      <c r="AE972" s="3"/>
      <c r="AF972" s="3"/>
    </row>
    <row r="973" spans="2:32" ht="15.75" customHeight="1" x14ac:dyDescent="0.3">
      <c r="B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S973" s="3"/>
      <c r="T973" s="3"/>
      <c r="U973" s="3"/>
      <c r="V973" s="3"/>
      <c r="W973" s="3"/>
      <c r="AA973" s="3"/>
      <c r="AC973" s="3"/>
      <c r="AD973" s="3"/>
      <c r="AE973" s="3"/>
      <c r="AF973" s="3"/>
    </row>
    <row r="974" spans="2:32" ht="15.75" customHeight="1" x14ac:dyDescent="0.3">
      <c r="B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S974" s="3"/>
      <c r="T974" s="3"/>
      <c r="U974" s="3"/>
      <c r="V974" s="3"/>
      <c r="W974" s="3"/>
      <c r="AA974" s="3"/>
      <c r="AC974" s="3"/>
      <c r="AD974" s="3"/>
      <c r="AE974" s="3"/>
      <c r="AF974" s="3"/>
    </row>
    <row r="975" spans="2:32" ht="15.75" customHeight="1" x14ac:dyDescent="0.3">
      <c r="B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S975" s="3"/>
      <c r="T975" s="3"/>
      <c r="U975" s="3"/>
      <c r="V975" s="3"/>
      <c r="W975" s="3"/>
      <c r="AA975" s="3"/>
      <c r="AC975" s="3"/>
      <c r="AD975" s="3"/>
      <c r="AE975" s="3"/>
      <c r="AF975" s="3"/>
    </row>
    <row r="976" spans="2:32" ht="15.75" customHeight="1" x14ac:dyDescent="0.3">
      <c r="B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S976" s="3"/>
      <c r="T976" s="3"/>
      <c r="U976" s="3"/>
      <c r="V976" s="3"/>
      <c r="W976" s="3"/>
      <c r="AA976" s="3"/>
      <c r="AC976" s="3"/>
      <c r="AD976" s="3"/>
      <c r="AE976" s="3"/>
      <c r="AF976" s="3"/>
    </row>
    <row r="977" spans="2:32" ht="15.75" customHeight="1" x14ac:dyDescent="0.3">
      <c r="B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S977" s="3"/>
      <c r="T977" s="3"/>
      <c r="U977" s="3"/>
      <c r="V977" s="3"/>
      <c r="W977" s="3"/>
      <c r="AA977" s="3"/>
      <c r="AC977" s="3"/>
      <c r="AD977" s="3"/>
      <c r="AE977" s="3"/>
      <c r="AF977" s="3"/>
    </row>
    <row r="978" spans="2:32" ht="15.75" customHeight="1" x14ac:dyDescent="0.3">
      <c r="B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S978" s="3"/>
      <c r="T978" s="3"/>
      <c r="U978" s="3"/>
      <c r="V978" s="3"/>
      <c r="W978" s="3"/>
      <c r="AA978" s="3"/>
      <c r="AC978" s="3"/>
      <c r="AD978" s="3"/>
      <c r="AE978" s="3"/>
      <c r="AF978" s="3"/>
    </row>
    <row r="979" spans="2:32" ht="15.75" customHeight="1" x14ac:dyDescent="0.3">
      <c r="B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S979" s="3"/>
      <c r="T979" s="3"/>
      <c r="U979" s="3"/>
      <c r="V979" s="3"/>
      <c r="W979" s="3"/>
      <c r="AA979" s="3"/>
      <c r="AC979" s="3"/>
      <c r="AD979" s="3"/>
      <c r="AE979" s="3"/>
      <c r="AF979" s="3"/>
    </row>
    <row r="980" spans="2:32" ht="15.75" customHeight="1" x14ac:dyDescent="0.3">
      <c r="B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S980" s="3"/>
      <c r="T980" s="3"/>
      <c r="U980" s="3"/>
      <c r="V980" s="3"/>
      <c r="W980" s="3"/>
      <c r="AA980" s="3"/>
      <c r="AC980" s="3"/>
      <c r="AD980" s="3"/>
      <c r="AE980" s="3"/>
      <c r="AF980" s="3"/>
    </row>
    <row r="981" spans="2:32" ht="15.75" customHeight="1" x14ac:dyDescent="0.3">
      <c r="B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S981" s="3"/>
      <c r="T981" s="3"/>
      <c r="U981" s="3"/>
      <c r="V981" s="3"/>
      <c r="W981" s="3"/>
      <c r="AA981" s="3"/>
      <c r="AC981" s="3"/>
      <c r="AD981" s="3"/>
      <c r="AE981" s="3"/>
      <c r="AF981" s="3"/>
    </row>
    <row r="982" spans="2:32" ht="15.75" customHeight="1" x14ac:dyDescent="0.3">
      <c r="B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S982" s="3"/>
      <c r="T982" s="3"/>
      <c r="U982" s="3"/>
      <c r="V982" s="3"/>
      <c r="W982" s="3"/>
      <c r="AA982" s="3"/>
      <c r="AC982" s="3"/>
      <c r="AD982" s="3"/>
      <c r="AE982" s="3"/>
      <c r="AF982" s="3"/>
    </row>
    <row r="983" spans="2:32" ht="15.75" customHeight="1" x14ac:dyDescent="0.3">
      <c r="B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S983" s="3"/>
      <c r="T983" s="3"/>
      <c r="U983" s="3"/>
      <c r="V983" s="3"/>
      <c r="W983" s="3"/>
      <c r="AA983" s="3"/>
      <c r="AC983" s="3"/>
      <c r="AD983" s="3"/>
      <c r="AE983" s="3"/>
      <c r="AF983" s="3"/>
    </row>
    <row r="984" spans="2:32" ht="15.75" customHeight="1" x14ac:dyDescent="0.3">
      <c r="B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S984" s="3"/>
      <c r="T984" s="3"/>
      <c r="U984" s="3"/>
      <c r="V984" s="3"/>
      <c r="W984" s="3"/>
      <c r="AA984" s="3"/>
      <c r="AC984" s="3"/>
      <c r="AD984" s="3"/>
      <c r="AE984" s="3"/>
      <c r="AF984" s="3"/>
    </row>
    <row r="985" spans="2:32" ht="15.75" customHeight="1" x14ac:dyDescent="0.3">
      <c r="B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S985" s="3"/>
      <c r="T985" s="3"/>
      <c r="U985" s="3"/>
      <c r="V985" s="3"/>
      <c r="W985" s="3"/>
      <c r="AA985" s="3"/>
      <c r="AC985" s="3"/>
      <c r="AD985" s="3"/>
      <c r="AE985" s="3"/>
      <c r="AF985" s="3"/>
    </row>
    <row r="986" spans="2:32" ht="15.75" customHeight="1" x14ac:dyDescent="0.3">
      <c r="B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S986" s="3"/>
      <c r="T986" s="3"/>
      <c r="U986" s="3"/>
      <c r="V986" s="3"/>
      <c r="W986" s="3"/>
      <c r="AA986" s="3"/>
      <c r="AC986" s="3"/>
      <c r="AD986" s="3"/>
      <c r="AE986" s="3"/>
      <c r="AF986" s="3"/>
    </row>
    <row r="987" spans="2:32" ht="15.75" customHeight="1" x14ac:dyDescent="0.3">
      <c r="B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S987" s="3"/>
      <c r="T987" s="3"/>
      <c r="U987" s="3"/>
      <c r="V987" s="3"/>
      <c r="W987" s="3"/>
      <c r="AA987" s="3"/>
      <c r="AC987" s="3"/>
      <c r="AD987" s="3"/>
      <c r="AE987" s="3"/>
      <c r="AF987" s="3"/>
    </row>
    <row r="988" spans="2:32" ht="15.75" customHeight="1" x14ac:dyDescent="0.3">
      <c r="B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S988" s="3"/>
      <c r="T988" s="3"/>
      <c r="U988" s="3"/>
      <c r="V988" s="3"/>
      <c r="W988" s="3"/>
      <c r="AA988" s="3"/>
      <c r="AC988" s="3"/>
      <c r="AD988" s="3"/>
      <c r="AE988" s="3"/>
      <c r="AF988" s="3"/>
    </row>
    <row r="989" spans="2:32" ht="15.75" customHeight="1" x14ac:dyDescent="0.3">
      <c r="B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S989" s="3"/>
      <c r="T989" s="3"/>
      <c r="U989" s="3"/>
      <c r="V989" s="3"/>
      <c r="W989" s="3"/>
      <c r="AA989" s="3"/>
      <c r="AC989" s="3"/>
      <c r="AD989" s="3"/>
      <c r="AE989" s="3"/>
      <c r="AF989" s="3"/>
    </row>
    <row r="990" spans="2:32" ht="15.75" customHeight="1" x14ac:dyDescent="0.3">
      <c r="B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S990" s="3"/>
      <c r="T990" s="3"/>
      <c r="U990" s="3"/>
      <c r="V990" s="3"/>
      <c r="W990" s="3"/>
      <c r="AA990" s="3"/>
      <c r="AC990" s="3"/>
      <c r="AD990" s="3"/>
      <c r="AE990" s="3"/>
      <c r="AF990" s="3"/>
    </row>
    <row r="991" spans="2:32" ht="15.75" customHeight="1" x14ac:dyDescent="0.3">
      <c r="B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S991" s="3"/>
      <c r="T991" s="3"/>
      <c r="U991" s="3"/>
      <c r="V991" s="3"/>
      <c r="W991" s="3"/>
      <c r="AA991" s="3"/>
      <c r="AC991" s="3"/>
      <c r="AD991" s="3"/>
      <c r="AE991" s="3"/>
      <c r="AF991" s="3"/>
    </row>
    <row r="992" spans="2:32" ht="15.75" customHeight="1" x14ac:dyDescent="0.3">
      <c r="B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S992" s="3"/>
      <c r="T992" s="3"/>
      <c r="U992" s="3"/>
      <c r="V992" s="3"/>
      <c r="W992" s="3"/>
      <c r="AA992" s="3"/>
      <c r="AC992" s="3"/>
      <c r="AD992" s="3"/>
      <c r="AE992" s="3"/>
      <c r="AF992" s="3"/>
    </row>
    <row r="993" spans="2:32" ht="15.75" customHeight="1" x14ac:dyDescent="0.3">
      <c r="B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S993" s="3"/>
      <c r="T993" s="3"/>
      <c r="U993" s="3"/>
      <c r="V993" s="3"/>
      <c r="W993" s="3"/>
      <c r="AA993" s="3"/>
      <c r="AC993" s="3"/>
      <c r="AD993" s="3"/>
      <c r="AE993" s="3"/>
      <c r="AF993" s="3"/>
    </row>
    <row r="994" spans="2:32" ht="15.75" customHeight="1" x14ac:dyDescent="0.3">
      <c r="B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S994" s="3"/>
      <c r="T994" s="3"/>
      <c r="U994" s="3"/>
      <c r="V994" s="3"/>
      <c r="W994" s="3"/>
      <c r="AA994" s="3"/>
      <c r="AC994" s="3"/>
      <c r="AD994" s="3"/>
      <c r="AE994" s="3"/>
      <c r="AF994" s="3"/>
    </row>
    <row r="995" spans="2:32" ht="15.75" customHeight="1" x14ac:dyDescent="0.3">
      <c r="B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S995" s="3"/>
      <c r="T995" s="3"/>
      <c r="U995" s="3"/>
      <c r="V995" s="3"/>
      <c r="W995" s="3"/>
      <c r="AA995" s="3"/>
      <c r="AC995" s="3"/>
      <c r="AD995" s="3"/>
      <c r="AE995" s="3"/>
      <c r="AF995" s="3"/>
    </row>
    <row r="996" spans="2:32" ht="15.75" customHeight="1" x14ac:dyDescent="0.3">
      <c r="B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S996" s="3"/>
      <c r="T996" s="3"/>
      <c r="U996" s="3"/>
      <c r="V996" s="3"/>
      <c r="W996" s="3"/>
      <c r="AA996" s="3"/>
      <c r="AC996" s="3"/>
      <c r="AD996" s="3"/>
      <c r="AE996" s="3"/>
      <c r="AF996" s="3"/>
    </row>
    <row r="997" spans="2:32" ht="15.75" customHeight="1" x14ac:dyDescent="0.3">
      <c r="B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S997" s="3"/>
      <c r="T997" s="3"/>
      <c r="U997" s="3"/>
      <c r="V997" s="3"/>
      <c r="W997" s="3"/>
      <c r="AA997" s="3"/>
      <c r="AC997" s="3"/>
      <c r="AD997" s="3"/>
      <c r="AE997" s="3"/>
      <c r="AF997" s="3"/>
    </row>
    <row r="998" spans="2:32" ht="15.75" customHeight="1" x14ac:dyDescent="0.3">
      <c r="B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S998" s="3"/>
      <c r="T998" s="3"/>
      <c r="U998" s="3"/>
      <c r="V998" s="3"/>
      <c r="W998" s="3"/>
      <c r="AA998" s="3"/>
      <c r="AC998" s="3"/>
      <c r="AD998" s="3"/>
      <c r="AE998" s="3"/>
      <c r="AF998" s="3"/>
    </row>
    <row r="999" spans="2:32" ht="15.75" customHeight="1" x14ac:dyDescent="0.3">
      <c r="B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S999" s="3"/>
      <c r="T999" s="3"/>
      <c r="U999" s="3"/>
      <c r="V999" s="3"/>
      <c r="W999" s="3"/>
      <c r="AA999" s="3"/>
      <c r="AC999" s="3"/>
      <c r="AD999" s="3"/>
      <c r="AE999" s="3"/>
      <c r="AF999" s="3"/>
    </row>
    <row r="1000" spans="2:32" ht="15.75" customHeight="1" x14ac:dyDescent="0.3">
      <c r="B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S1000" s="3"/>
      <c r="T1000" s="3"/>
      <c r="U1000" s="3"/>
      <c r="V1000" s="3"/>
      <c r="W1000" s="3"/>
      <c r="AA1000" s="3"/>
      <c r="AC1000" s="3"/>
      <c r="AD1000" s="3"/>
      <c r="AE1000" s="3"/>
      <c r="AF1000" s="3"/>
    </row>
    <row r="1001" spans="2:32" ht="15.75" customHeight="1" x14ac:dyDescent="0.3">
      <c r="B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S1001" s="3"/>
      <c r="T1001" s="3"/>
      <c r="U1001" s="3"/>
      <c r="V1001" s="3"/>
      <c r="W1001" s="3"/>
      <c r="AA1001" s="3"/>
      <c r="AC1001" s="3"/>
      <c r="AD1001" s="3"/>
      <c r="AE1001" s="3"/>
      <c r="AF1001" s="3"/>
    </row>
    <row r="1002" spans="2:32" ht="15.75" customHeight="1" x14ac:dyDescent="0.3">
      <c r="B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S1002" s="3"/>
      <c r="T1002" s="3"/>
      <c r="U1002" s="3"/>
      <c r="V1002" s="3"/>
      <c r="W1002" s="3"/>
      <c r="AA1002" s="3"/>
      <c r="AC1002" s="3"/>
      <c r="AD1002" s="3"/>
      <c r="AE1002" s="3"/>
      <c r="AF1002" s="3"/>
    </row>
    <row r="1003" spans="2:32" ht="15.75" customHeight="1" x14ac:dyDescent="0.3">
      <c r="B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S1003" s="3"/>
      <c r="T1003" s="3"/>
      <c r="U1003" s="3"/>
      <c r="V1003" s="3"/>
      <c r="W1003" s="3"/>
      <c r="AA1003" s="3"/>
      <c r="AC1003" s="3"/>
      <c r="AD1003" s="3"/>
      <c r="AE1003" s="3"/>
      <c r="AF1003" s="3"/>
    </row>
    <row r="1004" spans="2:32" ht="15.75" customHeight="1" x14ac:dyDescent="0.3">
      <c r="B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S1004" s="3"/>
      <c r="T1004" s="3"/>
      <c r="U1004" s="3"/>
      <c r="V1004" s="3"/>
      <c r="W1004" s="3"/>
      <c r="AA1004" s="3"/>
      <c r="AC1004" s="3"/>
      <c r="AD1004" s="3"/>
      <c r="AE1004" s="3"/>
      <c r="AF1004" s="3"/>
    </row>
    <row r="1005" spans="2:32" ht="15.75" customHeight="1" x14ac:dyDescent="0.3">
      <c r="B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S1005" s="3"/>
      <c r="T1005" s="3"/>
      <c r="U1005" s="3"/>
      <c r="V1005" s="3"/>
      <c r="W1005" s="3"/>
      <c r="AA1005" s="3"/>
      <c r="AC1005" s="3"/>
      <c r="AD1005" s="3"/>
      <c r="AE1005" s="3"/>
      <c r="AF1005" s="3"/>
    </row>
    <row r="1006" spans="2:32" ht="15.75" customHeight="1" x14ac:dyDescent="0.3">
      <c r="B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S1006" s="3"/>
      <c r="T1006" s="3"/>
      <c r="U1006" s="3"/>
      <c r="V1006" s="3"/>
      <c r="W1006" s="3"/>
      <c r="AA1006" s="3"/>
      <c r="AC1006" s="3"/>
      <c r="AD1006" s="3"/>
      <c r="AE1006" s="3"/>
      <c r="AF1006" s="3"/>
    </row>
    <row r="1007" spans="2:32" ht="15.75" customHeight="1" x14ac:dyDescent="0.3">
      <c r="B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S1007" s="3"/>
      <c r="T1007" s="3"/>
      <c r="U1007" s="3"/>
      <c r="V1007" s="3"/>
      <c r="W1007" s="3"/>
      <c r="AA1007" s="3"/>
      <c r="AC1007" s="3"/>
      <c r="AD1007" s="3"/>
      <c r="AE1007" s="3"/>
      <c r="AF1007" s="3"/>
    </row>
    <row r="1008" spans="2:32" ht="15.75" customHeight="1" x14ac:dyDescent="0.3">
      <c r="B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S1008" s="3"/>
      <c r="T1008" s="3"/>
      <c r="U1008" s="3"/>
      <c r="V1008" s="3"/>
      <c r="W1008" s="3"/>
      <c r="AA1008" s="3"/>
      <c r="AC1008" s="3"/>
      <c r="AD1008" s="3"/>
      <c r="AE1008" s="3"/>
      <c r="AF1008" s="3"/>
    </row>
    <row r="1009" spans="2:32" ht="15.75" customHeight="1" x14ac:dyDescent="0.3">
      <c r="B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S1009" s="3"/>
      <c r="T1009" s="3"/>
      <c r="U1009" s="3"/>
      <c r="V1009" s="3"/>
      <c r="W1009" s="3"/>
      <c r="AA1009" s="3"/>
      <c r="AC1009" s="3"/>
      <c r="AD1009" s="3"/>
      <c r="AE1009" s="3"/>
      <c r="AF1009" s="3"/>
    </row>
    <row r="1010" spans="2:32" ht="15.75" customHeight="1" x14ac:dyDescent="0.3">
      <c r="B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S1010" s="3"/>
      <c r="T1010" s="3"/>
      <c r="U1010" s="3"/>
      <c r="V1010" s="3"/>
      <c r="W1010" s="3"/>
      <c r="AA1010" s="3"/>
      <c r="AC1010" s="3"/>
      <c r="AD1010" s="3"/>
      <c r="AE1010" s="3"/>
      <c r="AF1010" s="3"/>
    </row>
    <row r="1011" spans="2:32" ht="15.75" customHeight="1" x14ac:dyDescent="0.3">
      <c r="B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S1011" s="3"/>
      <c r="T1011" s="3"/>
      <c r="U1011" s="3"/>
      <c r="V1011" s="3"/>
      <c r="W1011" s="3"/>
      <c r="AA1011" s="3"/>
      <c r="AC1011" s="3"/>
      <c r="AD1011" s="3"/>
      <c r="AE1011" s="3"/>
      <c r="AF1011" s="3"/>
    </row>
    <row r="1012" spans="2:32" ht="15.75" customHeight="1" x14ac:dyDescent="0.3">
      <c r="B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S1012" s="3"/>
      <c r="T1012" s="3"/>
      <c r="U1012" s="3"/>
      <c r="V1012" s="3"/>
      <c r="W1012" s="3"/>
      <c r="AA1012" s="3"/>
      <c r="AC1012" s="3"/>
      <c r="AD1012" s="3"/>
      <c r="AE1012" s="3"/>
      <c r="AF1012" s="3"/>
    </row>
    <row r="1013" spans="2:32" ht="15.75" customHeight="1" x14ac:dyDescent="0.3">
      <c r="B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S1013" s="3"/>
      <c r="T1013" s="3"/>
      <c r="U1013" s="3"/>
      <c r="V1013" s="3"/>
      <c r="W1013" s="3"/>
      <c r="AA1013" s="3"/>
      <c r="AC1013" s="3"/>
      <c r="AD1013" s="3"/>
      <c r="AE1013" s="3"/>
      <c r="AF1013" s="3"/>
    </row>
    <row r="1014" spans="2:32" ht="15.75" customHeight="1" x14ac:dyDescent="0.3">
      <c r="B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S1014" s="3"/>
      <c r="T1014" s="3"/>
      <c r="U1014" s="3"/>
      <c r="V1014" s="3"/>
      <c r="W1014" s="3"/>
      <c r="AA1014" s="3"/>
      <c r="AC1014" s="3"/>
      <c r="AD1014" s="3"/>
      <c r="AE1014" s="3"/>
      <c r="AF1014" s="3"/>
    </row>
    <row r="1015" spans="2:32" ht="15.75" customHeight="1" x14ac:dyDescent="0.3">
      <c r="B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S1015" s="3"/>
      <c r="T1015" s="3"/>
      <c r="U1015" s="3"/>
      <c r="V1015" s="3"/>
      <c r="W1015" s="3"/>
      <c r="AA1015" s="3"/>
      <c r="AC1015" s="3"/>
      <c r="AD1015" s="3"/>
      <c r="AE1015" s="3"/>
      <c r="AF1015" s="3"/>
    </row>
    <row r="1016" spans="2:32" ht="15.75" customHeight="1" x14ac:dyDescent="0.3">
      <c r="B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S1016" s="3"/>
      <c r="T1016" s="3"/>
      <c r="U1016" s="3"/>
      <c r="V1016" s="3"/>
      <c r="W1016" s="3"/>
      <c r="AA1016" s="3"/>
      <c r="AC1016" s="3"/>
      <c r="AD1016" s="3"/>
      <c r="AE1016" s="3"/>
      <c r="AF1016" s="3"/>
    </row>
    <row r="1017" spans="2:32" ht="15.75" customHeight="1" x14ac:dyDescent="0.3">
      <c r="B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S1017" s="3"/>
      <c r="T1017" s="3"/>
      <c r="U1017" s="3"/>
      <c r="V1017" s="3"/>
      <c r="W1017" s="3"/>
      <c r="AA1017" s="3"/>
      <c r="AC1017" s="3"/>
      <c r="AD1017" s="3"/>
      <c r="AE1017" s="3"/>
      <c r="AF1017" s="3"/>
    </row>
    <row r="1018" spans="2:32" ht="15.75" customHeight="1" x14ac:dyDescent="0.3">
      <c r="B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S1018" s="3"/>
      <c r="T1018" s="3"/>
      <c r="U1018" s="3"/>
      <c r="V1018" s="3"/>
      <c r="W1018" s="3"/>
      <c r="AA1018" s="3"/>
      <c r="AC1018" s="3"/>
      <c r="AD1018" s="3"/>
      <c r="AE1018" s="3"/>
      <c r="AF1018" s="3"/>
    </row>
    <row r="1019" spans="2:32" ht="15.75" customHeight="1" x14ac:dyDescent="0.3">
      <c r="B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S1019" s="3"/>
      <c r="T1019" s="3"/>
      <c r="U1019" s="3"/>
      <c r="V1019" s="3"/>
      <c r="W1019" s="3"/>
      <c r="AA1019" s="3"/>
      <c r="AC1019" s="3"/>
      <c r="AD1019" s="3"/>
      <c r="AE1019" s="3"/>
      <c r="AF1019" s="3"/>
    </row>
    <row r="1020" spans="2:32" ht="15.75" customHeight="1" x14ac:dyDescent="0.3">
      <c r="B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S1020" s="3"/>
      <c r="T1020" s="3"/>
      <c r="U1020" s="3"/>
      <c r="V1020" s="3"/>
      <c r="W1020" s="3"/>
      <c r="AA1020" s="3"/>
      <c r="AC1020" s="3"/>
      <c r="AD1020" s="3"/>
      <c r="AE1020" s="3"/>
      <c r="AF1020" s="3"/>
    </row>
    <row r="1021" spans="2:32" ht="15.75" customHeight="1" x14ac:dyDescent="0.3">
      <c r="B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S1021" s="3"/>
      <c r="T1021" s="3"/>
      <c r="U1021" s="3"/>
      <c r="V1021" s="3"/>
      <c r="W1021" s="3"/>
      <c r="AA1021" s="3"/>
      <c r="AC1021" s="3"/>
      <c r="AD1021" s="3"/>
      <c r="AE1021" s="3"/>
      <c r="AF1021" s="3"/>
    </row>
    <row r="1022" spans="2:32" ht="15.75" customHeight="1" x14ac:dyDescent="0.3">
      <c r="B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S1022" s="3"/>
      <c r="T1022" s="3"/>
      <c r="U1022" s="3"/>
      <c r="V1022" s="3"/>
      <c r="W1022" s="3"/>
      <c r="AA1022" s="3"/>
      <c r="AC1022" s="3"/>
      <c r="AD1022" s="3"/>
      <c r="AE1022" s="3"/>
      <c r="AF1022" s="3"/>
    </row>
    <row r="1023" spans="2:32" ht="15.75" customHeight="1" x14ac:dyDescent="0.3">
      <c r="B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S1023" s="3"/>
      <c r="T1023" s="3"/>
      <c r="U1023" s="3"/>
      <c r="V1023" s="3"/>
      <c r="W1023" s="3"/>
      <c r="AA1023" s="3"/>
      <c r="AC1023" s="3"/>
      <c r="AD1023" s="3"/>
      <c r="AE1023" s="3"/>
      <c r="AF1023" s="3"/>
    </row>
    <row r="1024" spans="2:32" ht="15.75" customHeight="1" x14ac:dyDescent="0.3">
      <c r="B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S1024" s="3"/>
      <c r="T1024" s="3"/>
      <c r="U1024" s="3"/>
      <c r="V1024" s="3"/>
      <c r="W1024" s="3"/>
      <c r="AA1024" s="3"/>
      <c r="AC1024" s="3"/>
      <c r="AD1024" s="3"/>
      <c r="AE1024" s="3"/>
      <c r="AF1024" s="3"/>
    </row>
    <row r="1025" spans="2:32" ht="15.75" customHeight="1" x14ac:dyDescent="0.3">
      <c r="B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S1025" s="3"/>
      <c r="T1025" s="3"/>
      <c r="U1025" s="3"/>
      <c r="V1025" s="3"/>
      <c r="W1025" s="3"/>
      <c r="AA1025" s="3"/>
      <c r="AC1025" s="3"/>
      <c r="AD1025" s="3"/>
      <c r="AE1025" s="3"/>
      <c r="AF1025" s="3"/>
    </row>
    <row r="1026" spans="2:32" ht="15.75" customHeight="1" x14ac:dyDescent="0.3">
      <c r="B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S1026" s="3"/>
      <c r="T1026" s="3"/>
      <c r="U1026" s="3"/>
      <c r="V1026" s="3"/>
      <c r="W1026" s="3"/>
      <c r="AA1026" s="3"/>
      <c r="AC1026" s="3"/>
      <c r="AD1026" s="3"/>
      <c r="AE1026" s="3"/>
      <c r="AF1026" s="3"/>
    </row>
    <row r="1027" spans="2:32" ht="15.75" customHeight="1" x14ac:dyDescent="0.3">
      <c r="B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S1027" s="3"/>
      <c r="T1027" s="3"/>
      <c r="U1027" s="3"/>
      <c r="V1027" s="3"/>
      <c r="W1027" s="3"/>
      <c r="AA1027" s="3"/>
      <c r="AC1027" s="3"/>
      <c r="AD1027" s="3"/>
      <c r="AE1027" s="3"/>
      <c r="AF1027" s="3"/>
    </row>
    <row r="1028" spans="2:32" ht="15.75" customHeight="1" x14ac:dyDescent="0.3">
      <c r="B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S1028" s="3"/>
      <c r="T1028" s="3"/>
      <c r="U1028" s="3"/>
      <c r="V1028" s="3"/>
      <c r="W1028" s="3"/>
      <c r="AA1028" s="3"/>
      <c r="AC1028" s="3"/>
      <c r="AD1028" s="3"/>
      <c r="AE1028" s="3"/>
      <c r="AF1028" s="3"/>
    </row>
    <row r="1029" spans="2:32" ht="15.75" customHeight="1" x14ac:dyDescent="0.3">
      <c r="B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S1029" s="3"/>
      <c r="T1029" s="3"/>
      <c r="U1029" s="3"/>
      <c r="V1029" s="3"/>
      <c r="W1029" s="3"/>
      <c r="AA1029" s="3"/>
      <c r="AC1029" s="3"/>
      <c r="AD1029" s="3"/>
      <c r="AE1029" s="3"/>
      <c r="AF1029" s="3"/>
    </row>
    <row r="1030" spans="2:32" ht="15.75" customHeight="1" x14ac:dyDescent="0.3">
      <c r="B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S1030" s="3"/>
      <c r="T1030" s="3"/>
      <c r="U1030" s="3"/>
      <c r="V1030" s="3"/>
      <c r="W1030" s="3"/>
      <c r="AA1030" s="3"/>
      <c r="AC1030" s="3"/>
      <c r="AD1030" s="3"/>
      <c r="AE1030" s="3"/>
      <c r="AF1030" s="3"/>
    </row>
    <row r="1031" spans="2:32" ht="15.75" customHeight="1" x14ac:dyDescent="0.3">
      <c r="B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S1031" s="3"/>
      <c r="T1031" s="3"/>
      <c r="U1031" s="3"/>
      <c r="V1031" s="3"/>
      <c r="W1031" s="3"/>
      <c r="AA1031" s="3"/>
      <c r="AC1031" s="3"/>
      <c r="AD1031" s="3"/>
      <c r="AE1031" s="3"/>
      <c r="AF1031" s="3"/>
    </row>
    <row r="1032" spans="2:32" ht="15.75" customHeight="1" x14ac:dyDescent="0.3">
      <c r="B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S1032" s="3"/>
      <c r="T1032" s="3"/>
      <c r="U1032" s="3"/>
      <c r="V1032" s="3"/>
      <c r="W1032" s="3"/>
      <c r="AA1032" s="3"/>
      <c r="AC1032" s="3"/>
      <c r="AD1032" s="3"/>
      <c r="AE1032" s="3"/>
      <c r="AF1032" s="3"/>
    </row>
    <row r="1033" spans="2:32" ht="15.75" customHeight="1" x14ac:dyDescent="0.3">
      <c r="B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S1033" s="3"/>
      <c r="T1033" s="3"/>
      <c r="U1033" s="3"/>
      <c r="V1033" s="3"/>
      <c r="W1033" s="3"/>
      <c r="AA1033" s="3"/>
      <c r="AC1033" s="3"/>
      <c r="AD1033" s="3"/>
      <c r="AE1033" s="3"/>
      <c r="AF1033" s="3"/>
    </row>
    <row r="1034" spans="2:32" ht="15.75" customHeight="1" x14ac:dyDescent="0.3">
      <c r="B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S1034" s="3"/>
      <c r="T1034" s="3"/>
      <c r="U1034" s="3"/>
      <c r="V1034" s="3"/>
      <c r="W1034" s="3"/>
      <c r="AA1034" s="3"/>
      <c r="AC1034" s="3"/>
      <c r="AD1034" s="3"/>
      <c r="AE1034" s="3"/>
      <c r="AF1034" s="3"/>
    </row>
    <row r="1035" spans="2:32" ht="15.75" customHeight="1" x14ac:dyDescent="0.3">
      <c r="B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S1035" s="3"/>
      <c r="T1035" s="3"/>
      <c r="U1035" s="3"/>
      <c r="V1035" s="3"/>
      <c r="W1035" s="3"/>
      <c r="AA1035" s="3"/>
      <c r="AC1035" s="3"/>
      <c r="AD1035" s="3"/>
      <c r="AE1035" s="3"/>
      <c r="AF1035" s="3"/>
    </row>
    <row r="1036" spans="2:32" ht="15.75" customHeight="1" x14ac:dyDescent="0.3">
      <c r="B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S1036" s="3"/>
      <c r="T1036" s="3"/>
      <c r="U1036" s="3"/>
      <c r="V1036" s="3"/>
      <c r="W1036" s="3"/>
      <c r="AA1036" s="3"/>
      <c r="AC1036" s="3"/>
      <c r="AD1036" s="3"/>
      <c r="AE1036" s="3"/>
      <c r="AF1036" s="3"/>
    </row>
    <row r="1037" spans="2:32" ht="15.75" customHeight="1" x14ac:dyDescent="0.3">
      <c r="B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S1037" s="3"/>
      <c r="T1037" s="3"/>
      <c r="U1037" s="3"/>
      <c r="V1037" s="3"/>
      <c r="W1037" s="3"/>
      <c r="AA1037" s="3"/>
      <c r="AC1037" s="3"/>
      <c r="AD1037" s="3"/>
      <c r="AE1037" s="3"/>
      <c r="AF1037" s="3"/>
    </row>
    <row r="1038" spans="2:32" ht="15.75" customHeight="1" x14ac:dyDescent="0.3">
      <c r="B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S1038" s="3"/>
      <c r="T1038" s="3"/>
      <c r="U1038" s="3"/>
      <c r="V1038" s="3"/>
      <c r="W1038" s="3"/>
      <c r="AA1038" s="3"/>
      <c r="AC1038" s="3"/>
      <c r="AD1038" s="3"/>
      <c r="AE1038" s="3"/>
      <c r="AF1038" s="3"/>
    </row>
    <row r="1039" spans="2:32" ht="15.75" customHeight="1" x14ac:dyDescent="0.3">
      <c r="B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S1039" s="3"/>
      <c r="T1039" s="3"/>
      <c r="U1039" s="3"/>
      <c r="V1039" s="3"/>
      <c r="W1039" s="3"/>
      <c r="AA1039" s="3"/>
      <c r="AC1039" s="3"/>
      <c r="AD1039" s="3"/>
      <c r="AE1039" s="3"/>
      <c r="AF1039" s="3"/>
    </row>
    <row r="1040" spans="2:32" ht="15.75" customHeight="1" x14ac:dyDescent="0.3">
      <c r="B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S1040" s="3"/>
      <c r="T1040" s="3"/>
      <c r="U1040" s="3"/>
      <c r="V1040" s="3"/>
      <c r="W1040" s="3"/>
      <c r="AA1040" s="3"/>
      <c r="AC1040" s="3"/>
      <c r="AD1040" s="3"/>
      <c r="AE1040" s="3"/>
      <c r="AF1040" s="3"/>
    </row>
    <row r="1041" spans="2:32" ht="15.75" customHeight="1" x14ac:dyDescent="0.3">
      <c r="B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S1041" s="3"/>
      <c r="T1041" s="3"/>
      <c r="U1041" s="3"/>
      <c r="V1041" s="3"/>
      <c r="W1041" s="3"/>
      <c r="AA1041" s="3"/>
      <c r="AC1041" s="3"/>
      <c r="AD1041" s="3"/>
      <c r="AE1041" s="3"/>
      <c r="AF1041" s="3"/>
    </row>
    <row r="1042" spans="2:32" ht="15.75" customHeight="1" x14ac:dyDescent="0.3">
      <c r="B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S1042" s="3"/>
      <c r="T1042" s="3"/>
      <c r="U1042" s="3"/>
      <c r="V1042" s="3"/>
      <c r="W1042" s="3"/>
      <c r="AA1042" s="3"/>
      <c r="AC1042" s="3"/>
      <c r="AD1042" s="3"/>
      <c r="AE1042" s="3"/>
      <c r="AF1042" s="3"/>
    </row>
    <row r="1043" spans="2:32" ht="15.75" customHeight="1" x14ac:dyDescent="0.3">
      <c r="B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S1043" s="3"/>
      <c r="T1043" s="3"/>
      <c r="U1043" s="3"/>
      <c r="V1043" s="3"/>
      <c r="W1043" s="3"/>
      <c r="AA1043" s="3"/>
      <c r="AC1043" s="3"/>
      <c r="AD1043" s="3"/>
      <c r="AE1043" s="3"/>
      <c r="AF1043" s="3"/>
    </row>
    <row r="1044" spans="2:32" ht="15.75" customHeight="1" x14ac:dyDescent="0.3">
      <c r="B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S1044" s="3"/>
      <c r="T1044" s="3"/>
      <c r="U1044" s="3"/>
      <c r="V1044" s="3"/>
      <c r="W1044" s="3"/>
      <c r="AA1044" s="3"/>
      <c r="AC1044" s="3"/>
      <c r="AD1044" s="3"/>
      <c r="AE1044" s="3"/>
      <c r="AF1044" s="3"/>
    </row>
    <row r="1045" spans="2:32" ht="15.75" customHeight="1" x14ac:dyDescent="0.3">
      <c r="B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S1045" s="3"/>
      <c r="T1045" s="3"/>
      <c r="U1045" s="3"/>
      <c r="V1045" s="3"/>
      <c r="W1045" s="3"/>
      <c r="AA1045" s="3"/>
      <c r="AC1045" s="3"/>
      <c r="AD1045" s="3"/>
      <c r="AE1045" s="3"/>
      <c r="AF1045" s="3"/>
    </row>
    <row r="1046" spans="2:32" ht="15.75" customHeight="1" x14ac:dyDescent="0.3">
      <c r="B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S1046" s="3"/>
      <c r="T1046" s="3"/>
      <c r="U1046" s="3"/>
      <c r="V1046" s="3"/>
      <c r="W1046" s="3"/>
      <c r="AA1046" s="3"/>
      <c r="AC1046" s="3"/>
      <c r="AD1046" s="3"/>
      <c r="AE1046" s="3"/>
      <c r="AF1046" s="3"/>
    </row>
    <row r="1047" spans="2:32" ht="15.75" customHeight="1" x14ac:dyDescent="0.3">
      <c r="B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S1047" s="3"/>
      <c r="T1047" s="3"/>
      <c r="U1047" s="3"/>
      <c r="V1047" s="3"/>
      <c r="W1047" s="3"/>
      <c r="AA1047" s="3"/>
      <c r="AC1047" s="3"/>
      <c r="AD1047" s="3"/>
      <c r="AE1047" s="3"/>
      <c r="AF1047" s="3"/>
    </row>
    <row r="1048" spans="2:32" ht="15.75" customHeight="1" x14ac:dyDescent="0.3">
      <c r="B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S1048" s="3"/>
      <c r="T1048" s="3"/>
      <c r="U1048" s="3"/>
      <c r="V1048" s="3"/>
      <c r="W1048" s="3"/>
      <c r="AA1048" s="3"/>
      <c r="AC1048" s="3"/>
      <c r="AD1048" s="3"/>
      <c r="AE1048" s="3"/>
      <c r="AF1048" s="3"/>
    </row>
    <row r="1049" spans="2:32" ht="15.75" customHeight="1" x14ac:dyDescent="0.3">
      <c r="B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S1049" s="3"/>
      <c r="T1049" s="3"/>
      <c r="U1049" s="3"/>
      <c r="V1049" s="3"/>
      <c r="W1049" s="3"/>
      <c r="AA1049" s="3"/>
      <c r="AC1049" s="3"/>
      <c r="AD1049" s="3"/>
      <c r="AE1049" s="3"/>
      <c r="AF1049" s="3"/>
    </row>
    <row r="1050" spans="2:32" ht="15.75" customHeight="1" x14ac:dyDescent="0.3">
      <c r="B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S1050" s="3"/>
      <c r="T1050" s="3"/>
      <c r="U1050" s="3"/>
      <c r="V1050" s="3"/>
      <c r="W1050" s="3"/>
      <c r="AA1050" s="3"/>
      <c r="AC1050" s="3"/>
      <c r="AD1050" s="3"/>
      <c r="AE1050" s="3"/>
      <c r="AF1050" s="3"/>
    </row>
    <row r="1051" spans="2:32" ht="15.75" customHeight="1" x14ac:dyDescent="0.3">
      <c r="B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S1051" s="3"/>
      <c r="T1051" s="3"/>
      <c r="U1051" s="3"/>
      <c r="V1051" s="3"/>
      <c r="W1051" s="3"/>
      <c r="AA1051" s="3"/>
      <c r="AC1051" s="3"/>
      <c r="AD1051" s="3"/>
      <c r="AE1051" s="3"/>
      <c r="AF1051" s="3"/>
    </row>
    <row r="1052" spans="2:32" ht="15.75" customHeight="1" x14ac:dyDescent="0.3">
      <c r="B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S1052" s="3"/>
      <c r="T1052" s="3"/>
      <c r="U1052" s="3"/>
      <c r="V1052" s="3"/>
      <c r="W1052" s="3"/>
      <c r="AA1052" s="3"/>
      <c r="AC1052" s="3"/>
      <c r="AD1052" s="3"/>
      <c r="AE1052" s="3"/>
      <c r="AF1052" s="3"/>
    </row>
    <row r="1053" spans="2:32" ht="15.75" customHeight="1" x14ac:dyDescent="0.3">
      <c r="B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S1053" s="3"/>
      <c r="T1053" s="3"/>
      <c r="U1053" s="3"/>
      <c r="V1053" s="3"/>
      <c r="W1053" s="3"/>
      <c r="AA1053" s="3"/>
      <c r="AC1053" s="3"/>
      <c r="AD1053" s="3"/>
      <c r="AE1053" s="3"/>
      <c r="AF1053" s="3"/>
    </row>
    <row r="1054" spans="2:32" ht="15.75" customHeight="1" x14ac:dyDescent="0.3">
      <c r="B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S1054" s="3"/>
      <c r="T1054" s="3"/>
      <c r="U1054" s="3"/>
      <c r="V1054" s="3"/>
      <c r="W1054" s="3"/>
      <c r="AA1054" s="3"/>
      <c r="AC1054" s="3"/>
      <c r="AD1054" s="3"/>
      <c r="AE1054" s="3"/>
      <c r="AF1054" s="3"/>
    </row>
    <row r="1055" spans="2:32" ht="15.75" customHeight="1" x14ac:dyDescent="0.3">
      <c r="B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S1055" s="3"/>
      <c r="T1055" s="3"/>
      <c r="U1055" s="3"/>
      <c r="V1055" s="3"/>
      <c r="W1055" s="3"/>
      <c r="AA1055" s="3"/>
      <c r="AC1055" s="3"/>
      <c r="AD1055" s="3"/>
      <c r="AE1055" s="3"/>
      <c r="AF1055" s="3"/>
    </row>
    <row r="1056" spans="2:32" ht="15.75" customHeight="1" x14ac:dyDescent="0.3">
      <c r="B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S1056" s="3"/>
      <c r="T1056" s="3"/>
      <c r="U1056" s="3"/>
      <c r="V1056" s="3"/>
      <c r="W1056" s="3"/>
      <c r="AA1056" s="3"/>
      <c r="AC1056" s="3"/>
      <c r="AD1056" s="3"/>
      <c r="AE1056" s="3"/>
      <c r="AF1056" s="3"/>
    </row>
    <row r="1057" spans="2:32" ht="15.75" customHeight="1" x14ac:dyDescent="0.3">
      <c r="B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S1057" s="3"/>
      <c r="T1057" s="3"/>
      <c r="U1057" s="3"/>
      <c r="V1057" s="3"/>
      <c r="W1057" s="3"/>
      <c r="AA1057" s="3"/>
      <c r="AC1057" s="3"/>
      <c r="AD1057" s="3"/>
      <c r="AE1057" s="3"/>
      <c r="AF1057" s="3"/>
    </row>
  </sheetData>
  <autoFilter ref="D1:D1057" xr:uid="{3F09EFD7-BFD1-40C3-82EE-79983B370F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kalra</dc:creator>
  <cp:lastModifiedBy>Nikhil Kalra</cp:lastModifiedBy>
  <dcterms:created xsi:type="dcterms:W3CDTF">2025-01-17T14:30:33Z</dcterms:created>
  <dcterms:modified xsi:type="dcterms:W3CDTF">2025-06-14T06:35:16Z</dcterms:modified>
</cp:coreProperties>
</file>