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FEC1B34-5881-4518-805B-756AFD7C3983}" xr6:coauthVersionLast="47" xr6:coauthVersionMax="47" xr10:uidLastSave="{00000000-0000-0000-0000-000000000000}"/>
  <bookViews>
    <workbookView xWindow="-108" yWindow="-108" windowWidth="23256" windowHeight="12576" xr2:uid="{A63E5606-0807-4B94-9CF0-363C5C7E8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1" l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2" i="1"/>
  <c r="F121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5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<sst xmlns="http://schemas.openxmlformats.org/spreadsheetml/2006/main" count="1534" uniqueCount="421">
  <si>
    <t>Patient_ID</t>
  </si>
  <si>
    <t>Clinic</t>
  </si>
  <si>
    <t>Date_Acrual</t>
  </si>
  <si>
    <t>Cancer</t>
  </si>
  <si>
    <t>Date_Birth</t>
  </si>
  <si>
    <t>Age</t>
  </si>
  <si>
    <t>Menopause</t>
  </si>
  <si>
    <t>Method01_pre</t>
  </si>
  <si>
    <t>Method01_preII</t>
  </si>
  <si>
    <t>Method01_post</t>
  </si>
  <si>
    <t>Method02_pre</t>
  </si>
  <si>
    <t>Method02_post</t>
  </si>
  <si>
    <t>Cell_Category</t>
  </si>
  <si>
    <t>Stanze_type</t>
  </si>
  <si>
    <t>Needle</t>
  </si>
  <si>
    <t>Primary_diagnosis</t>
  </si>
  <si>
    <t>Histology</t>
  </si>
  <si>
    <t>Pathology</t>
  </si>
  <si>
    <t>ER_%</t>
  </si>
  <si>
    <t>PR_%</t>
  </si>
  <si>
    <t>Staging</t>
  </si>
  <si>
    <t>KH01_001</t>
  </si>
  <si>
    <t>negative</t>
  </si>
  <si>
    <t>postmenopausal</t>
  </si>
  <si>
    <t>Questionable</t>
  </si>
  <si>
    <t>Punch</t>
  </si>
  <si>
    <t>core needle</t>
  </si>
  <si>
    <t>Benign</t>
  </si>
  <si>
    <t>Fibrosis</t>
  </si>
  <si>
    <t>KH01_002</t>
  </si>
  <si>
    <t>positive</t>
  </si>
  <si>
    <t>perimenopausal</t>
  </si>
  <si>
    <t>Not_detected</t>
  </si>
  <si>
    <t>BrCa</t>
  </si>
  <si>
    <t>NST</t>
  </si>
  <si>
    <t>ER 0;PR 1;HER2 neg;Ki67 60%</t>
  </si>
  <si>
    <t>cT1b;cN1a;cM0;G3</t>
  </si>
  <si>
    <t>KH01_003</t>
  </si>
  <si>
    <t>ER 12;PR 12;HER2 neg;Ki67 5%</t>
  </si>
  <si>
    <t>&gt; 0.8</t>
  </si>
  <si>
    <t>pT1a;pN0;cM0;G1;L0;V0;Pn0;R0</t>
  </si>
  <si>
    <t>KH01_004</t>
  </si>
  <si>
    <t>premenopausal</t>
  </si>
  <si>
    <t>ER 0;PR 0;HER2 neg;Ki67 70%</t>
  </si>
  <si>
    <t>cT3;cN0;M0</t>
  </si>
  <si>
    <t>KH01_005</t>
  </si>
  <si>
    <t>ER 0;PR 0;HER2 neg;Ki67 15%</t>
  </si>
  <si>
    <t>rpT1b;rcN0;M0;L0;V0;Pn0;R0</t>
  </si>
  <si>
    <t>KH01_006</t>
  </si>
  <si>
    <t>ER 12;PR 6;HER2 pos;Ki67 15%</t>
  </si>
  <si>
    <t>pT1b;pN0;L0;V0;Pn0;R0</t>
  </si>
  <si>
    <t>KH01_007</t>
  </si>
  <si>
    <t>Not_received</t>
  </si>
  <si>
    <t>KH01_008</t>
  </si>
  <si>
    <t>ER 0;PR 0;HER2 neg;Ki67 95%</t>
  </si>
  <si>
    <t>&lt; 0.05</t>
  </si>
  <si>
    <t>cT1;cN0; Mx</t>
  </si>
  <si>
    <t>KH01_009</t>
  </si>
  <si>
    <t>cT4d;cN1a;M0</t>
  </si>
  <si>
    <t>KH01_010</t>
  </si>
  <si>
    <t>Fibrom</t>
  </si>
  <si>
    <t>KH01_011</t>
  </si>
  <si>
    <t>Fibroadenoma</t>
  </si>
  <si>
    <t>KH01_012</t>
  </si>
  <si>
    <t>ER 0;PR 0;HER2 pos;Ki67 30%</t>
  </si>
  <si>
    <t>pT2;L0;V0;Pn0;R0</t>
  </si>
  <si>
    <t>KH01_013</t>
  </si>
  <si>
    <t>ER 12;PR 12;HER2 neg;Ki67 10%</t>
  </si>
  <si>
    <t>pT2;pN0;G2;L0;V0;Pn1;R1</t>
  </si>
  <si>
    <t>KH01_014</t>
  </si>
  <si>
    <t>KH01_015</t>
  </si>
  <si>
    <t>Intact</t>
  </si>
  <si>
    <t>DCIS</t>
  </si>
  <si>
    <t>ER 12;PR 1;HER2 neg;Ki67 30%</t>
  </si>
  <si>
    <t>&lt; 0.1</t>
  </si>
  <si>
    <t>pT2;pN0;G3;L1;V0;Pn0;R0</t>
  </si>
  <si>
    <t>KH01_016</t>
  </si>
  <si>
    <t>KH01_017</t>
  </si>
  <si>
    <t>KH01_018</t>
  </si>
  <si>
    <t>ER12;PR 12</t>
  </si>
  <si>
    <t>pTis;G3;R0</t>
  </si>
  <si>
    <t>KH01_019</t>
  </si>
  <si>
    <t>ER 12;PR 1</t>
  </si>
  <si>
    <t>rpTis;rcN0;Mx;R0</t>
  </si>
  <si>
    <t>KH01_020</t>
  </si>
  <si>
    <t>Epithelial</t>
  </si>
  <si>
    <t>KH01_021</t>
  </si>
  <si>
    <t>ER 12;PR 4;HER2 neg;Ki67 5%</t>
  </si>
  <si>
    <t>pT1c;pN0;Mx;L0;V0;Pn0;R0</t>
  </si>
  <si>
    <t>KH01_022</t>
  </si>
  <si>
    <t>KH01_023</t>
  </si>
  <si>
    <t>KH01_024</t>
  </si>
  <si>
    <t>ILC</t>
  </si>
  <si>
    <t>cT2;cN1a;M1</t>
  </si>
  <si>
    <t>KH01_025</t>
  </si>
  <si>
    <t>KH01_026</t>
  </si>
  <si>
    <t>ER 12;PR 0;HER2 neg;Ki67 38%</t>
  </si>
  <si>
    <t>cT1;CN1a;M0;G2</t>
  </si>
  <si>
    <t>KH01_027</t>
  </si>
  <si>
    <t>KH01_028</t>
  </si>
  <si>
    <t>ER 12;PR 12;HER2 neg;Ki67 35%</t>
  </si>
  <si>
    <t>pT1c;pN0;M0;G3;L0;V0;Pn0;R0</t>
  </si>
  <si>
    <t>KH01_029</t>
  </si>
  <si>
    <t>ER 0;PR 0;HER2 neg;Ki67 30%</t>
  </si>
  <si>
    <t>pT2;pN0;G3;L0;V0;Pn1;R0</t>
  </si>
  <si>
    <t>KH01_030</t>
  </si>
  <si>
    <t>KH01_031</t>
  </si>
  <si>
    <t>Fibrous Mastopathy</t>
  </si>
  <si>
    <t>KH01_032</t>
  </si>
  <si>
    <t>ER 12;PR 9;HER2 neg;Ki67 18%</t>
  </si>
  <si>
    <t>cT2;cN0;cM0;G2</t>
  </si>
  <si>
    <t>KH01_033</t>
  </si>
  <si>
    <t>ER 0;PR 0;HER2 pos;Ki67 35%</t>
  </si>
  <si>
    <t>cT4d;cN1;Mx;G3</t>
  </si>
  <si>
    <t>KH01_034</t>
  </si>
  <si>
    <t>ER 12;PR 12;HER2 neg;Ki67 13%</t>
  </si>
  <si>
    <t>cT2;cN0;cM0;G1</t>
  </si>
  <si>
    <t>KH01_035</t>
  </si>
  <si>
    <t>Apoptotic</t>
  </si>
  <si>
    <t>ER 12;PR 9;HER2 neg;Ki67 42%</t>
  </si>
  <si>
    <t>cT2;pN1;M0;G3</t>
  </si>
  <si>
    <t>KH01_036</t>
  </si>
  <si>
    <t>ER 12;PR 12;HER2 neg;Ki67 2%</t>
  </si>
  <si>
    <t>cT1;cN0;Mx;G1</t>
  </si>
  <si>
    <t>KH01_037</t>
  </si>
  <si>
    <t>ER 0;PR 0;HER2 neg;Ki67 80%</t>
  </si>
  <si>
    <r>
      <t>cT2;</t>
    </r>
    <r>
      <rPr>
        <sz val="11"/>
        <color rgb="FFFF0000"/>
        <rFont val="Calibri"/>
        <family val="2"/>
      </rPr>
      <t>cNx</t>
    </r>
    <r>
      <rPr>
        <sz val="11"/>
        <rFont val="Calibri"/>
        <family val="2"/>
      </rPr>
      <t>;M0</t>
    </r>
  </si>
  <si>
    <t>KH01_038</t>
  </si>
  <si>
    <t>KH01_039</t>
  </si>
  <si>
    <t>KH01_040</t>
  </si>
  <si>
    <t>cT2;cN0;M0</t>
  </si>
  <si>
    <t>KH01_041</t>
  </si>
  <si>
    <t>ER 0;PR 0</t>
  </si>
  <si>
    <t>pTis;R0</t>
  </si>
  <si>
    <t>KH01_042</t>
  </si>
  <si>
    <t>ER 12;PR 12</t>
  </si>
  <si>
    <t>G2</t>
  </si>
  <si>
    <t>KH02_001</t>
  </si>
  <si>
    <t>IDC</t>
  </si>
  <si>
    <t>ER 8;PR 6;HER2 neg;Ki67 30%</t>
  </si>
  <si>
    <t>cT2;cN1;cM0;G3</t>
  </si>
  <si>
    <t>KH02_002</t>
  </si>
  <si>
    <t>ER 12;PR 12;HER2 neg;Ki67 30%</t>
  </si>
  <si>
    <t>cT1;cN0;cM0;G2</t>
  </si>
  <si>
    <t>KH02_003</t>
  </si>
  <si>
    <t>KH02_004</t>
  </si>
  <si>
    <t>ER 6;PR 12;HER2 neg;Ki67 35%</t>
  </si>
  <si>
    <t>cT4;cN1;cM0;G2</t>
  </si>
  <si>
    <t>KH02_005</t>
  </si>
  <si>
    <t>ER 0;PR 0;HER2 pos;Ki67 50%</t>
  </si>
  <si>
    <t>cT2;cN1;cM1;G3</t>
  </si>
  <si>
    <t>KH02_006</t>
  </si>
  <si>
    <t>KH02_007</t>
  </si>
  <si>
    <t>ER 12;PR 0;HER2 pos;Ki67 22%</t>
  </si>
  <si>
    <t>cT2;cN0;cM0</t>
  </si>
  <si>
    <t>KH02_008</t>
  </si>
  <si>
    <t>cT1;cN0;cM0;G3</t>
  </si>
  <si>
    <t>KH02_009</t>
  </si>
  <si>
    <t>ER 12;PR 4;HER2 pos;Ki67 15%</t>
  </si>
  <si>
    <t>cT1;cN1;cM0;G2</t>
  </si>
  <si>
    <t>KH02_010</t>
  </si>
  <si>
    <t>KH02_011</t>
  </si>
  <si>
    <t>ER 0;PR 0;HER2 pos;Ki67 &lt;10%</t>
  </si>
  <si>
    <t>cT1;cN0;cMx;G2</t>
  </si>
  <si>
    <t>KH02_012</t>
  </si>
  <si>
    <t>ER 0;PR 0;HER2 pos</t>
  </si>
  <si>
    <t>pT1A;pN0;Mx;G3;L1;V0</t>
  </si>
  <si>
    <t>KH02_013</t>
  </si>
  <si>
    <t>ER 1;PR 1;HER2 pos;Ki67 22%</t>
  </si>
  <si>
    <t>pT2;pN0;M0;G2;L0;V1;R0</t>
  </si>
  <si>
    <t>KH02_014</t>
  </si>
  <si>
    <t>KH02_015</t>
  </si>
  <si>
    <t>NST, IDC</t>
  </si>
  <si>
    <t>ER 12;PR 8;HER2 neg;Ki67 15%</t>
  </si>
  <si>
    <t>cT2;cN0</t>
  </si>
  <si>
    <t>KH02_016</t>
  </si>
  <si>
    <t>Papilloma</t>
  </si>
  <si>
    <t>KH02_017</t>
  </si>
  <si>
    <t>KH02_018</t>
  </si>
  <si>
    <t>ER 8;PR 12;HER2 neg;Ki67 22%</t>
  </si>
  <si>
    <t>KH02_019</t>
  </si>
  <si>
    <t>IMPC, IDC</t>
  </si>
  <si>
    <t>ER 12;PR 6;HER2 neg;Ki67 12%</t>
  </si>
  <si>
    <t>cT2;cN1;cM0;G2</t>
  </si>
  <si>
    <t>KH02_020</t>
  </si>
  <si>
    <t>ER 12;PR 8;HER2 neg;Ki67 &lt;17%</t>
  </si>
  <si>
    <t>pT1C;pN0;M0;G2;L0;V0;R0</t>
  </si>
  <si>
    <t>KH02_021</t>
  </si>
  <si>
    <t>ER 12;PR 4;HER2 pos;Ki67 &lt;22%</t>
  </si>
  <si>
    <t>KH02_022</t>
  </si>
  <si>
    <t>KH02_023</t>
  </si>
  <si>
    <t>KH02_024</t>
  </si>
  <si>
    <t>ER 12;PR 12;HER2 neg;Ki67 15%</t>
  </si>
  <si>
    <t>KH02_025</t>
  </si>
  <si>
    <t>KH02_026</t>
  </si>
  <si>
    <t>Cyst</t>
  </si>
  <si>
    <t>KH02_027</t>
  </si>
  <si>
    <t>KH02_028</t>
  </si>
  <si>
    <t>ER 6;PR 6;HER2 pos;Ki67 &lt;10%</t>
  </si>
  <si>
    <t>pos</t>
  </si>
  <si>
    <t>KH02_029</t>
  </si>
  <si>
    <t>ER 12;PR 12;HER2 pos;Ki67 30%</t>
  </si>
  <si>
    <t>cT1b;cN0;cM0;L1;V0;R0;G3</t>
  </si>
  <si>
    <t>KH02_030</t>
  </si>
  <si>
    <t>KH02_031</t>
  </si>
  <si>
    <t>KH02_032</t>
  </si>
  <si>
    <t>cN0;cMx</t>
  </si>
  <si>
    <t>KH02_033</t>
  </si>
  <si>
    <t>ER 8;PR 0;HER2 pos;Ki67 8%</t>
  </si>
  <si>
    <t>KH02_034</t>
  </si>
  <si>
    <t>PASH/Fibrosis</t>
  </si>
  <si>
    <t>KH02_035</t>
  </si>
  <si>
    <t>ER 0;PR 0;HER2 neg;Ki67 18%</t>
  </si>
  <si>
    <t>cT2;cN1a;L0;V0;R0;G2</t>
  </si>
  <si>
    <t>KH02_036</t>
  </si>
  <si>
    <t>ER 9;PR 9;HER2 pos;Ki67 22%</t>
  </si>
  <si>
    <t>cT1c;cN0;cMx;L1</t>
  </si>
  <si>
    <t>KH02_037</t>
  </si>
  <si>
    <t>KH02_038</t>
  </si>
  <si>
    <t>ER 8;PR 12;HER2 neg;Ki67 &lt;10%</t>
  </si>
  <si>
    <r>
      <rPr>
        <sz val="11"/>
        <color rgb="FFFF0000"/>
        <rFont val="Calibri"/>
        <family val="2"/>
      </rPr>
      <t>pT2</t>
    </r>
    <r>
      <rPr>
        <sz val="11"/>
        <color theme="1"/>
        <rFont val="Calibri"/>
        <family val="2"/>
      </rPr>
      <t>;pN1a;L1;V0;R0;G1</t>
    </r>
  </si>
  <si>
    <t>KH02_039</t>
  </si>
  <si>
    <t>ER 8;PR 6;HER2 pos;Ki67 50%;p63 pos</t>
  </si>
  <si>
    <r>
      <t>cT2;</t>
    </r>
    <r>
      <rPr>
        <sz val="11"/>
        <color rgb="FFFF0000"/>
        <rFont val="Calibri"/>
        <family val="2"/>
      </rPr>
      <t>cNx</t>
    </r>
    <r>
      <rPr>
        <sz val="11"/>
        <color theme="1"/>
        <rFont val="Calibri"/>
        <family val="2"/>
      </rPr>
      <t>;G2;gscore 3/3/1</t>
    </r>
  </si>
  <si>
    <t>KH02_040</t>
  </si>
  <si>
    <t>ER 12;PR 2;HER2 neg;Ki67 25%</t>
  </si>
  <si>
    <t>KH02_041</t>
  </si>
  <si>
    <t>ER 0;PR 4;HER2 neg;Ki67 55%</t>
  </si>
  <si>
    <t>ypT1c;ypN1a;L1;V0;R1</t>
  </si>
  <si>
    <t>KH02_042</t>
  </si>
  <si>
    <t>Intraductal Papilloma</t>
  </si>
  <si>
    <t>KH02_043</t>
  </si>
  <si>
    <t>KH02_044</t>
  </si>
  <si>
    <t>KH02_045</t>
  </si>
  <si>
    <t>ER 2;PR 0;HER2 neg;Ki67 &lt;10%;CD68 neg;GATA3 pos</t>
  </si>
  <si>
    <t>pT2;pN0;cM0;G2;L0;V0</t>
  </si>
  <si>
    <t>KH02_046</t>
  </si>
  <si>
    <t>KH02_047</t>
  </si>
  <si>
    <t>ER 0;PR 0;HER2 neg;Ki67 &lt;25%</t>
  </si>
  <si>
    <t>cT1b;cN0;cM0;G2</t>
  </si>
  <si>
    <t>KH02_048</t>
  </si>
  <si>
    <t>ER 4;PR 0;HER2 neg;Ki67 55%;GATA3 pos;ECadherin pos</t>
  </si>
  <si>
    <t>pT2;m (3.7 cm,0.7 cm);L1;V0;G2;gscore 3/2/1</t>
  </si>
  <si>
    <t>KH02_049</t>
  </si>
  <si>
    <t>ER 0;PR 0;HER2 neg;Ki67 &lt;12%</t>
  </si>
  <si>
    <t>pTis;R0;G3;gscore 3/3/2</t>
  </si>
  <si>
    <t>KH02_050</t>
  </si>
  <si>
    <t>DCIS, IDC</t>
  </si>
  <si>
    <t>ER 8;PR 0;HER2 pos;Ki67 30%;GATA3 pos;ECadherin pos</t>
  </si>
  <si>
    <t>cT1b;cN0;cM0;G3;L0;V0;R0</t>
  </si>
  <si>
    <t>KH02_051</t>
  </si>
  <si>
    <t>DCIS, NST</t>
  </si>
  <si>
    <t>ER 12;PR 12;HER2 neg;Ki67 5%;GATA3 pos;ECadherin pos</t>
  </si>
  <si>
    <t>pT1b;pN0;L0;V0;R0;G1;gscore 2/2/1</t>
  </si>
  <si>
    <t>KH02_052</t>
  </si>
  <si>
    <t>ER 12;PR 12;HER2 neg;Ki67 &lt;10%</t>
  </si>
  <si>
    <t>pT1c;m (1.4 cm,1.2 cm);pN0;L0;V0;R0;G1;gscore 2/2/1</t>
  </si>
  <si>
    <t>KH02_053</t>
  </si>
  <si>
    <t>KH02_054</t>
  </si>
  <si>
    <t>KH02_055</t>
  </si>
  <si>
    <t>KH02_056</t>
  </si>
  <si>
    <t>KH02_057</t>
  </si>
  <si>
    <t>ER 8;PR 12;HER2 neg;Ki67 &lt;50%</t>
  </si>
  <si>
    <t>cT2;cN1;cMx;G2;m (27 mm)</t>
  </si>
  <si>
    <t>KH02_058</t>
  </si>
  <si>
    <t>Intraductal papilloma</t>
  </si>
  <si>
    <t>KH02_059</t>
  </si>
  <si>
    <t>Benign Cyst</t>
  </si>
  <si>
    <t>KH02_060</t>
  </si>
  <si>
    <t>KH02_061</t>
  </si>
  <si>
    <t>KH02_062</t>
  </si>
  <si>
    <t>ER 4;PR 12;HER2 pos;Ki67 40%</t>
  </si>
  <si>
    <t>G3</t>
  </si>
  <si>
    <t>KH02_063</t>
  </si>
  <si>
    <t>KH02_064</t>
  </si>
  <si>
    <t>KH02_065</t>
  </si>
  <si>
    <t>KH02_066</t>
  </si>
  <si>
    <t>Periductal Fibrosis</t>
  </si>
  <si>
    <t>KH02_067</t>
  </si>
  <si>
    <t>ER 12;PR 0;HER2 neg;Ki67 &lt;10%;CK5/14 neg;p63 neg</t>
  </si>
  <si>
    <t>&gt; 0.95</t>
  </si>
  <si>
    <t>pT1c;pN0;L0;V0;R0;G2</t>
  </si>
  <si>
    <t>KH02_068</t>
  </si>
  <si>
    <t>KH02_069</t>
  </si>
  <si>
    <t>KH02_070</t>
  </si>
  <si>
    <t>ER 12;PR 2;HER2 neg;Ki67 &lt; 10%</t>
  </si>
  <si>
    <t>&gt; 0.9</t>
  </si>
  <si>
    <t>&lt; 0.02</t>
  </si>
  <si>
    <t>KH02_071</t>
  </si>
  <si>
    <t>Fibromatosis</t>
  </si>
  <si>
    <t>KH02_072</t>
  </si>
  <si>
    <t>KH02_073</t>
  </si>
  <si>
    <t>ER 12;PR 4;HER2 neg;Ki67 40%;CK 5/14 neg;p63 neg</t>
  </si>
  <si>
    <t>cT1b;cN0;cMx;R0;V0;L0;G2</t>
  </si>
  <si>
    <t>KH02_074</t>
  </si>
  <si>
    <t>ER 12;PR 4;HER2 neg;Ki67 &lt;5%</t>
  </si>
  <si>
    <t>pT1c;pN0;L0;V0;R0;G1</t>
  </si>
  <si>
    <t>KH02_075</t>
  </si>
  <si>
    <t>KH02_076</t>
  </si>
  <si>
    <t>cT2;cN0;M0;G2</t>
  </si>
  <si>
    <t>KH02_077</t>
  </si>
  <si>
    <t>KH02_078</t>
  </si>
  <si>
    <t>KH02_079</t>
  </si>
  <si>
    <t>Necrotic tissue</t>
  </si>
  <si>
    <t>KH02_080</t>
  </si>
  <si>
    <t>KH02_081</t>
  </si>
  <si>
    <t>Fibritic tissue</t>
  </si>
  <si>
    <t>KH02_082</t>
  </si>
  <si>
    <t>ER 12;PR 6;HER2 neg;Ki67 &lt;10%;ECadherin pos</t>
  </si>
  <si>
    <t>pT1b;pN0;L0;V0;R0;G2</t>
  </si>
  <si>
    <t>KH02_083</t>
  </si>
  <si>
    <t>KH02_084</t>
  </si>
  <si>
    <t>ER 12;PR 2;HER2 neg;Ki67 20%</t>
  </si>
  <si>
    <t>cT2;N0;M0;G2</t>
  </si>
  <si>
    <t>KH02_085</t>
  </si>
  <si>
    <t>ER 0;PR 0;HER2 neg;Ki67 80%;E-Cadherin pos</t>
  </si>
  <si>
    <t>KH02_086</t>
  </si>
  <si>
    <t>ER 6;PR 9;HER2 neg;Ki67 30%;G3 (score 3/3/2)</t>
  </si>
  <si>
    <t>cT2;cN1;cM1</t>
  </si>
  <si>
    <t>KH02_087</t>
  </si>
  <si>
    <t>KH02_088</t>
  </si>
  <si>
    <t>KH02_089</t>
  </si>
  <si>
    <t>ER 0;PR 0;HER2 neg;Ki67 40%;S100 pos;p63 neg;CK5/14 neg</t>
  </si>
  <si>
    <t>cT2;cN1;cMx;G2;gscore 1/3/2</t>
  </si>
  <si>
    <t>KH02_090</t>
  </si>
  <si>
    <t>ER 4;PR 0;HER2 pos;Ki67 40%;p63 neg;CK5/14 neg</t>
  </si>
  <si>
    <t>pT1c;pN0;L0;V0;R1;G3</t>
  </si>
  <si>
    <t>KH02_091</t>
  </si>
  <si>
    <t>CISH / SISH</t>
  </si>
  <si>
    <t>KH02_092</t>
  </si>
  <si>
    <t>ER 12;PR 12;HER2 neg;Ki67 12%;ECadherin pos</t>
  </si>
  <si>
    <t>pT1c;pN0;L0;V0;R0;G2;gscore 3/2/1</t>
  </si>
  <si>
    <t>KH02_093</t>
  </si>
  <si>
    <t>KH02_094</t>
  </si>
  <si>
    <t>ER 0;PR 0;HER2 neg;Ki67 75%;E-Cadherin pos;AE1/3 pos;TRPS1 pos</t>
  </si>
  <si>
    <t>G2;gscore 3/2/1</t>
  </si>
  <si>
    <t>KH02_095</t>
  </si>
  <si>
    <t>KH02_096</t>
  </si>
  <si>
    <t>KH02_097</t>
  </si>
  <si>
    <t>KH02_098</t>
  </si>
  <si>
    <t>KH02_099</t>
  </si>
  <si>
    <t>KH02_100</t>
  </si>
  <si>
    <t>KH02_101</t>
  </si>
  <si>
    <t>KH02_102</t>
  </si>
  <si>
    <t>ER 12;PR 4;HER2 neg;Ki67 25%;CK5/14 neg;p63 neg</t>
  </si>
  <si>
    <t>pT2;pN1a;L1;V0;R0;G2</t>
  </si>
  <si>
    <t>KH02_103</t>
  </si>
  <si>
    <t>ER 12;PR 6;HER2 neg;Ki67 &lt;25%</t>
  </si>
  <si>
    <t>cT4;cN0;cM0;G2</t>
  </si>
  <si>
    <t>KH02_104</t>
  </si>
  <si>
    <t>KH02_105</t>
  </si>
  <si>
    <t>G3;gscore 3/3/2</t>
  </si>
  <si>
    <t>KH02_106</t>
  </si>
  <si>
    <t>KH02_107</t>
  </si>
  <si>
    <t>KH02_108</t>
  </si>
  <si>
    <t>ER 12;PR 2;HER2 neg;Ki67 22%;CISH gemsicht</t>
  </si>
  <si>
    <r>
      <rPr>
        <sz val="11"/>
        <color rgb="FFFF0000"/>
        <rFont val="Aptos Narrow"/>
        <family val="2"/>
        <scheme val="minor"/>
      </rPr>
      <t>pT2;</t>
    </r>
    <r>
      <rPr>
        <sz val="11"/>
        <color rgb="FF000000"/>
        <rFont val="Aptos Narrow"/>
        <family val="2"/>
        <scheme val="minor"/>
      </rPr>
      <t>CIN 1;G2</t>
    </r>
  </si>
  <si>
    <t>KH02_109</t>
  </si>
  <si>
    <t>KH02_110</t>
  </si>
  <si>
    <t>KH02_111</t>
  </si>
  <si>
    <t>KH02_112</t>
  </si>
  <si>
    <t xml:space="preserve">postmenopausal </t>
  </si>
  <si>
    <t>IDC, NST</t>
  </si>
  <si>
    <t>KH03_001</t>
  </si>
  <si>
    <t>KH03_002</t>
  </si>
  <si>
    <t>Vacuum</t>
  </si>
  <si>
    <t>ER 12;PR 9;HER2 neg;Ki67 38%</t>
  </si>
  <si>
    <t>cT1c;cN0;M0;G3</t>
  </si>
  <si>
    <t>KH03_003</t>
  </si>
  <si>
    <t>ER 12;PR 12;HER2 neg;Ki67 9%</t>
  </si>
  <si>
    <t>KH03_005</t>
  </si>
  <si>
    <t>ER 0;PR 0;HER2 neg;Ki67 50%</t>
  </si>
  <si>
    <t>pT2;pN0;M0;L0;V0;R0;G3</t>
  </si>
  <si>
    <t>KH03_006</t>
  </si>
  <si>
    <t>pT3;pN1a;M0;L0;V0;R0;G2</t>
  </si>
  <si>
    <t>KH03_007</t>
  </si>
  <si>
    <t>Dermatitis</t>
  </si>
  <si>
    <t>KH03_008</t>
  </si>
  <si>
    <t>ER 0;PR 0;HER2 neg;Ki67 42%</t>
  </si>
  <si>
    <t>pT1b;pN0;Mx;G3;L0;V0;R0</t>
  </si>
  <si>
    <t>KH03_009</t>
  </si>
  <si>
    <t>KH03_010</t>
  </si>
  <si>
    <t>ER 12;PR 12;HER2 pos;Ki67 32%</t>
  </si>
  <si>
    <t>pT4b;pN1a;pM1;G2;L1;V0;R0</t>
  </si>
  <si>
    <t>KH03_011</t>
  </si>
  <si>
    <t>KH03_012</t>
  </si>
  <si>
    <t>UDH, Mastitis, B2 Läsion</t>
  </si>
  <si>
    <t>KH03_013</t>
  </si>
  <si>
    <t>Fibroadenoma, UDH</t>
  </si>
  <si>
    <t>KH03_014</t>
  </si>
  <si>
    <t>ER 12;PR 12;HER2 neg;Ki67 8%</t>
  </si>
  <si>
    <t>pT1b;pN0;M0;G1;L0;V0;R0</t>
  </si>
  <si>
    <t>KH03_015</t>
  </si>
  <si>
    <t>ER 12;PR 9;HER2 pos;Ki67 15%</t>
  </si>
  <si>
    <t>cT1c;cN0</t>
  </si>
  <si>
    <t>KH03_016</t>
  </si>
  <si>
    <t>CLIS</t>
  </si>
  <si>
    <t>KH03_017</t>
  </si>
  <si>
    <t>ER 12;PR 9;HER2 pos;Ki67 16%</t>
  </si>
  <si>
    <t>cT1b;cN0</t>
  </si>
  <si>
    <t>KH03_018</t>
  </si>
  <si>
    <t>Hemartom</t>
  </si>
  <si>
    <t>KH03_019</t>
  </si>
  <si>
    <t>ER 12;PR 12;HER2 pos;Ki67 35%</t>
  </si>
  <si>
    <t>pT1c;pN1a;M0;G1;L0;V0;R0</t>
  </si>
  <si>
    <t>KH03_020</t>
  </si>
  <si>
    <t>ER 0;PR 2</t>
  </si>
  <si>
    <t>pTis;R0;G3</t>
  </si>
  <si>
    <t>KH03_021</t>
  </si>
  <si>
    <t>ER 9;PR 1;HER2 neg;Ki67 13%</t>
  </si>
  <si>
    <t>pT3;pN1a;L1;V0;R0;G2</t>
  </si>
  <si>
    <t>KH03_022</t>
  </si>
  <si>
    <t>ER 12;PR 12;HER2 neg;Ki67 39%</t>
  </si>
  <si>
    <t>cT2;cN1;M1;G3</t>
  </si>
  <si>
    <t>KH03_023</t>
  </si>
  <si>
    <t>ER 12;PR 6;HER2 neg;Ki67 5%</t>
  </si>
  <si>
    <t>pT1a;pN0;L0;V0;R0;G2</t>
  </si>
  <si>
    <t>KH03_024</t>
  </si>
  <si>
    <t>KH03_025</t>
  </si>
  <si>
    <t>ER 12;PR 6;HER2 neg;Ki67 10%</t>
  </si>
  <si>
    <t>cT1c;cN0;G1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</si>
</sst>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sz val="11"/>
      <color rgb="FF444444"/>
      <name val="Calibri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rgb="FFE7E6E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EFD7-BFD1-40C3-82EE-79983B370F8B}">
  <dimension ref="A1:Z1057"/>
  <sheetViews>
    <sheetView tabSelected="1" workbookViewId="0">
      <selection sqref="A1:XFD1048576"/>
    </sheetView>
  </sheetViews>
  <sheetFormatPr defaultColWidth="14.44140625" defaultRowHeight="14.4" x14ac:dyDescent="0.3"/>
  <cols>
    <col min="1" max="1" width="9.77734375" style="2" bestFit="1" customWidth="1"/>
    <col min="2" max="2" width="5.5546875" style="2" bestFit="1" customWidth="1"/>
    <col min="3" max="3" width="11.88671875" style="2" bestFit="1" customWidth="1"/>
    <col min="4" max="4" width="8.21875" style="2" bestFit="1" customWidth="1"/>
    <col min="5" max="5" width="10.5546875" style="2" bestFit="1" customWidth="1"/>
    <col min="6" max="6" width="4.33203125" style="2" bestFit="1" customWidth="1"/>
    <col min="7" max="7" width="15.5546875" style="2" bestFit="1" customWidth="1"/>
    <col min="8" max="8" width="16.6640625" style="2" bestFit="1" customWidth="1"/>
    <col min="9" max="9" width="14.77734375" style="2" bestFit="1" customWidth="1"/>
    <col min="10" max="10" width="16.6640625" style="2" bestFit="1" customWidth="1"/>
    <col min="11" max="11" width="16.6640625" style="2" customWidth="1"/>
    <col min="12" max="12" width="16.6640625" style="2" bestFit="1" customWidth="1"/>
    <col min="13" max="13" width="13" style="2" customWidth="1"/>
    <col min="14" max="14" width="12.109375" style="2" bestFit="1" customWidth="1"/>
    <col min="15" max="15" width="10.77734375" style="2" bestFit="1" customWidth="1"/>
    <col min="16" max="16" width="25.21875" style="2" bestFit="1" customWidth="1"/>
    <col min="17" max="17" width="21" style="2" bestFit="1" customWidth="1"/>
    <col min="18" max="18" width="56.44140625" style="2" bestFit="1" customWidth="1"/>
    <col min="19" max="19" width="6.77734375" style="2" bestFit="1" customWidth="1"/>
    <col min="20" max="20" width="6.77734375" style="2" customWidth="1"/>
    <col min="21" max="21" width="45.44140625" style="2" bestFit="1" customWidth="1"/>
    <col min="22" max="22" width="14.44140625" style="2"/>
    <col min="23" max="23" width="27.33203125" style="2" customWidth="1"/>
    <col min="24" max="24" width="11.5546875" style="2" customWidth="1"/>
    <col min="25" max="16384" width="14.44140625" style="2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1"/>
      <c r="X1" s="1"/>
      <c r="Y1" s="3"/>
      <c r="Z1" s="3"/>
    </row>
    <row r="2" spans="1:26" x14ac:dyDescent="0.3">
      <c r="A2" s="3" t="s">
        <v>21</v>
      </c>
      <c r="B2" s="2">
        <v>1</v>
      </c>
      <c r="C2" s="4">
        <v>43881</v>
      </c>
      <c r="D2" s="3" t="s">
        <v>22</v>
      </c>
      <c r="E2" s="4">
        <v>20235</v>
      </c>
      <c r="F2" s="3">
        <f t="shared" ref="F2:F7" ca="1" si="0">DATEDIF(E2, TODAY(), "y")</f>
        <v>69</v>
      </c>
      <c r="G2" s="3" t="s">
        <v>23</v>
      </c>
      <c r="H2" s="3">
        <v>1</v>
      </c>
      <c r="I2" s="3"/>
      <c r="J2" s="3">
        <v>0</v>
      </c>
      <c r="K2" s="3">
        <v>0</v>
      </c>
      <c r="L2" s="3">
        <v>0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/>
      <c r="S2" s="3"/>
      <c r="T2" s="3"/>
      <c r="U2" s="3"/>
      <c r="W2" s="3"/>
      <c r="X2" s="3"/>
      <c r="Y2" s="3"/>
      <c r="Z2" s="3"/>
    </row>
    <row r="3" spans="1:26" x14ac:dyDescent="0.3">
      <c r="A3" s="3" t="s">
        <v>29</v>
      </c>
      <c r="B3" s="2">
        <v>1</v>
      </c>
      <c r="C3" s="4">
        <v>43882</v>
      </c>
      <c r="D3" s="3" t="s">
        <v>30</v>
      </c>
      <c r="E3" s="4">
        <v>24746</v>
      </c>
      <c r="F3" s="3">
        <f t="shared" ca="1" si="0"/>
        <v>57</v>
      </c>
      <c r="G3" s="3" t="s">
        <v>31</v>
      </c>
      <c r="H3" s="3">
        <v>0</v>
      </c>
      <c r="I3" s="3"/>
      <c r="J3" s="3">
        <v>0</v>
      </c>
      <c r="K3" s="3">
        <v>0</v>
      </c>
      <c r="L3" s="3">
        <v>0</v>
      </c>
      <c r="M3" s="3" t="s">
        <v>32</v>
      </c>
      <c r="N3" s="3" t="s">
        <v>25</v>
      </c>
      <c r="O3" s="3" t="s">
        <v>26</v>
      </c>
      <c r="P3" s="3" t="s">
        <v>33</v>
      </c>
      <c r="Q3" s="3" t="s">
        <v>34</v>
      </c>
      <c r="R3" s="5" t="s">
        <v>35</v>
      </c>
      <c r="S3" s="5">
        <v>0</v>
      </c>
      <c r="T3" s="5">
        <v>0.05</v>
      </c>
      <c r="U3" s="5" t="s">
        <v>36</v>
      </c>
      <c r="W3" s="3"/>
      <c r="X3" s="3"/>
      <c r="Y3" s="3"/>
      <c r="Z3" s="3"/>
    </row>
    <row r="4" spans="1:26" x14ac:dyDescent="0.3">
      <c r="A4" s="3" t="s">
        <v>37</v>
      </c>
      <c r="B4" s="2">
        <v>1</v>
      </c>
      <c r="C4" s="4">
        <v>43889</v>
      </c>
      <c r="D4" s="3" t="s">
        <v>30</v>
      </c>
      <c r="E4" s="4">
        <v>20038</v>
      </c>
      <c r="F4" s="3">
        <f t="shared" ca="1" si="0"/>
        <v>70</v>
      </c>
      <c r="G4" s="3" t="s">
        <v>23</v>
      </c>
      <c r="H4" s="3">
        <v>0</v>
      </c>
      <c r="I4" s="3"/>
      <c r="J4" s="3">
        <v>0</v>
      </c>
      <c r="K4" s="3">
        <v>0</v>
      </c>
      <c r="L4" s="3">
        <v>0</v>
      </c>
      <c r="M4" s="3" t="s">
        <v>32</v>
      </c>
      <c r="N4" s="3" t="s">
        <v>25</v>
      </c>
      <c r="O4" s="3" t="s">
        <v>26</v>
      </c>
      <c r="P4" s="3" t="s">
        <v>33</v>
      </c>
      <c r="Q4" s="3" t="s">
        <v>34</v>
      </c>
      <c r="R4" s="5" t="s">
        <v>38</v>
      </c>
      <c r="S4" s="5" t="s">
        <v>39</v>
      </c>
      <c r="T4" s="5" t="s">
        <v>39</v>
      </c>
      <c r="U4" s="5" t="s">
        <v>40</v>
      </c>
      <c r="W4" s="3"/>
      <c r="X4" s="3"/>
      <c r="Y4" s="3"/>
      <c r="Z4" s="3"/>
    </row>
    <row r="5" spans="1:26" x14ac:dyDescent="0.3">
      <c r="A5" s="3" t="s">
        <v>41</v>
      </c>
      <c r="B5" s="2">
        <v>1</v>
      </c>
      <c r="C5" s="4">
        <v>43895</v>
      </c>
      <c r="D5" s="3" t="s">
        <v>30</v>
      </c>
      <c r="E5" s="4">
        <v>27742</v>
      </c>
      <c r="F5" s="3">
        <f t="shared" ca="1" si="0"/>
        <v>49</v>
      </c>
      <c r="G5" s="3" t="s">
        <v>42</v>
      </c>
      <c r="H5" s="3">
        <v>1</v>
      </c>
      <c r="I5" s="3"/>
      <c r="J5" s="3">
        <v>0</v>
      </c>
      <c r="K5" s="3">
        <v>1</v>
      </c>
      <c r="L5" s="3">
        <v>1</v>
      </c>
      <c r="M5" s="3" t="s">
        <v>24</v>
      </c>
      <c r="N5" s="3" t="s">
        <v>25</v>
      </c>
      <c r="O5" s="3" t="s">
        <v>26</v>
      </c>
      <c r="P5" s="3" t="s">
        <v>33</v>
      </c>
      <c r="Q5" s="6" t="s">
        <v>34</v>
      </c>
      <c r="R5" s="5" t="s">
        <v>43</v>
      </c>
      <c r="S5" s="5">
        <v>0</v>
      </c>
      <c r="T5" s="5">
        <v>0</v>
      </c>
      <c r="U5" s="5" t="s">
        <v>44</v>
      </c>
      <c r="W5" s="3"/>
      <c r="X5" s="3"/>
      <c r="Y5" s="3"/>
      <c r="Z5" s="3"/>
    </row>
    <row r="6" spans="1:26" x14ac:dyDescent="0.3">
      <c r="A6" s="3" t="s">
        <v>45</v>
      </c>
      <c r="B6" s="2">
        <v>1</v>
      </c>
      <c r="C6" s="4">
        <v>43901</v>
      </c>
      <c r="D6" s="3" t="s">
        <v>30</v>
      </c>
      <c r="E6" s="4">
        <v>26360</v>
      </c>
      <c r="F6" s="3">
        <f t="shared" ca="1" si="0"/>
        <v>52</v>
      </c>
      <c r="G6" s="3" t="s">
        <v>23</v>
      </c>
      <c r="H6" s="3">
        <v>0</v>
      </c>
      <c r="I6" s="3"/>
      <c r="J6" s="3">
        <v>1</v>
      </c>
      <c r="K6" s="3">
        <v>3</v>
      </c>
      <c r="L6" s="3">
        <v>2</v>
      </c>
      <c r="M6" s="3" t="s">
        <v>24</v>
      </c>
      <c r="N6" s="3" t="s">
        <v>25</v>
      </c>
      <c r="O6" s="3" t="s">
        <v>26</v>
      </c>
      <c r="P6" s="3" t="s">
        <v>33</v>
      </c>
      <c r="Q6" s="3" t="s">
        <v>34</v>
      </c>
      <c r="R6" s="5" t="s">
        <v>46</v>
      </c>
      <c r="S6" s="5">
        <v>0</v>
      </c>
      <c r="T6" s="5">
        <v>0</v>
      </c>
      <c r="U6" s="5" t="s">
        <v>47</v>
      </c>
      <c r="W6" s="3"/>
      <c r="X6" s="3"/>
      <c r="Y6" s="3"/>
      <c r="Z6" s="3"/>
    </row>
    <row r="7" spans="1:26" x14ac:dyDescent="0.3">
      <c r="A7" s="3" t="s">
        <v>48</v>
      </c>
      <c r="B7" s="2">
        <v>1</v>
      </c>
      <c r="C7" s="4">
        <v>43903</v>
      </c>
      <c r="D7" s="3" t="s">
        <v>30</v>
      </c>
      <c r="E7" s="4">
        <v>26249</v>
      </c>
      <c r="F7" s="3">
        <f t="shared" ca="1" si="0"/>
        <v>53</v>
      </c>
      <c r="G7" s="3" t="s">
        <v>23</v>
      </c>
      <c r="H7" s="3">
        <v>0</v>
      </c>
      <c r="I7" s="3"/>
      <c r="J7" s="3">
        <v>1</v>
      </c>
      <c r="K7" s="3">
        <v>0</v>
      </c>
      <c r="L7" s="3">
        <v>0</v>
      </c>
      <c r="M7" s="3" t="s">
        <v>24</v>
      </c>
      <c r="N7" s="3" t="s">
        <v>25</v>
      </c>
      <c r="O7" s="3" t="s">
        <v>26</v>
      </c>
      <c r="P7" s="3" t="s">
        <v>33</v>
      </c>
      <c r="Q7" s="3" t="s">
        <v>34</v>
      </c>
      <c r="R7" s="5" t="s">
        <v>49</v>
      </c>
      <c r="S7" s="5" t="s">
        <v>39</v>
      </c>
      <c r="T7" s="5">
        <v>0.3</v>
      </c>
      <c r="U7" s="5" t="s">
        <v>50</v>
      </c>
      <c r="W7" s="3"/>
      <c r="X7" s="3"/>
      <c r="Y7" s="3"/>
      <c r="Z7" s="3"/>
    </row>
    <row r="8" spans="1:26" s="8" customFormat="1" x14ac:dyDescent="0.3">
      <c r="A8" s="7" t="s">
        <v>51</v>
      </c>
      <c r="B8" s="8">
        <v>1</v>
      </c>
      <c r="C8" s="9"/>
      <c r="D8" s="7" t="s">
        <v>22</v>
      </c>
      <c r="E8" s="9"/>
      <c r="F8" s="7"/>
      <c r="G8" s="7"/>
      <c r="H8" s="7"/>
      <c r="I8" s="7"/>
      <c r="J8" s="7"/>
      <c r="K8" s="7"/>
      <c r="L8" s="7"/>
      <c r="M8" s="7"/>
      <c r="N8" s="7" t="s">
        <v>52</v>
      </c>
      <c r="O8" s="7"/>
      <c r="P8" s="7"/>
      <c r="Q8" s="7"/>
      <c r="R8" s="10"/>
      <c r="S8" s="10"/>
      <c r="T8" s="10"/>
      <c r="U8" s="10"/>
      <c r="W8" s="7"/>
      <c r="X8" s="7"/>
      <c r="Y8" s="11"/>
      <c r="Z8" s="11"/>
    </row>
    <row r="9" spans="1:26" x14ac:dyDescent="0.3">
      <c r="A9" s="3" t="s">
        <v>53</v>
      </c>
      <c r="B9" s="2">
        <v>1</v>
      </c>
      <c r="C9" s="4">
        <v>43949</v>
      </c>
      <c r="D9" s="3" t="s">
        <v>30</v>
      </c>
      <c r="E9" s="4">
        <v>30005</v>
      </c>
      <c r="F9" s="3">
        <f ca="1">DATEDIF(E9, TODAY(), "y")</f>
        <v>42</v>
      </c>
      <c r="G9" s="3" t="s">
        <v>42</v>
      </c>
      <c r="H9" s="3">
        <v>0</v>
      </c>
      <c r="I9" s="3"/>
      <c r="J9" s="3">
        <v>0</v>
      </c>
      <c r="K9" s="3">
        <v>0</v>
      </c>
      <c r="L9" s="3">
        <v>0</v>
      </c>
      <c r="M9" s="3" t="s">
        <v>32</v>
      </c>
      <c r="N9" s="3" t="s">
        <v>25</v>
      </c>
      <c r="O9" s="3" t="s">
        <v>26</v>
      </c>
      <c r="P9" s="3" t="s">
        <v>33</v>
      </c>
      <c r="Q9" s="3" t="s">
        <v>34</v>
      </c>
      <c r="R9" s="5" t="s">
        <v>54</v>
      </c>
      <c r="S9" s="5" t="s">
        <v>55</v>
      </c>
      <c r="T9" s="5" t="s">
        <v>55</v>
      </c>
      <c r="U9" s="5" t="s">
        <v>56</v>
      </c>
      <c r="W9" s="3"/>
      <c r="X9" s="3"/>
      <c r="Y9" s="3"/>
      <c r="Z9" s="3"/>
    </row>
    <row r="10" spans="1:26" x14ac:dyDescent="0.3">
      <c r="A10" s="3" t="s">
        <v>57</v>
      </c>
      <c r="B10" s="2">
        <v>1</v>
      </c>
      <c r="C10" s="4">
        <v>43956</v>
      </c>
      <c r="D10" s="3" t="s">
        <v>30</v>
      </c>
      <c r="E10" s="4">
        <v>16875</v>
      </c>
      <c r="F10" s="3">
        <f ca="1">DATEDIF(E10, TODAY(), "y")</f>
        <v>78</v>
      </c>
      <c r="G10" s="3" t="s">
        <v>23</v>
      </c>
      <c r="H10" s="3">
        <v>0</v>
      </c>
      <c r="I10" s="3"/>
      <c r="J10" s="3">
        <v>1</v>
      </c>
      <c r="K10" s="3">
        <v>0</v>
      </c>
      <c r="L10" s="3">
        <v>0</v>
      </c>
      <c r="M10" s="3" t="s">
        <v>24</v>
      </c>
      <c r="N10" s="3" t="s">
        <v>25</v>
      </c>
      <c r="O10" s="3" t="s">
        <v>26</v>
      </c>
      <c r="P10" s="3" t="s">
        <v>33</v>
      </c>
      <c r="Q10" s="3" t="s">
        <v>34</v>
      </c>
      <c r="R10" s="5" t="s">
        <v>43</v>
      </c>
      <c r="S10" s="5">
        <v>0</v>
      </c>
      <c r="T10" s="5">
        <v>0</v>
      </c>
      <c r="U10" s="5" t="s">
        <v>58</v>
      </c>
      <c r="W10" s="3"/>
      <c r="X10" s="3"/>
      <c r="Y10" s="3"/>
      <c r="Z10" s="3"/>
    </row>
    <row r="11" spans="1:26" s="8" customFormat="1" x14ac:dyDescent="0.3">
      <c r="A11" s="7" t="s">
        <v>59</v>
      </c>
      <c r="B11" s="8">
        <v>1</v>
      </c>
      <c r="C11" s="9">
        <v>43963</v>
      </c>
      <c r="D11" s="7" t="s">
        <v>22</v>
      </c>
      <c r="E11" s="7"/>
      <c r="F11" s="7"/>
      <c r="G11" s="7"/>
      <c r="H11" s="7"/>
      <c r="I11" s="7"/>
      <c r="J11" s="7"/>
      <c r="K11" s="7"/>
      <c r="L11" s="7"/>
      <c r="M11" s="7"/>
      <c r="N11" s="7" t="s">
        <v>52</v>
      </c>
      <c r="O11" s="7" t="s">
        <v>26</v>
      </c>
      <c r="P11" s="7" t="s">
        <v>27</v>
      </c>
      <c r="Q11" s="7" t="s">
        <v>60</v>
      </c>
      <c r="R11" s="10"/>
      <c r="S11" s="10"/>
      <c r="T11" s="10"/>
      <c r="U11" s="10"/>
      <c r="W11" s="7"/>
      <c r="X11" s="7"/>
      <c r="Y11" s="11"/>
      <c r="Z11" s="11"/>
    </row>
    <row r="12" spans="1:26" x14ac:dyDescent="0.3">
      <c r="A12" s="3" t="s">
        <v>61</v>
      </c>
      <c r="B12" s="2">
        <v>1</v>
      </c>
      <c r="C12" s="4">
        <v>43966</v>
      </c>
      <c r="D12" s="3" t="s">
        <v>22</v>
      </c>
      <c r="E12" s="4">
        <v>23278</v>
      </c>
      <c r="F12" s="3">
        <f t="shared" ref="F12:F23" ca="1" si="1">DATEDIF(E12, TODAY(), "y")</f>
        <v>61</v>
      </c>
      <c r="G12" s="3" t="s">
        <v>23</v>
      </c>
      <c r="H12" s="3">
        <v>0</v>
      </c>
      <c r="I12" s="3"/>
      <c r="J12" s="3">
        <v>1</v>
      </c>
      <c r="K12" s="3">
        <v>0</v>
      </c>
      <c r="L12" s="3">
        <v>0</v>
      </c>
      <c r="M12" s="3" t="s">
        <v>24</v>
      </c>
      <c r="N12" s="3" t="s">
        <v>25</v>
      </c>
      <c r="O12" s="3" t="s">
        <v>26</v>
      </c>
      <c r="P12" s="3" t="s">
        <v>27</v>
      </c>
      <c r="Q12" s="3" t="s">
        <v>62</v>
      </c>
      <c r="R12" s="5"/>
      <c r="S12" s="5"/>
      <c r="T12" s="5"/>
      <c r="U12" s="5"/>
      <c r="W12" s="3"/>
      <c r="X12" s="3"/>
      <c r="Y12" s="3"/>
      <c r="Z12" s="3"/>
    </row>
    <row r="13" spans="1:26" x14ac:dyDescent="0.3">
      <c r="A13" s="5" t="s">
        <v>63</v>
      </c>
      <c r="B13" s="2">
        <v>1</v>
      </c>
      <c r="C13" s="4">
        <v>43970</v>
      </c>
      <c r="D13" s="3" t="s">
        <v>30</v>
      </c>
      <c r="E13" s="4">
        <v>33691</v>
      </c>
      <c r="F13" s="3">
        <f t="shared" ca="1" si="1"/>
        <v>32</v>
      </c>
      <c r="G13" s="3" t="s">
        <v>42</v>
      </c>
      <c r="H13" s="3">
        <v>0</v>
      </c>
      <c r="I13" s="3"/>
      <c r="J13" s="3">
        <v>0</v>
      </c>
      <c r="K13" s="3">
        <v>0</v>
      </c>
      <c r="L13" s="3">
        <v>0</v>
      </c>
      <c r="M13" s="3" t="s">
        <v>32</v>
      </c>
      <c r="N13" s="3" t="s">
        <v>25</v>
      </c>
      <c r="O13" s="3" t="s">
        <v>26</v>
      </c>
      <c r="P13" s="3" t="s">
        <v>33</v>
      </c>
      <c r="Q13" s="3" t="s">
        <v>34</v>
      </c>
      <c r="R13" s="5" t="s">
        <v>64</v>
      </c>
      <c r="S13" s="5">
        <v>0</v>
      </c>
      <c r="T13" s="5">
        <v>0</v>
      </c>
      <c r="U13" s="5" t="s">
        <v>65</v>
      </c>
      <c r="W13" s="3"/>
      <c r="X13" s="5"/>
      <c r="Y13" s="3"/>
      <c r="Z13" s="3"/>
    </row>
    <row r="14" spans="1:26" x14ac:dyDescent="0.3">
      <c r="A14" s="3" t="s">
        <v>66</v>
      </c>
      <c r="B14" s="2">
        <v>1</v>
      </c>
      <c r="C14" s="4">
        <v>43986</v>
      </c>
      <c r="D14" s="3" t="s">
        <v>30</v>
      </c>
      <c r="E14" s="4">
        <v>14584</v>
      </c>
      <c r="F14" s="3">
        <f t="shared" ca="1" si="1"/>
        <v>85</v>
      </c>
      <c r="G14" s="3" t="s">
        <v>23</v>
      </c>
      <c r="H14" s="3">
        <v>0</v>
      </c>
      <c r="I14" s="3"/>
      <c r="J14" s="3">
        <v>0</v>
      </c>
      <c r="K14" s="3">
        <v>0</v>
      </c>
      <c r="L14" s="3">
        <v>0</v>
      </c>
      <c r="M14" s="3" t="s">
        <v>32</v>
      </c>
      <c r="N14" s="3" t="s">
        <v>25</v>
      </c>
      <c r="O14" s="3" t="s">
        <v>26</v>
      </c>
      <c r="P14" s="3" t="s">
        <v>33</v>
      </c>
      <c r="Q14" s="3" t="s">
        <v>34</v>
      </c>
      <c r="R14" s="5" t="s">
        <v>67</v>
      </c>
      <c r="S14" s="5" t="s">
        <v>39</v>
      </c>
      <c r="T14" s="5" t="s">
        <v>39</v>
      </c>
      <c r="U14" s="5" t="s">
        <v>68</v>
      </c>
      <c r="W14" s="3"/>
      <c r="X14" s="3"/>
      <c r="Y14" s="3"/>
      <c r="Z14" s="3"/>
    </row>
    <row r="15" spans="1:26" x14ac:dyDescent="0.3">
      <c r="A15" s="3" t="s">
        <v>69</v>
      </c>
      <c r="B15" s="2">
        <v>1</v>
      </c>
      <c r="C15" s="4">
        <v>43992</v>
      </c>
      <c r="D15" s="3" t="s">
        <v>22</v>
      </c>
      <c r="E15" s="4">
        <v>27487</v>
      </c>
      <c r="F15" s="3">
        <f t="shared" ca="1" si="1"/>
        <v>49</v>
      </c>
      <c r="G15" s="3" t="s">
        <v>42</v>
      </c>
      <c r="H15" s="3">
        <v>1</v>
      </c>
      <c r="I15" s="3"/>
      <c r="J15" s="3">
        <v>0</v>
      </c>
      <c r="K15" s="3">
        <v>0</v>
      </c>
      <c r="L15" s="3">
        <v>0</v>
      </c>
      <c r="M15" s="3" t="s">
        <v>24</v>
      </c>
      <c r="N15" s="3" t="s">
        <v>25</v>
      </c>
      <c r="O15" s="3" t="s">
        <v>26</v>
      </c>
      <c r="P15" s="3" t="s">
        <v>27</v>
      </c>
      <c r="Q15" s="3" t="s">
        <v>62</v>
      </c>
      <c r="R15" s="5"/>
      <c r="S15" s="5"/>
      <c r="T15" s="5"/>
      <c r="U15" s="5"/>
      <c r="W15" s="3"/>
      <c r="X15" s="3"/>
      <c r="Y15" s="3"/>
      <c r="Z15" s="3"/>
    </row>
    <row r="16" spans="1:26" x14ac:dyDescent="0.3">
      <c r="A16" s="3" t="s">
        <v>70</v>
      </c>
      <c r="B16" s="2">
        <v>1</v>
      </c>
      <c r="C16" s="4">
        <v>43992</v>
      </c>
      <c r="D16" s="3" t="s">
        <v>30</v>
      </c>
      <c r="E16" s="4">
        <v>23400</v>
      </c>
      <c r="F16" s="3">
        <f t="shared" ca="1" si="1"/>
        <v>60</v>
      </c>
      <c r="G16" s="3" t="s">
        <v>23</v>
      </c>
      <c r="H16" s="3">
        <v>1</v>
      </c>
      <c r="I16" s="3"/>
      <c r="J16" s="3">
        <v>0</v>
      </c>
      <c r="K16" s="3">
        <v>0</v>
      </c>
      <c r="L16" s="3">
        <v>0</v>
      </c>
      <c r="M16" s="3" t="s">
        <v>71</v>
      </c>
      <c r="N16" s="3" t="s">
        <v>25</v>
      </c>
      <c r="O16" s="3" t="s">
        <v>26</v>
      </c>
      <c r="P16" s="3" t="s">
        <v>33</v>
      </c>
      <c r="Q16" s="3" t="s">
        <v>72</v>
      </c>
      <c r="R16" s="6" t="s">
        <v>73</v>
      </c>
      <c r="S16" s="5" t="s">
        <v>39</v>
      </c>
      <c r="T16" s="6" t="s">
        <v>74</v>
      </c>
      <c r="U16" s="5" t="s">
        <v>75</v>
      </c>
      <c r="W16" s="3"/>
      <c r="X16" s="3"/>
      <c r="Y16" s="3"/>
      <c r="Z16" s="3"/>
    </row>
    <row r="17" spans="1:26" s="8" customFormat="1" ht="30" customHeight="1" x14ac:dyDescent="0.3">
      <c r="A17" s="7" t="s">
        <v>76</v>
      </c>
      <c r="B17" s="8">
        <v>1</v>
      </c>
      <c r="C17" s="9">
        <v>44014</v>
      </c>
      <c r="D17" s="7" t="s">
        <v>22</v>
      </c>
      <c r="E17" s="9">
        <v>34731</v>
      </c>
      <c r="F17" s="7">
        <f t="shared" ca="1" si="1"/>
        <v>29</v>
      </c>
      <c r="G17" s="7" t="s">
        <v>42</v>
      </c>
      <c r="H17" s="7"/>
      <c r="I17" s="7"/>
      <c r="J17" s="7"/>
      <c r="K17" s="7"/>
      <c r="L17" s="7"/>
      <c r="M17" s="7"/>
      <c r="N17" s="7" t="s">
        <v>52</v>
      </c>
      <c r="O17" s="7"/>
      <c r="P17" s="7" t="s">
        <v>27</v>
      </c>
      <c r="Q17" s="7" t="s">
        <v>62</v>
      </c>
      <c r="R17" s="10"/>
      <c r="S17" s="10"/>
      <c r="T17" s="10"/>
      <c r="U17" s="10"/>
      <c r="W17" s="7"/>
      <c r="X17" s="7"/>
      <c r="Y17" s="11"/>
      <c r="Z17" s="11"/>
    </row>
    <row r="18" spans="1:26" s="8" customFormat="1" ht="29.25" customHeight="1" x14ac:dyDescent="0.3">
      <c r="A18" s="7" t="s">
        <v>77</v>
      </c>
      <c r="B18" s="8">
        <v>1</v>
      </c>
      <c r="C18" s="9">
        <v>44021</v>
      </c>
      <c r="D18" s="7" t="s">
        <v>22</v>
      </c>
      <c r="E18" s="9">
        <v>33637</v>
      </c>
      <c r="F18" s="7">
        <f t="shared" ca="1" si="1"/>
        <v>32</v>
      </c>
      <c r="G18" s="7" t="s">
        <v>42</v>
      </c>
      <c r="H18" s="7"/>
      <c r="I18" s="7"/>
      <c r="J18" s="7"/>
      <c r="K18" s="7"/>
      <c r="L18" s="7"/>
      <c r="M18" s="7"/>
      <c r="N18" s="7" t="s">
        <v>52</v>
      </c>
      <c r="O18" s="7"/>
      <c r="P18" s="7" t="s">
        <v>27</v>
      </c>
      <c r="Q18" s="7" t="s">
        <v>62</v>
      </c>
      <c r="R18" s="10"/>
      <c r="S18" s="10"/>
      <c r="T18" s="10"/>
      <c r="U18" s="10"/>
      <c r="W18" s="7"/>
      <c r="X18" s="7"/>
      <c r="Y18" s="11"/>
      <c r="Z18" s="11"/>
    </row>
    <row r="19" spans="1:26" x14ac:dyDescent="0.3">
      <c r="A19" s="3" t="s">
        <v>78</v>
      </c>
      <c r="B19" s="2">
        <v>1</v>
      </c>
      <c r="C19" s="4">
        <v>44027</v>
      </c>
      <c r="D19" s="3" t="s">
        <v>30</v>
      </c>
      <c r="E19" s="4">
        <v>26790</v>
      </c>
      <c r="F19" s="3">
        <f t="shared" ca="1" si="1"/>
        <v>51</v>
      </c>
      <c r="G19" s="3" t="s">
        <v>42</v>
      </c>
      <c r="H19" s="3">
        <v>3</v>
      </c>
      <c r="I19" s="3"/>
      <c r="J19" s="3">
        <v>0</v>
      </c>
      <c r="K19" s="3">
        <v>0</v>
      </c>
      <c r="L19" s="3">
        <v>0</v>
      </c>
      <c r="M19" s="3" t="s">
        <v>24</v>
      </c>
      <c r="N19" s="3" t="s">
        <v>25</v>
      </c>
      <c r="O19" s="3" t="s">
        <v>26</v>
      </c>
      <c r="P19" s="3" t="s">
        <v>33</v>
      </c>
      <c r="Q19" s="3" t="s">
        <v>72</v>
      </c>
      <c r="R19" s="5" t="s">
        <v>79</v>
      </c>
      <c r="S19" s="5" t="s">
        <v>39</v>
      </c>
      <c r="T19" s="5" t="s">
        <v>39</v>
      </c>
      <c r="U19" s="5" t="s">
        <v>80</v>
      </c>
      <c r="W19" s="3"/>
      <c r="X19" s="3"/>
      <c r="Y19" s="3"/>
      <c r="Z19" s="3"/>
    </row>
    <row r="20" spans="1:26" x14ac:dyDescent="0.3">
      <c r="A20" s="3" t="s">
        <v>81</v>
      </c>
      <c r="B20" s="2">
        <v>1</v>
      </c>
      <c r="C20" s="4">
        <v>44027</v>
      </c>
      <c r="D20" s="3" t="s">
        <v>30</v>
      </c>
      <c r="E20" s="4">
        <v>16093</v>
      </c>
      <c r="F20" s="3">
        <f t="shared" ca="1" si="1"/>
        <v>80</v>
      </c>
      <c r="G20" s="3" t="s">
        <v>23</v>
      </c>
      <c r="H20" s="3">
        <v>0</v>
      </c>
      <c r="I20" s="3"/>
      <c r="J20" s="3">
        <v>0</v>
      </c>
      <c r="K20" s="3">
        <v>0</v>
      </c>
      <c r="L20" s="3">
        <v>0</v>
      </c>
      <c r="M20" s="3" t="s">
        <v>32</v>
      </c>
      <c r="N20" s="3" t="s">
        <v>25</v>
      </c>
      <c r="O20" s="3" t="s">
        <v>26</v>
      </c>
      <c r="P20" s="3" t="s">
        <v>33</v>
      </c>
      <c r="Q20" s="3" t="s">
        <v>72</v>
      </c>
      <c r="R20" s="5" t="s">
        <v>82</v>
      </c>
      <c r="S20" s="5">
        <v>0.8</v>
      </c>
      <c r="T20" s="5">
        <v>0.01</v>
      </c>
      <c r="U20" s="5" t="s">
        <v>83</v>
      </c>
      <c r="W20" s="3"/>
      <c r="X20" s="5"/>
      <c r="Y20" s="3"/>
      <c r="Z20" s="3"/>
    </row>
    <row r="21" spans="1:26" s="8" customFormat="1" ht="15.75" customHeight="1" x14ac:dyDescent="0.3">
      <c r="A21" s="7" t="s">
        <v>84</v>
      </c>
      <c r="B21" s="8">
        <v>1</v>
      </c>
      <c r="C21" s="12">
        <v>44033</v>
      </c>
      <c r="D21" s="7" t="s">
        <v>22</v>
      </c>
      <c r="E21" s="9">
        <v>23287</v>
      </c>
      <c r="F21" s="7">
        <f t="shared" ca="1" si="1"/>
        <v>61</v>
      </c>
      <c r="G21" s="7" t="s">
        <v>31</v>
      </c>
      <c r="H21" s="7">
        <v>2</v>
      </c>
      <c r="I21" s="7"/>
      <c r="J21" s="7">
        <v>0</v>
      </c>
      <c r="K21" s="13">
        <v>0</v>
      </c>
      <c r="L21" s="13">
        <v>0</v>
      </c>
      <c r="M21" s="7" t="s">
        <v>85</v>
      </c>
      <c r="N21" s="7" t="s">
        <v>25</v>
      </c>
      <c r="O21" s="7" t="s">
        <v>26</v>
      </c>
      <c r="P21" s="7" t="s">
        <v>27</v>
      </c>
      <c r="Q21" s="7" t="s">
        <v>28</v>
      </c>
      <c r="R21" s="10"/>
      <c r="S21" s="10"/>
      <c r="T21" s="10"/>
      <c r="U21" s="10"/>
      <c r="W21" s="7"/>
      <c r="X21" s="7"/>
      <c r="Y21" s="11"/>
      <c r="Z21" s="11"/>
    </row>
    <row r="22" spans="1:26" ht="15.75" customHeight="1" x14ac:dyDescent="0.3">
      <c r="A22" s="3" t="s">
        <v>86</v>
      </c>
      <c r="B22" s="2">
        <v>1</v>
      </c>
      <c r="C22" s="4">
        <v>44033</v>
      </c>
      <c r="D22" s="3" t="s">
        <v>30</v>
      </c>
      <c r="E22" s="4">
        <v>24607</v>
      </c>
      <c r="F22" s="3">
        <f t="shared" ca="1" si="1"/>
        <v>57</v>
      </c>
      <c r="G22" s="3" t="s">
        <v>23</v>
      </c>
      <c r="H22" s="3">
        <v>0</v>
      </c>
      <c r="I22" s="3"/>
      <c r="J22" s="3">
        <v>0</v>
      </c>
      <c r="K22" s="3">
        <v>0</v>
      </c>
      <c r="L22" s="3">
        <v>0</v>
      </c>
      <c r="M22" s="3" t="s">
        <v>32</v>
      </c>
      <c r="N22" s="3" t="s">
        <v>25</v>
      </c>
      <c r="O22" s="3" t="s">
        <v>26</v>
      </c>
      <c r="P22" s="3" t="s">
        <v>33</v>
      </c>
      <c r="Q22" s="3" t="s">
        <v>34</v>
      </c>
      <c r="R22" s="5" t="s">
        <v>87</v>
      </c>
      <c r="S22" s="5" t="s">
        <v>39</v>
      </c>
      <c r="T22" s="5">
        <v>0.15</v>
      </c>
      <c r="U22" s="5" t="s">
        <v>88</v>
      </c>
      <c r="W22" s="3"/>
      <c r="X22" s="3"/>
      <c r="Y22" s="3"/>
      <c r="Z22" s="3"/>
    </row>
    <row r="23" spans="1:26" ht="15.75" customHeight="1" x14ac:dyDescent="0.3">
      <c r="A23" s="3" t="s">
        <v>89</v>
      </c>
      <c r="B23" s="2">
        <v>1</v>
      </c>
      <c r="C23" s="4">
        <v>44041</v>
      </c>
      <c r="D23" s="3" t="s">
        <v>30</v>
      </c>
      <c r="E23" s="4">
        <v>22567</v>
      </c>
      <c r="F23" s="3">
        <f t="shared" ca="1" si="1"/>
        <v>63</v>
      </c>
      <c r="G23" s="3" t="s">
        <v>23</v>
      </c>
      <c r="H23" s="3">
        <v>0</v>
      </c>
      <c r="I23" s="3"/>
      <c r="J23" s="3">
        <v>0</v>
      </c>
      <c r="K23" s="3">
        <v>0</v>
      </c>
      <c r="L23" s="3">
        <v>0</v>
      </c>
      <c r="M23" s="3" t="s">
        <v>32</v>
      </c>
      <c r="N23" s="3" t="s">
        <v>25</v>
      </c>
      <c r="O23" s="3" t="s">
        <v>26</v>
      </c>
      <c r="P23" s="3" t="s">
        <v>33</v>
      </c>
      <c r="Q23" s="3" t="s">
        <v>72</v>
      </c>
      <c r="R23" s="5" t="s">
        <v>82</v>
      </c>
      <c r="S23" s="5">
        <v>0.8</v>
      </c>
      <c r="T23" s="5">
        <v>0.02</v>
      </c>
      <c r="U23" s="5" t="s">
        <v>80</v>
      </c>
      <c r="W23" s="3"/>
      <c r="X23" s="3"/>
      <c r="Y23" s="3"/>
      <c r="Z23" s="3"/>
    </row>
    <row r="24" spans="1:26" s="8" customFormat="1" ht="15.75" customHeight="1" x14ac:dyDescent="0.3">
      <c r="A24" s="7" t="s">
        <v>90</v>
      </c>
      <c r="B24" s="8">
        <v>1</v>
      </c>
      <c r="C24" s="9"/>
      <c r="D24" s="7"/>
      <c r="E24" s="9"/>
      <c r="F24" s="7"/>
      <c r="G24" s="7"/>
      <c r="H24" s="7"/>
      <c r="I24" s="7"/>
      <c r="J24" s="7"/>
      <c r="K24" s="7"/>
      <c r="L24" s="7"/>
      <c r="M24" s="7"/>
      <c r="N24" s="7" t="s">
        <v>52</v>
      </c>
      <c r="O24" s="7"/>
      <c r="P24" s="7"/>
      <c r="Q24" s="7"/>
      <c r="R24" s="10"/>
      <c r="S24" s="10"/>
      <c r="T24" s="10"/>
      <c r="U24" s="10"/>
      <c r="W24" s="7"/>
      <c r="X24" s="7"/>
      <c r="Y24" s="11"/>
      <c r="Z24" s="11"/>
    </row>
    <row r="25" spans="1:26" ht="15.75" customHeight="1" x14ac:dyDescent="0.3">
      <c r="A25" s="3" t="s">
        <v>91</v>
      </c>
      <c r="B25" s="2">
        <v>1</v>
      </c>
      <c r="C25" s="4">
        <v>44049</v>
      </c>
      <c r="D25" s="3" t="s">
        <v>30</v>
      </c>
      <c r="E25" s="4">
        <v>15683</v>
      </c>
      <c r="F25" s="3">
        <f t="shared" ref="F25:F103" ca="1" si="2">DATEDIF(E25, TODAY(), "y")</f>
        <v>82</v>
      </c>
      <c r="G25" s="3" t="s">
        <v>23</v>
      </c>
      <c r="H25" s="3">
        <v>0</v>
      </c>
      <c r="I25" s="3"/>
      <c r="J25" s="3">
        <v>0</v>
      </c>
      <c r="K25" s="3">
        <v>0</v>
      </c>
      <c r="L25" s="3">
        <v>0</v>
      </c>
      <c r="M25" s="3" t="s">
        <v>32</v>
      </c>
      <c r="N25" s="3" t="s">
        <v>25</v>
      </c>
      <c r="O25" s="3" t="s">
        <v>26</v>
      </c>
      <c r="P25" s="3" t="s">
        <v>33</v>
      </c>
      <c r="Q25" s="3" t="s">
        <v>92</v>
      </c>
      <c r="R25" s="5" t="s">
        <v>38</v>
      </c>
      <c r="S25" s="5">
        <v>0.8</v>
      </c>
      <c r="T25" s="5">
        <v>0.8</v>
      </c>
      <c r="U25" s="5" t="s">
        <v>93</v>
      </c>
      <c r="W25" s="3"/>
      <c r="X25" s="3"/>
      <c r="Y25" s="3"/>
      <c r="Z25" s="3"/>
    </row>
    <row r="26" spans="1:26" ht="15.75" customHeight="1" x14ac:dyDescent="0.3">
      <c r="A26" s="3" t="s">
        <v>94</v>
      </c>
      <c r="B26" s="2">
        <v>1</v>
      </c>
      <c r="C26" s="4">
        <v>44085</v>
      </c>
      <c r="D26" s="3" t="s">
        <v>22</v>
      </c>
      <c r="E26" s="4">
        <v>16503</v>
      </c>
      <c r="F26" s="3">
        <f t="shared" ca="1" si="2"/>
        <v>79</v>
      </c>
      <c r="G26" s="3" t="s">
        <v>23</v>
      </c>
      <c r="H26" s="3">
        <v>0</v>
      </c>
      <c r="I26" s="3"/>
      <c r="J26" s="3">
        <v>0</v>
      </c>
      <c r="K26" s="3">
        <v>0</v>
      </c>
      <c r="L26" s="3">
        <v>0</v>
      </c>
      <c r="M26" s="3" t="s">
        <v>32</v>
      </c>
      <c r="N26" s="3" t="s">
        <v>25</v>
      </c>
      <c r="O26" s="3" t="s">
        <v>26</v>
      </c>
      <c r="P26" s="3"/>
      <c r="Q26" s="3"/>
      <c r="R26" s="5"/>
      <c r="S26" s="5"/>
      <c r="T26" s="5"/>
      <c r="U26" s="5"/>
      <c r="W26" s="3"/>
      <c r="X26" s="3"/>
      <c r="Y26" s="3"/>
      <c r="Z26" s="3"/>
    </row>
    <row r="27" spans="1:26" ht="15.75" customHeight="1" x14ac:dyDescent="0.3">
      <c r="A27" s="3" t="s">
        <v>95</v>
      </c>
      <c r="B27" s="2">
        <v>1</v>
      </c>
      <c r="C27" s="4">
        <v>44109</v>
      </c>
      <c r="D27" s="3" t="s">
        <v>30</v>
      </c>
      <c r="E27" s="4">
        <v>28032</v>
      </c>
      <c r="F27" s="3">
        <f t="shared" ca="1" si="2"/>
        <v>48</v>
      </c>
      <c r="G27" s="3" t="s">
        <v>42</v>
      </c>
      <c r="H27" s="3">
        <v>0</v>
      </c>
      <c r="I27" s="3"/>
      <c r="J27" s="3">
        <v>0</v>
      </c>
      <c r="K27" s="3">
        <v>0</v>
      </c>
      <c r="L27" s="3">
        <v>0</v>
      </c>
      <c r="M27" s="3" t="s">
        <v>32</v>
      </c>
      <c r="N27" s="3" t="s">
        <v>25</v>
      </c>
      <c r="O27" s="3" t="s">
        <v>26</v>
      </c>
      <c r="P27" s="3" t="s">
        <v>33</v>
      </c>
      <c r="Q27" s="3" t="s">
        <v>34</v>
      </c>
      <c r="R27" s="5" t="s">
        <v>96</v>
      </c>
      <c r="S27" s="5" t="s">
        <v>39</v>
      </c>
      <c r="T27" s="5">
        <v>0</v>
      </c>
      <c r="U27" s="5" t="s">
        <v>97</v>
      </c>
      <c r="W27" s="3"/>
      <c r="X27" s="3"/>
      <c r="Y27" s="3"/>
      <c r="Z27" s="3"/>
    </row>
    <row r="28" spans="1:26" ht="15.75" customHeight="1" x14ac:dyDescent="0.3">
      <c r="A28" s="3" t="s">
        <v>98</v>
      </c>
      <c r="B28" s="2">
        <v>1</v>
      </c>
      <c r="C28" s="4">
        <v>44104</v>
      </c>
      <c r="D28" s="3" t="s">
        <v>22</v>
      </c>
      <c r="E28" s="4">
        <v>29854</v>
      </c>
      <c r="F28" s="3">
        <f t="shared" ca="1" si="2"/>
        <v>43</v>
      </c>
      <c r="G28" s="3" t="s">
        <v>42</v>
      </c>
      <c r="H28" s="3">
        <v>1</v>
      </c>
      <c r="I28" s="3"/>
      <c r="J28" s="3">
        <v>0</v>
      </c>
      <c r="K28" s="3">
        <v>0</v>
      </c>
      <c r="L28" s="3">
        <v>0</v>
      </c>
      <c r="M28" s="3" t="s">
        <v>24</v>
      </c>
      <c r="N28" s="3" t="s">
        <v>25</v>
      </c>
      <c r="O28" s="3" t="s">
        <v>26</v>
      </c>
      <c r="P28" s="3" t="s">
        <v>27</v>
      </c>
      <c r="Q28" s="3" t="s">
        <v>62</v>
      </c>
      <c r="R28" s="5"/>
      <c r="S28" s="5"/>
      <c r="T28" s="5"/>
      <c r="U28" s="5"/>
      <c r="W28" s="3"/>
      <c r="X28" s="3"/>
      <c r="Y28" s="3"/>
      <c r="Z28" s="3"/>
    </row>
    <row r="29" spans="1:26" ht="15.75" customHeight="1" x14ac:dyDescent="0.3">
      <c r="A29" s="3" t="s">
        <v>99</v>
      </c>
      <c r="B29" s="2">
        <v>1</v>
      </c>
      <c r="C29" s="4">
        <v>44104</v>
      </c>
      <c r="D29" s="3" t="s">
        <v>30</v>
      </c>
      <c r="E29" s="4">
        <v>19929</v>
      </c>
      <c r="F29" s="3">
        <f t="shared" ca="1" si="2"/>
        <v>70</v>
      </c>
      <c r="G29" s="3" t="s">
        <v>23</v>
      </c>
      <c r="H29" s="3">
        <v>0</v>
      </c>
      <c r="I29" s="3"/>
      <c r="J29" s="3">
        <v>0</v>
      </c>
      <c r="K29" s="6">
        <v>0</v>
      </c>
      <c r="L29" s="3">
        <v>2</v>
      </c>
      <c r="M29" s="3" t="s">
        <v>32</v>
      </c>
      <c r="N29" s="3" t="s">
        <v>25</v>
      </c>
      <c r="O29" s="3" t="s">
        <v>26</v>
      </c>
      <c r="P29" s="3" t="s">
        <v>33</v>
      </c>
      <c r="Q29" s="3" t="s">
        <v>34</v>
      </c>
      <c r="R29" s="6" t="s">
        <v>100</v>
      </c>
      <c r="S29" s="5" t="s">
        <v>39</v>
      </c>
      <c r="T29" s="5" t="s">
        <v>39</v>
      </c>
      <c r="U29" s="5" t="s">
        <v>101</v>
      </c>
      <c r="W29" s="3"/>
      <c r="X29" s="3"/>
      <c r="Y29" s="3"/>
      <c r="Z29" s="3"/>
    </row>
    <row r="30" spans="1:26" ht="15.75" customHeight="1" x14ac:dyDescent="0.3">
      <c r="A30" s="3" t="s">
        <v>102</v>
      </c>
      <c r="B30" s="2">
        <v>1</v>
      </c>
      <c r="C30" s="4">
        <v>44124</v>
      </c>
      <c r="D30" s="3" t="s">
        <v>30</v>
      </c>
      <c r="E30" s="4">
        <v>15062</v>
      </c>
      <c r="F30" s="3">
        <f t="shared" ca="1" si="2"/>
        <v>83</v>
      </c>
      <c r="G30" s="3" t="s">
        <v>23</v>
      </c>
      <c r="H30" s="3">
        <v>1</v>
      </c>
      <c r="I30" s="3"/>
      <c r="J30" s="3">
        <v>0</v>
      </c>
      <c r="K30" s="3">
        <v>1</v>
      </c>
      <c r="L30" s="3">
        <v>0</v>
      </c>
      <c r="M30" s="3" t="s">
        <v>24</v>
      </c>
      <c r="N30" s="3" t="s">
        <v>25</v>
      </c>
      <c r="O30" s="3" t="s">
        <v>26</v>
      </c>
      <c r="P30" s="3" t="s">
        <v>33</v>
      </c>
      <c r="Q30" s="3" t="s">
        <v>34</v>
      </c>
      <c r="R30" s="5" t="s">
        <v>103</v>
      </c>
      <c r="S30" s="5"/>
      <c r="T30" s="5"/>
      <c r="U30" s="5" t="s">
        <v>104</v>
      </c>
      <c r="W30" s="3"/>
      <c r="X30" s="3"/>
      <c r="Y30" s="3"/>
      <c r="Z30" s="3"/>
    </row>
    <row r="31" spans="1:26" ht="15.75" customHeight="1" x14ac:dyDescent="0.3">
      <c r="A31" s="3" t="s">
        <v>105</v>
      </c>
      <c r="B31" s="2">
        <v>1</v>
      </c>
      <c r="C31" s="4">
        <v>44127</v>
      </c>
      <c r="D31" s="3" t="s">
        <v>22</v>
      </c>
      <c r="E31" s="4">
        <v>29289</v>
      </c>
      <c r="F31" s="3">
        <f t="shared" ca="1" si="2"/>
        <v>44</v>
      </c>
      <c r="G31" s="3" t="s">
        <v>42</v>
      </c>
      <c r="H31" s="3">
        <v>0</v>
      </c>
      <c r="I31" s="3"/>
      <c r="J31" s="3">
        <v>0</v>
      </c>
      <c r="K31" s="3">
        <v>1</v>
      </c>
      <c r="L31" s="3">
        <v>0</v>
      </c>
      <c r="M31" s="3" t="s">
        <v>32</v>
      </c>
      <c r="N31" s="3" t="s">
        <v>25</v>
      </c>
      <c r="O31" s="3" t="s">
        <v>26</v>
      </c>
      <c r="P31" s="3" t="s">
        <v>27</v>
      </c>
      <c r="Q31" s="3" t="s">
        <v>62</v>
      </c>
      <c r="R31" s="5"/>
      <c r="S31" s="5"/>
      <c r="T31" s="5"/>
      <c r="U31" s="5"/>
      <c r="W31" s="3"/>
      <c r="X31" s="3"/>
      <c r="Y31" s="3"/>
      <c r="Z31" s="3"/>
    </row>
    <row r="32" spans="1:26" ht="15.75" customHeight="1" x14ac:dyDescent="0.3">
      <c r="A32" s="3" t="s">
        <v>106</v>
      </c>
      <c r="B32" s="2">
        <v>1</v>
      </c>
      <c r="C32" s="4">
        <v>44140</v>
      </c>
      <c r="D32" s="3" t="s">
        <v>22</v>
      </c>
      <c r="E32" s="4">
        <v>27895</v>
      </c>
      <c r="F32" s="3">
        <f t="shared" ca="1" si="2"/>
        <v>48</v>
      </c>
      <c r="G32" s="3" t="s">
        <v>42</v>
      </c>
      <c r="H32" s="3">
        <v>1</v>
      </c>
      <c r="I32" s="3"/>
      <c r="J32" s="3">
        <v>0</v>
      </c>
      <c r="K32" s="3">
        <v>0</v>
      </c>
      <c r="L32" s="3">
        <v>0</v>
      </c>
      <c r="M32" s="3" t="s">
        <v>71</v>
      </c>
      <c r="N32" s="3" t="s">
        <v>25</v>
      </c>
      <c r="O32" s="3" t="s">
        <v>26</v>
      </c>
      <c r="P32" s="3" t="s">
        <v>27</v>
      </c>
      <c r="Q32" s="3" t="s">
        <v>107</v>
      </c>
      <c r="R32" s="5"/>
      <c r="S32" s="5"/>
      <c r="T32" s="5"/>
      <c r="U32" s="5"/>
      <c r="W32" s="3"/>
      <c r="X32" s="3"/>
      <c r="Y32" s="3"/>
      <c r="Z32" s="3"/>
    </row>
    <row r="33" spans="1:26" ht="15.75" customHeight="1" x14ac:dyDescent="0.3">
      <c r="A33" s="3" t="s">
        <v>108</v>
      </c>
      <c r="B33" s="2">
        <v>1</v>
      </c>
      <c r="C33" s="4">
        <v>44355</v>
      </c>
      <c r="D33" s="3" t="s">
        <v>30</v>
      </c>
      <c r="E33" s="4">
        <v>16844</v>
      </c>
      <c r="F33" s="3">
        <f t="shared" ca="1" si="2"/>
        <v>78</v>
      </c>
      <c r="G33" s="3" t="s">
        <v>23</v>
      </c>
      <c r="H33" s="3">
        <v>0</v>
      </c>
      <c r="I33" s="3"/>
      <c r="J33" s="3">
        <v>1</v>
      </c>
      <c r="K33" s="3">
        <v>0</v>
      </c>
      <c r="L33" s="6">
        <v>2</v>
      </c>
      <c r="M33" s="3" t="s">
        <v>71</v>
      </c>
      <c r="N33" s="3" t="s">
        <v>25</v>
      </c>
      <c r="O33" s="3" t="s">
        <v>26</v>
      </c>
      <c r="P33" s="3" t="s">
        <v>33</v>
      </c>
      <c r="Q33" s="3" t="s">
        <v>34</v>
      </c>
      <c r="R33" s="5" t="s">
        <v>109</v>
      </c>
      <c r="S33" s="5" t="s">
        <v>39</v>
      </c>
      <c r="T33" s="5">
        <v>0.75</v>
      </c>
      <c r="U33" s="5" t="s">
        <v>110</v>
      </c>
      <c r="W33" s="3"/>
      <c r="X33" s="3"/>
      <c r="Y33" s="3"/>
      <c r="Z33" s="3"/>
    </row>
    <row r="34" spans="1:26" ht="15.75" customHeight="1" x14ac:dyDescent="0.3">
      <c r="A34" s="3" t="s">
        <v>111</v>
      </c>
      <c r="B34" s="2">
        <v>1</v>
      </c>
      <c r="C34" s="4">
        <v>44383</v>
      </c>
      <c r="D34" s="3" t="s">
        <v>30</v>
      </c>
      <c r="E34" s="4">
        <v>11410</v>
      </c>
      <c r="F34" s="3">
        <f t="shared" ca="1" si="2"/>
        <v>93</v>
      </c>
      <c r="G34" s="3" t="s">
        <v>23</v>
      </c>
      <c r="H34" s="3">
        <v>1</v>
      </c>
      <c r="I34" s="3"/>
      <c r="J34" s="3">
        <v>1</v>
      </c>
      <c r="K34" s="3">
        <v>1</v>
      </c>
      <c r="L34" s="3">
        <v>0</v>
      </c>
      <c r="M34" s="3" t="s">
        <v>71</v>
      </c>
      <c r="N34" s="3" t="s">
        <v>25</v>
      </c>
      <c r="O34" s="3" t="s">
        <v>26</v>
      </c>
      <c r="P34" s="3" t="s">
        <v>33</v>
      </c>
      <c r="Q34" s="3" t="s">
        <v>34</v>
      </c>
      <c r="R34" s="5" t="s">
        <v>112</v>
      </c>
      <c r="S34" s="5">
        <v>0</v>
      </c>
      <c r="T34" s="5">
        <v>0</v>
      </c>
      <c r="U34" s="5" t="s">
        <v>113</v>
      </c>
      <c r="W34" s="3"/>
      <c r="X34" s="3"/>
      <c r="Y34" s="3"/>
      <c r="Z34" s="3"/>
    </row>
    <row r="35" spans="1:26" ht="15.75" customHeight="1" x14ac:dyDescent="0.3">
      <c r="A35" s="3" t="s">
        <v>114</v>
      </c>
      <c r="B35" s="2">
        <v>1</v>
      </c>
      <c r="C35" s="4">
        <v>44406</v>
      </c>
      <c r="D35" s="3" t="s">
        <v>30</v>
      </c>
      <c r="E35" s="4">
        <v>11291</v>
      </c>
      <c r="F35" s="3">
        <f t="shared" ca="1" si="2"/>
        <v>94</v>
      </c>
      <c r="G35" s="3" t="s">
        <v>23</v>
      </c>
      <c r="H35" s="3">
        <v>0</v>
      </c>
      <c r="I35" s="3"/>
      <c r="J35" s="3">
        <v>1</v>
      </c>
      <c r="K35" s="6">
        <v>0</v>
      </c>
      <c r="L35" s="6">
        <v>0</v>
      </c>
      <c r="M35" s="3" t="s">
        <v>71</v>
      </c>
      <c r="N35" s="3" t="s">
        <v>25</v>
      </c>
      <c r="O35" s="3" t="s">
        <v>26</v>
      </c>
      <c r="P35" s="3" t="s">
        <v>33</v>
      </c>
      <c r="Q35" s="3" t="s">
        <v>34</v>
      </c>
      <c r="R35" s="5" t="s">
        <v>115</v>
      </c>
      <c r="S35" s="5" t="s">
        <v>39</v>
      </c>
      <c r="T35" s="5" t="s">
        <v>39</v>
      </c>
      <c r="U35" s="5" t="s">
        <v>116</v>
      </c>
      <c r="W35" s="3"/>
      <c r="X35" s="3"/>
      <c r="Y35" s="3"/>
      <c r="Z35" s="3"/>
    </row>
    <row r="36" spans="1:26" ht="15.75" customHeight="1" x14ac:dyDescent="0.3">
      <c r="A36" s="3" t="s">
        <v>117</v>
      </c>
      <c r="B36" s="2">
        <v>1</v>
      </c>
      <c r="C36" s="4">
        <v>44413</v>
      </c>
      <c r="D36" s="3" t="s">
        <v>30</v>
      </c>
      <c r="E36" s="4">
        <v>29900</v>
      </c>
      <c r="F36" s="3">
        <f t="shared" ca="1" si="2"/>
        <v>43</v>
      </c>
      <c r="G36" s="3" t="s">
        <v>42</v>
      </c>
      <c r="H36" s="3">
        <v>1</v>
      </c>
      <c r="I36" s="3"/>
      <c r="J36" s="3">
        <v>4</v>
      </c>
      <c r="K36" s="6">
        <v>0</v>
      </c>
      <c r="L36" s="3">
        <v>0</v>
      </c>
      <c r="M36" s="3" t="s">
        <v>118</v>
      </c>
      <c r="N36" s="3" t="s">
        <v>25</v>
      </c>
      <c r="O36" s="3" t="s">
        <v>26</v>
      </c>
      <c r="P36" s="3" t="s">
        <v>33</v>
      </c>
      <c r="Q36" s="3" t="s">
        <v>34</v>
      </c>
      <c r="R36" s="5" t="s">
        <v>119</v>
      </c>
      <c r="S36" s="5">
        <v>0.8</v>
      </c>
      <c r="T36" s="5">
        <v>0.7</v>
      </c>
      <c r="U36" s="5" t="s">
        <v>120</v>
      </c>
      <c r="W36" s="3"/>
      <c r="X36" s="5"/>
      <c r="Y36" s="3"/>
      <c r="Z36" s="3"/>
    </row>
    <row r="37" spans="1:26" ht="15.75" customHeight="1" x14ac:dyDescent="0.3">
      <c r="A37" s="3" t="s">
        <v>121</v>
      </c>
      <c r="B37" s="2">
        <v>1</v>
      </c>
      <c r="C37" s="4">
        <v>44413</v>
      </c>
      <c r="D37" s="3" t="s">
        <v>30</v>
      </c>
      <c r="E37" s="4">
        <v>24823</v>
      </c>
      <c r="F37" s="3">
        <f t="shared" ca="1" si="2"/>
        <v>57</v>
      </c>
      <c r="G37" s="3" t="s">
        <v>42</v>
      </c>
      <c r="H37" s="3">
        <v>0</v>
      </c>
      <c r="I37" s="3"/>
      <c r="J37" s="3">
        <v>1</v>
      </c>
      <c r="K37" s="6">
        <v>0</v>
      </c>
      <c r="L37" s="6">
        <v>0</v>
      </c>
      <c r="M37" s="3" t="s">
        <v>118</v>
      </c>
      <c r="N37" s="3" t="s">
        <v>25</v>
      </c>
      <c r="O37" s="3" t="s">
        <v>26</v>
      </c>
      <c r="P37" s="3" t="s">
        <v>33</v>
      </c>
      <c r="Q37" s="3" t="s">
        <v>34</v>
      </c>
      <c r="R37" s="5" t="s">
        <v>122</v>
      </c>
      <c r="S37" s="5" t="s">
        <v>39</v>
      </c>
      <c r="T37" s="5" t="s">
        <v>39</v>
      </c>
      <c r="U37" s="5" t="s">
        <v>123</v>
      </c>
      <c r="W37" s="3"/>
      <c r="X37" s="3"/>
      <c r="Y37" s="3"/>
      <c r="Z37" s="3"/>
    </row>
    <row r="38" spans="1:26" ht="15.75" customHeight="1" x14ac:dyDescent="0.3">
      <c r="A38" s="3" t="s">
        <v>124</v>
      </c>
      <c r="B38" s="2">
        <v>1</v>
      </c>
      <c r="C38" s="4">
        <v>44435</v>
      </c>
      <c r="D38" s="3" t="s">
        <v>30</v>
      </c>
      <c r="E38" s="4">
        <v>34652</v>
      </c>
      <c r="F38" s="3">
        <f t="shared" ca="1" si="2"/>
        <v>30</v>
      </c>
      <c r="G38" s="3" t="s">
        <v>42</v>
      </c>
      <c r="H38" s="3">
        <v>0</v>
      </c>
      <c r="I38" s="3"/>
      <c r="J38" s="3">
        <v>2</v>
      </c>
      <c r="K38" s="3">
        <v>0</v>
      </c>
      <c r="L38" s="3">
        <v>0</v>
      </c>
      <c r="M38" s="3" t="s">
        <v>24</v>
      </c>
      <c r="N38" s="3" t="s">
        <v>25</v>
      </c>
      <c r="O38" s="3" t="s">
        <v>26</v>
      </c>
      <c r="P38" s="3" t="s">
        <v>33</v>
      </c>
      <c r="Q38" s="3" t="s">
        <v>34</v>
      </c>
      <c r="R38" s="5" t="s">
        <v>125</v>
      </c>
      <c r="S38" s="5">
        <v>0</v>
      </c>
      <c r="T38" s="5">
        <v>0</v>
      </c>
      <c r="U38" s="6" t="s">
        <v>126</v>
      </c>
      <c r="W38" s="3"/>
      <c r="X38" s="14"/>
      <c r="Y38" s="3"/>
      <c r="Z38" s="3"/>
    </row>
    <row r="39" spans="1:26" ht="15.75" customHeight="1" x14ac:dyDescent="0.3">
      <c r="A39" s="3" t="s">
        <v>127</v>
      </c>
      <c r="B39" s="2">
        <v>1</v>
      </c>
      <c r="C39" s="4">
        <v>44455</v>
      </c>
      <c r="D39" s="3" t="s">
        <v>22</v>
      </c>
      <c r="E39" s="4">
        <v>27881</v>
      </c>
      <c r="F39" s="3">
        <f t="shared" ca="1" si="2"/>
        <v>48</v>
      </c>
      <c r="G39" s="3" t="s">
        <v>42</v>
      </c>
      <c r="H39" s="3">
        <v>1</v>
      </c>
      <c r="I39" s="3"/>
      <c r="J39" s="3">
        <v>0</v>
      </c>
      <c r="K39" s="3">
        <v>0</v>
      </c>
      <c r="L39" s="3">
        <v>0</v>
      </c>
      <c r="M39" s="3" t="s">
        <v>71</v>
      </c>
      <c r="N39" s="3" t="s">
        <v>25</v>
      </c>
      <c r="O39" s="3" t="s">
        <v>26</v>
      </c>
      <c r="P39" s="3" t="s">
        <v>27</v>
      </c>
      <c r="Q39" s="3" t="s">
        <v>62</v>
      </c>
      <c r="R39" s="5"/>
      <c r="S39" s="5"/>
      <c r="T39" s="5"/>
      <c r="U39" s="5"/>
      <c r="W39" s="3"/>
      <c r="X39" s="3"/>
      <c r="Y39" s="3"/>
      <c r="Z39" s="3"/>
    </row>
    <row r="40" spans="1:26" ht="15.75" customHeight="1" x14ac:dyDescent="0.3">
      <c r="A40" s="3" t="s">
        <v>128</v>
      </c>
      <c r="B40" s="2">
        <v>1</v>
      </c>
      <c r="C40" s="4">
        <v>44482</v>
      </c>
      <c r="D40" s="3" t="s">
        <v>22</v>
      </c>
      <c r="E40" s="4">
        <v>14493</v>
      </c>
      <c r="F40" s="3">
        <f t="shared" ca="1" si="2"/>
        <v>85</v>
      </c>
      <c r="G40" s="3" t="s">
        <v>23</v>
      </c>
      <c r="H40" s="3">
        <v>1</v>
      </c>
      <c r="I40" s="3"/>
      <c r="J40" s="3">
        <v>0</v>
      </c>
      <c r="K40" s="3">
        <v>0</v>
      </c>
      <c r="L40" s="3">
        <v>0</v>
      </c>
      <c r="M40" s="3" t="s">
        <v>24</v>
      </c>
      <c r="N40" s="3" t="s">
        <v>25</v>
      </c>
      <c r="O40" s="3" t="s">
        <v>26</v>
      </c>
      <c r="P40" s="3" t="s">
        <v>27</v>
      </c>
      <c r="Q40" s="3" t="s">
        <v>107</v>
      </c>
      <c r="R40" s="5"/>
      <c r="S40" s="5"/>
      <c r="T40" s="5"/>
      <c r="U40" s="5"/>
      <c r="W40" s="3"/>
      <c r="X40" s="3"/>
      <c r="Y40" s="3"/>
      <c r="Z40" s="3"/>
    </row>
    <row r="41" spans="1:26" ht="15.75" customHeight="1" x14ac:dyDescent="0.3">
      <c r="A41" s="3" t="s">
        <v>129</v>
      </c>
      <c r="B41" s="2">
        <v>1</v>
      </c>
      <c r="C41" s="4">
        <v>44495</v>
      </c>
      <c r="D41" s="3" t="s">
        <v>30</v>
      </c>
      <c r="E41" s="4">
        <v>23192</v>
      </c>
      <c r="F41" s="3">
        <f t="shared" ca="1" si="2"/>
        <v>61</v>
      </c>
      <c r="G41" s="3" t="s">
        <v>23</v>
      </c>
      <c r="H41" s="3">
        <v>0</v>
      </c>
      <c r="I41" s="3"/>
      <c r="J41" s="3">
        <v>0</v>
      </c>
      <c r="K41" s="3">
        <v>0</v>
      </c>
      <c r="L41" s="3">
        <v>1</v>
      </c>
      <c r="M41" s="3" t="s">
        <v>32</v>
      </c>
      <c r="N41" s="3" t="s">
        <v>25</v>
      </c>
      <c r="O41" s="3" t="s">
        <v>26</v>
      </c>
      <c r="P41" s="3" t="s">
        <v>33</v>
      </c>
      <c r="Q41" s="3" t="s">
        <v>34</v>
      </c>
      <c r="R41" s="5" t="s">
        <v>43</v>
      </c>
      <c r="S41" s="5">
        <v>0</v>
      </c>
      <c r="T41" s="5">
        <v>0</v>
      </c>
      <c r="U41" s="5" t="s">
        <v>130</v>
      </c>
      <c r="W41" s="3"/>
      <c r="X41" s="5"/>
      <c r="Y41" s="3"/>
      <c r="Z41" s="3"/>
    </row>
    <row r="42" spans="1:26" ht="15.75" customHeight="1" x14ac:dyDescent="0.3">
      <c r="A42" s="3" t="s">
        <v>131</v>
      </c>
      <c r="B42" s="2">
        <v>1</v>
      </c>
      <c r="C42" s="4">
        <v>44531</v>
      </c>
      <c r="D42" s="3" t="s">
        <v>30</v>
      </c>
      <c r="E42" s="4">
        <v>24719</v>
      </c>
      <c r="F42" s="3">
        <f t="shared" ca="1" si="2"/>
        <v>57</v>
      </c>
      <c r="G42" s="3" t="s">
        <v>23</v>
      </c>
      <c r="H42" s="3">
        <v>0</v>
      </c>
      <c r="I42" s="3"/>
      <c r="J42" s="3">
        <v>0</v>
      </c>
      <c r="K42" s="3">
        <v>0</v>
      </c>
      <c r="L42" s="3">
        <v>0</v>
      </c>
      <c r="M42" s="3" t="s">
        <v>32</v>
      </c>
      <c r="N42" s="3" t="s">
        <v>25</v>
      </c>
      <c r="O42" s="3" t="s">
        <v>26</v>
      </c>
      <c r="P42" s="3" t="s">
        <v>33</v>
      </c>
      <c r="Q42" s="3" t="s">
        <v>72</v>
      </c>
      <c r="R42" s="5" t="s">
        <v>132</v>
      </c>
      <c r="S42" s="5">
        <v>0</v>
      </c>
      <c r="T42" s="5">
        <v>0</v>
      </c>
      <c r="U42" s="5" t="s">
        <v>133</v>
      </c>
      <c r="W42" s="3"/>
      <c r="X42" s="5"/>
      <c r="Y42" s="3"/>
      <c r="Z42" s="3"/>
    </row>
    <row r="43" spans="1:26" ht="15.75" customHeight="1" x14ac:dyDescent="0.3">
      <c r="A43" s="3" t="s">
        <v>134</v>
      </c>
      <c r="B43" s="2">
        <v>1</v>
      </c>
      <c r="C43" s="4">
        <v>44532</v>
      </c>
      <c r="D43" s="3" t="s">
        <v>30</v>
      </c>
      <c r="E43" s="4">
        <v>27106</v>
      </c>
      <c r="F43" s="3">
        <f t="shared" ca="1" si="2"/>
        <v>50</v>
      </c>
      <c r="G43" s="3" t="s">
        <v>42</v>
      </c>
      <c r="H43" s="3">
        <v>0</v>
      </c>
      <c r="I43" s="3"/>
      <c r="J43" s="3">
        <v>0</v>
      </c>
      <c r="K43" s="3">
        <v>0</v>
      </c>
      <c r="L43" s="3">
        <v>0</v>
      </c>
      <c r="M43" s="3" t="s">
        <v>32</v>
      </c>
      <c r="N43" s="3" t="s">
        <v>25</v>
      </c>
      <c r="O43" s="3" t="s">
        <v>26</v>
      </c>
      <c r="P43" s="3" t="s">
        <v>33</v>
      </c>
      <c r="Q43" s="3" t="s">
        <v>72</v>
      </c>
      <c r="R43" s="5" t="s">
        <v>135</v>
      </c>
      <c r="S43" s="5" t="s">
        <v>39</v>
      </c>
      <c r="T43" s="5" t="s">
        <v>39</v>
      </c>
      <c r="U43" s="5" t="s">
        <v>136</v>
      </c>
      <c r="W43" s="3"/>
      <c r="X43" s="5"/>
      <c r="Y43" s="3"/>
      <c r="Z43" s="3"/>
    </row>
    <row r="44" spans="1:26" ht="15.75" customHeight="1" x14ac:dyDescent="0.3">
      <c r="A44" s="3" t="s">
        <v>137</v>
      </c>
      <c r="B44" s="2">
        <v>2</v>
      </c>
      <c r="C44" s="4">
        <v>44110</v>
      </c>
      <c r="D44" s="3" t="s">
        <v>30</v>
      </c>
      <c r="E44" s="4">
        <v>17177</v>
      </c>
      <c r="F44" s="3">
        <f t="shared" ca="1" si="2"/>
        <v>78</v>
      </c>
      <c r="G44" s="3" t="s">
        <v>23</v>
      </c>
      <c r="H44" s="3">
        <v>0</v>
      </c>
      <c r="I44" s="3"/>
      <c r="J44" s="3">
        <v>0</v>
      </c>
      <c r="K44" s="3">
        <v>0</v>
      </c>
      <c r="L44" s="3">
        <v>0</v>
      </c>
      <c r="M44" s="3" t="s">
        <v>32</v>
      </c>
      <c r="N44" s="3" t="s">
        <v>25</v>
      </c>
      <c r="O44" s="3" t="s">
        <v>26</v>
      </c>
      <c r="P44" s="3" t="s">
        <v>33</v>
      </c>
      <c r="Q44" s="3" t="s">
        <v>138</v>
      </c>
      <c r="R44" s="3" t="s">
        <v>139</v>
      </c>
      <c r="S44" s="3">
        <v>0.95</v>
      </c>
      <c r="T44" s="3">
        <v>0.7</v>
      </c>
      <c r="U44" s="3" t="s">
        <v>140</v>
      </c>
      <c r="W44" s="3"/>
      <c r="X44" s="3"/>
      <c r="Y44" s="3"/>
      <c r="Z44" s="3"/>
    </row>
    <row r="45" spans="1:26" ht="15.75" customHeight="1" x14ac:dyDescent="0.3">
      <c r="A45" s="3" t="s">
        <v>141</v>
      </c>
      <c r="B45" s="2">
        <v>2</v>
      </c>
      <c r="C45" s="4">
        <v>44112</v>
      </c>
      <c r="D45" s="3" t="s">
        <v>30</v>
      </c>
      <c r="E45" s="4">
        <v>24003</v>
      </c>
      <c r="F45" s="3">
        <f t="shared" ca="1" si="2"/>
        <v>59</v>
      </c>
      <c r="G45" s="3" t="s">
        <v>23</v>
      </c>
      <c r="H45" s="3">
        <v>0</v>
      </c>
      <c r="I45" s="3"/>
      <c r="J45" s="3">
        <v>0</v>
      </c>
      <c r="K45" s="3">
        <v>4</v>
      </c>
      <c r="L45" s="3">
        <v>3</v>
      </c>
      <c r="M45" s="3" t="s">
        <v>32</v>
      </c>
      <c r="N45" s="3" t="s">
        <v>25</v>
      </c>
      <c r="O45" s="3" t="s">
        <v>26</v>
      </c>
      <c r="P45" s="3" t="s">
        <v>33</v>
      </c>
      <c r="Q45" s="3" t="s">
        <v>138</v>
      </c>
      <c r="R45" s="3" t="s">
        <v>142</v>
      </c>
      <c r="S45" s="3">
        <v>0.9</v>
      </c>
      <c r="T45" s="3">
        <v>0.9</v>
      </c>
      <c r="U45" s="3" t="s">
        <v>143</v>
      </c>
      <c r="W45" s="3"/>
      <c r="X45" s="3"/>
      <c r="Y45" s="3"/>
      <c r="Z45" s="3"/>
    </row>
    <row r="46" spans="1:26" ht="15.75" customHeight="1" x14ac:dyDescent="0.3">
      <c r="A46" s="3" t="s">
        <v>144</v>
      </c>
      <c r="B46" s="2">
        <v>2</v>
      </c>
      <c r="C46" s="4">
        <v>44117</v>
      </c>
      <c r="D46" s="3" t="s">
        <v>22</v>
      </c>
      <c r="E46" s="4">
        <v>29626</v>
      </c>
      <c r="F46" s="3">
        <f t="shared" ca="1" si="2"/>
        <v>43</v>
      </c>
      <c r="G46" s="3" t="s">
        <v>42</v>
      </c>
      <c r="H46" s="3">
        <v>0</v>
      </c>
      <c r="I46" s="3"/>
      <c r="J46" s="3">
        <v>0</v>
      </c>
      <c r="K46" s="3">
        <v>0</v>
      </c>
      <c r="L46" s="3">
        <v>0</v>
      </c>
      <c r="M46" s="3" t="s">
        <v>32</v>
      </c>
      <c r="N46" s="3" t="s">
        <v>25</v>
      </c>
      <c r="O46" s="3" t="s">
        <v>26</v>
      </c>
      <c r="P46" s="3" t="s">
        <v>27</v>
      </c>
      <c r="Q46" s="3" t="s">
        <v>62</v>
      </c>
      <c r="R46" s="3"/>
      <c r="S46" s="3"/>
      <c r="T46" s="3"/>
      <c r="U46" s="3"/>
      <c r="W46" s="3"/>
      <c r="X46" s="3"/>
      <c r="Y46" s="3"/>
      <c r="Z46" s="3"/>
    </row>
    <row r="47" spans="1:26" ht="15.75" customHeight="1" x14ac:dyDescent="0.3">
      <c r="A47" s="3" t="s">
        <v>145</v>
      </c>
      <c r="B47" s="2">
        <v>2</v>
      </c>
      <c r="C47" s="4">
        <v>44210</v>
      </c>
      <c r="D47" s="3" t="s">
        <v>30</v>
      </c>
      <c r="E47" s="4">
        <v>27106</v>
      </c>
      <c r="F47" s="3">
        <f t="shared" ca="1" si="2"/>
        <v>50</v>
      </c>
      <c r="G47" s="3" t="s">
        <v>42</v>
      </c>
      <c r="H47" s="3">
        <v>0</v>
      </c>
      <c r="I47" s="3"/>
      <c r="J47" s="3">
        <v>0</v>
      </c>
      <c r="K47" s="3">
        <v>0</v>
      </c>
      <c r="L47" s="3">
        <v>0</v>
      </c>
      <c r="M47" s="3" t="s">
        <v>32</v>
      </c>
      <c r="N47" s="3" t="s">
        <v>25</v>
      </c>
      <c r="O47" s="3" t="s">
        <v>26</v>
      </c>
      <c r="P47" s="3" t="s">
        <v>33</v>
      </c>
      <c r="Q47" s="3" t="s">
        <v>138</v>
      </c>
      <c r="R47" s="3" t="s">
        <v>146</v>
      </c>
      <c r="S47" s="3">
        <v>0.75</v>
      </c>
      <c r="T47" s="3">
        <v>0.85</v>
      </c>
      <c r="U47" s="3" t="s">
        <v>147</v>
      </c>
      <c r="W47" s="3"/>
      <c r="X47" s="3"/>
      <c r="Y47" s="3"/>
      <c r="Z47" s="3"/>
    </row>
    <row r="48" spans="1:26" ht="15.75" customHeight="1" x14ac:dyDescent="0.3">
      <c r="A48" s="3" t="s">
        <v>148</v>
      </c>
      <c r="B48" s="2">
        <v>2</v>
      </c>
      <c r="C48" s="4">
        <v>44217</v>
      </c>
      <c r="D48" s="3" t="s">
        <v>30</v>
      </c>
      <c r="E48" s="4">
        <v>13054</v>
      </c>
      <c r="F48" s="3">
        <f t="shared" ca="1" si="2"/>
        <v>89</v>
      </c>
      <c r="G48" s="3" t="s">
        <v>23</v>
      </c>
      <c r="H48" s="3">
        <v>0</v>
      </c>
      <c r="I48" s="3"/>
      <c r="J48" s="3">
        <v>0</v>
      </c>
      <c r="K48" s="3">
        <v>0</v>
      </c>
      <c r="L48" s="3">
        <v>0</v>
      </c>
      <c r="M48" s="3" t="s">
        <v>32</v>
      </c>
      <c r="N48" s="3" t="s">
        <v>25</v>
      </c>
      <c r="O48" s="3" t="s">
        <v>26</v>
      </c>
      <c r="P48" s="3" t="s">
        <v>33</v>
      </c>
      <c r="Q48" s="3" t="s">
        <v>34</v>
      </c>
      <c r="R48" s="3" t="s">
        <v>149</v>
      </c>
      <c r="S48" s="3">
        <v>0</v>
      </c>
      <c r="T48" s="3">
        <v>0</v>
      </c>
      <c r="U48" s="3" t="s">
        <v>150</v>
      </c>
      <c r="W48" s="3"/>
      <c r="X48" s="3"/>
      <c r="Y48" s="3"/>
      <c r="Z48" s="3"/>
    </row>
    <row r="49" spans="1:26" ht="15.75" customHeight="1" x14ac:dyDescent="0.3">
      <c r="A49" s="3" t="s">
        <v>151</v>
      </c>
      <c r="B49" s="2">
        <v>2</v>
      </c>
      <c r="C49" s="4">
        <v>44230</v>
      </c>
      <c r="D49" s="3" t="s">
        <v>22</v>
      </c>
      <c r="E49" s="4">
        <v>28145</v>
      </c>
      <c r="F49" s="3">
        <f t="shared" ca="1" si="2"/>
        <v>47</v>
      </c>
      <c r="G49" s="3" t="s">
        <v>42</v>
      </c>
      <c r="H49" s="3">
        <v>0</v>
      </c>
      <c r="I49" s="3"/>
      <c r="J49" s="3">
        <v>0</v>
      </c>
      <c r="K49" s="3">
        <v>0</v>
      </c>
      <c r="L49" s="3">
        <v>0</v>
      </c>
      <c r="M49" s="3" t="s">
        <v>32</v>
      </c>
      <c r="N49" s="3" t="s">
        <v>25</v>
      </c>
      <c r="O49" s="3" t="s">
        <v>26</v>
      </c>
      <c r="P49" s="3" t="s">
        <v>27</v>
      </c>
      <c r="Q49" s="3" t="s">
        <v>62</v>
      </c>
      <c r="R49" s="3"/>
      <c r="S49" s="3"/>
      <c r="T49" s="3"/>
      <c r="U49" s="3"/>
      <c r="W49" s="3"/>
      <c r="X49" s="3"/>
      <c r="Y49" s="3"/>
      <c r="Z49" s="3"/>
    </row>
    <row r="50" spans="1:26" ht="15.75" customHeight="1" x14ac:dyDescent="0.3">
      <c r="A50" s="3" t="s">
        <v>152</v>
      </c>
      <c r="B50" s="2">
        <v>2</v>
      </c>
      <c r="C50" s="4">
        <v>44231</v>
      </c>
      <c r="D50" s="3" t="s">
        <v>30</v>
      </c>
      <c r="E50" s="4">
        <v>13986</v>
      </c>
      <c r="F50" s="3">
        <f t="shared" ca="1" si="2"/>
        <v>86</v>
      </c>
      <c r="G50" s="3" t="s">
        <v>23</v>
      </c>
      <c r="H50" s="3">
        <v>1</v>
      </c>
      <c r="I50" s="3"/>
      <c r="J50" s="3">
        <v>0</v>
      </c>
      <c r="K50" s="3">
        <v>0</v>
      </c>
      <c r="L50" s="3">
        <v>0</v>
      </c>
      <c r="M50" s="3" t="s">
        <v>24</v>
      </c>
      <c r="N50" s="3" t="s">
        <v>25</v>
      </c>
      <c r="O50" s="3" t="s">
        <v>26</v>
      </c>
      <c r="P50" s="3" t="s">
        <v>33</v>
      </c>
      <c r="Q50" s="3" t="s">
        <v>34</v>
      </c>
      <c r="R50" s="6" t="s">
        <v>153</v>
      </c>
      <c r="S50" s="6">
        <v>0.85</v>
      </c>
      <c r="T50" s="6">
        <v>0</v>
      </c>
      <c r="U50" s="3" t="s">
        <v>154</v>
      </c>
      <c r="W50" s="3"/>
      <c r="X50" s="3"/>
      <c r="Y50" s="3"/>
      <c r="Z50" s="3"/>
    </row>
    <row r="51" spans="1:26" ht="15.75" customHeight="1" x14ac:dyDescent="0.3">
      <c r="A51" s="3" t="s">
        <v>155</v>
      </c>
      <c r="B51" s="2">
        <v>2</v>
      </c>
      <c r="C51" s="4">
        <v>44231</v>
      </c>
      <c r="D51" s="3" t="s">
        <v>30</v>
      </c>
      <c r="E51" s="4">
        <v>20985</v>
      </c>
      <c r="F51" s="3">
        <f t="shared" ca="1" si="2"/>
        <v>67</v>
      </c>
      <c r="G51" s="3" t="s">
        <v>23</v>
      </c>
      <c r="H51" s="3">
        <v>0</v>
      </c>
      <c r="I51" s="3"/>
      <c r="J51" s="3">
        <v>0</v>
      </c>
      <c r="K51" s="3">
        <v>0</v>
      </c>
      <c r="L51" s="3">
        <v>0</v>
      </c>
      <c r="M51" s="3" t="s">
        <v>32</v>
      </c>
      <c r="N51" s="3" t="s">
        <v>25</v>
      </c>
      <c r="O51" s="3" t="s">
        <v>26</v>
      </c>
      <c r="P51" s="3" t="s">
        <v>33</v>
      </c>
      <c r="Q51" s="3" t="s">
        <v>34</v>
      </c>
      <c r="R51" s="3" t="s">
        <v>112</v>
      </c>
      <c r="S51" s="3">
        <v>0</v>
      </c>
      <c r="T51" s="3">
        <v>0</v>
      </c>
      <c r="U51" s="3" t="s">
        <v>156</v>
      </c>
      <c r="W51" s="3"/>
      <c r="X51" s="3"/>
      <c r="Y51" s="3"/>
      <c r="Z51" s="3"/>
    </row>
    <row r="52" spans="1:26" ht="15.75" customHeight="1" x14ac:dyDescent="0.3">
      <c r="A52" s="3" t="s">
        <v>157</v>
      </c>
      <c r="B52" s="2">
        <v>2</v>
      </c>
      <c r="C52" s="4">
        <v>44250</v>
      </c>
      <c r="D52" s="3" t="s">
        <v>30</v>
      </c>
      <c r="E52" s="4">
        <v>19909</v>
      </c>
      <c r="F52" s="3">
        <f t="shared" ca="1" si="2"/>
        <v>70</v>
      </c>
      <c r="G52" s="3" t="s">
        <v>23</v>
      </c>
      <c r="H52" s="3">
        <v>0</v>
      </c>
      <c r="I52" s="3"/>
      <c r="J52" s="3">
        <v>0</v>
      </c>
      <c r="K52" s="3">
        <v>0</v>
      </c>
      <c r="L52" s="3">
        <v>0</v>
      </c>
      <c r="M52" s="3" t="s">
        <v>32</v>
      </c>
      <c r="N52" s="3" t="s">
        <v>25</v>
      </c>
      <c r="O52" s="3" t="s">
        <v>26</v>
      </c>
      <c r="P52" s="3" t="s">
        <v>33</v>
      </c>
      <c r="Q52" s="3" t="s">
        <v>34</v>
      </c>
      <c r="R52" s="3" t="s">
        <v>158</v>
      </c>
      <c r="S52" s="3">
        <v>0.95</v>
      </c>
      <c r="T52" s="3">
        <v>0.2</v>
      </c>
      <c r="U52" s="3" t="s">
        <v>159</v>
      </c>
      <c r="W52" s="3"/>
      <c r="X52" s="3"/>
      <c r="Y52" s="3"/>
      <c r="Z52" s="3"/>
    </row>
    <row r="53" spans="1:26" s="8" customFormat="1" ht="15.75" customHeight="1" x14ac:dyDescent="0.3">
      <c r="A53" s="7" t="s">
        <v>160</v>
      </c>
      <c r="B53" s="8">
        <v>2</v>
      </c>
      <c r="C53" s="9"/>
      <c r="D53" s="7" t="s">
        <v>22</v>
      </c>
      <c r="E53" s="9">
        <v>21669</v>
      </c>
      <c r="F53" s="7">
        <f t="shared" ca="1" si="2"/>
        <v>65</v>
      </c>
      <c r="G53" s="7" t="s">
        <v>23</v>
      </c>
      <c r="H53" s="7"/>
      <c r="I53" s="7"/>
      <c r="J53" s="7"/>
      <c r="K53" s="7"/>
      <c r="L53" s="7"/>
      <c r="M53" s="7"/>
      <c r="N53" s="7" t="s">
        <v>52</v>
      </c>
      <c r="O53" s="7"/>
      <c r="P53" s="7" t="s">
        <v>27</v>
      </c>
      <c r="Q53" s="7" t="s">
        <v>60</v>
      </c>
      <c r="R53" s="7"/>
      <c r="S53" s="7"/>
      <c r="T53" s="7"/>
      <c r="U53" s="7"/>
      <c r="W53" s="7"/>
      <c r="X53" s="7"/>
      <c r="Y53" s="11"/>
      <c r="Z53" s="11"/>
    </row>
    <row r="54" spans="1:26" ht="15.75" customHeight="1" x14ac:dyDescent="0.3">
      <c r="A54" s="3" t="s">
        <v>161</v>
      </c>
      <c r="B54" s="2">
        <v>2</v>
      </c>
      <c r="C54" s="4">
        <v>44286</v>
      </c>
      <c r="D54" s="3" t="s">
        <v>30</v>
      </c>
      <c r="E54" s="4">
        <v>22165</v>
      </c>
      <c r="F54" s="3">
        <f t="shared" ca="1" si="2"/>
        <v>64</v>
      </c>
      <c r="G54" s="3" t="s">
        <v>23</v>
      </c>
      <c r="H54" s="3">
        <v>0</v>
      </c>
      <c r="I54" s="3"/>
      <c r="J54" s="3">
        <v>0</v>
      </c>
      <c r="K54" s="3">
        <v>0</v>
      </c>
      <c r="L54" s="3">
        <v>2</v>
      </c>
      <c r="M54" s="3" t="s">
        <v>32</v>
      </c>
      <c r="N54" s="3" t="s">
        <v>25</v>
      </c>
      <c r="O54" s="3" t="s">
        <v>26</v>
      </c>
      <c r="P54" s="3" t="s">
        <v>33</v>
      </c>
      <c r="Q54" s="3" t="s">
        <v>138</v>
      </c>
      <c r="R54" s="3" t="s">
        <v>162</v>
      </c>
      <c r="S54" s="3">
        <v>0</v>
      </c>
      <c r="T54" s="3">
        <v>0</v>
      </c>
      <c r="U54" s="3" t="s">
        <v>163</v>
      </c>
      <c r="W54" s="3"/>
      <c r="X54" s="3"/>
      <c r="Y54" s="3"/>
      <c r="Z54" s="3"/>
    </row>
    <row r="55" spans="1:26" ht="15.75" customHeight="1" x14ac:dyDescent="0.3">
      <c r="A55" s="3" t="s">
        <v>164</v>
      </c>
      <c r="B55" s="2">
        <v>2</v>
      </c>
      <c r="C55" s="4">
        <v>44295</v>
      </c>
      <c r="D55" s="15" t="s">
        <v>30</v>
      </c>
      <c r="E55" s="4">
        <v>28444</v>
      </c>
      <c r="F55" s="3">
        <f t="shared" ca="1" si="2"/>
        <v>47</v>
      </c>
      <c r="G55" s="3" t="s">
        <v>42</v>
      </c>
      <c r="H55" s="3">
        <v>0</v>
      </c>
      <c r="I55" s="3"/>
      <c r="J55" s="3">
        <v>0</v>
      </c>
      <c r="K55" s="3">
        <v>0</v>
      </c>
      <c r="L55" s="3">
        <v>0</v>
      </c>
      <c r="M55" s="3" t="s">
        <v>32</v>
      </c>
      <c r="N55" s="3" t="s">
        <v>25</v>
      </c>
      <c r="O55" s="3" t="s">
        <v>26</v>
      </c>
      <c r="P55" s="3" t="s">
        <v>33</v>
      </c>
      <c r="Q55" s="3" t="s">
        <v>34</v>
      </c>
      <c r="R55" s="14" t="s">
        <v>165</v>
      </c>
      <c r="S55" s="3">
        <v>0</v>
      </c>
      <c r="T55" s="3">
        <v>0</v>
      </c>
      <c r="U55" s="3" t="s">
        <v>166</v>
      </c>
      <c r="W55" s="3"/>
      <c r="X55" s="3"/>
      <c r="Y55" s="3"/>
      <c r="Z55" s="3"/>
    </row>
    <row r="56" spans="1:26" ht="15.75" customHeight="1" x14ac:dyDescent="0.3">
      <c r="A56" s="3" t="s">
        <v>167</v>
      </c>
      <c r="B56" s="2">
        <v>2</v>
      </c>
      <c r="C56" s="4">
        <v>44295</v>
      </c>
      <c r="D56" s="15" t="s">
        <v>30</v>
      </c>
      <c r="E56" s="4">
        <v>14340</v>
      </c>
      <c r="F56" s="3">
        <f t="shared" ca="1" si="2"/>
        <v>85</v>
      </c>
      <c r="G56" s="3" t="s">
        <v>23</v>
      </c>
      <c r="H56" s="3">
        <v>0</v>
      </c>
      <c r="I56" s="3"/>
      <c r="J56" s="3">
        <v>0</v>
      </c>
      <c r="K56" s="3">
        <v>0</v>
      </c>
      <c r="L56" s="3">
        <v>0</v>
      </c>
      <c r="M56" s="3" t="s">
        <v>32</v>
      </c>
      <c r="N56" s="3" t="s">
        <v>25</v>
      </c>
      <c r="O56" s="3" t="s">
        <v>26</v>
      </c>
      <c r="P56" s="3" t="s">
        <v>33</v>
      </c>
      <c r="Q56" s="3" t="s">
        <v>92</v>
      </c>
      <c r="R56" s="6" t="s">
        <v>168</v>
      </c>
      <c r="S56" s="6"/>
      <c r="T56" s="6"/>
      <c r="U56" s="3" t="s">
        <v>169</v>
      </c>
      <c r="W56" s="3"/>
      <c r="X56" s="3"/>
      <c r="Y56" s="3"/>
      <c r="Z56" s="3"/>
    </row>
    <row r="57" spans="1:26" ht="15.75" customHeight="1" x14ac:dyDescent="0.3">
      <c r="A57" s="3" t="s">
        <v>170</v>
      </c>
      <c r="B57" s="2">
        <v>2</v>
      </c>
      <c r="C57" s="4">
        <v>44306</v>
      </c>
      <c r="D57" s="3" t="s">
        <v>22</v>
      </c>
      <c r="E57" s="4">
        <v>23038</v>
      </c>
      <c r="F57" s="3">
        <f t="shared" ca="1" si="2"/>
        <v>61</v>
      </c>
      <c r="G57" s="3" t="s">
        <v>23</v>
      </c>
      <c r="H57" s="3">
        <v>0</v>
      </c>
      <c r="I57" s="3"/>
      <c r="J57" s="3">
        <v>0</v>
      </c>
      <c r="K57" s="3">
        <v>0</v>
      </c>
      <c r="L57" s="3">
        <v>0</v>
      </c>
      <c r="M57" s="3" t="s">
        <v>32</v>
      </c>
      <c r="N57" s="3" t="s">
        <v>25</v>
      </c>
      <c r="O57" s="3" t="s">
        <v>26</v>
      </c>
      <c r="P57" s="3" t="s">
        <v>27</v>
      </c>
      <c r="Q57" s="3" t="s">
        <v>28</v>
      </c>
      <c r="R57" s="3"/>
      <c r="S57" s="3"/>
      <c r="T57" s="3"/>
      <c r="U57" s="3"/>
      <c r="W57" s="3"/>
      <c r="X57" s="3"/>
      <c r="Y57" s="3"/>
      <c r="Z57" s="3"/>
    </row>
    <row r="58" spans="1:26" ht="15.75" customHeight="1" x14ac:dyDescent="0.3">
      <c r="A58" s="3" t="s">
        <v>171</v>
      </c>
      <c r="B58" s="2">
        <v>2</v>
      </c>
      <c r="C58" s="4">
        <v>44306</v>
      </c>
      <c r="D58" s="3" t="s">
        <v>30</v>
      </c>
      <c r="E58" s="4">
        <v>17069</v>
      </c>
      <c r="F58" s="3">
        <f t="shared" ca="1" si="2"/>
        <v>78</v>
      </c>
      <c r="G58" s="3" t="s">
        <v>23</v>
      </c>
      <c r="H58" s="3">
        <v>0</v>
      </c>
      <c r="I58" s="3"/>
      <c r="J58" s="3">
        <v>0</v>
      </c>
      <c r="K58" s="3">
        <v>0</v>
      </c>
      <c r="L58" s="3">
        <v>0</v>
      </c>
      <c r="M58" s="3" t="s">
        <v>32</v>
      </c>
      <c r="N58" s="3" t="s">
        <v>25</v>
      </c>
      <c r="O58" s="3" t="s">
        <v>26</v>
      </c>
      <c r="P58" s="3" t="s">
        <v>33</v>
      </c>
      <c r="Q58" s="3" t="s">
        <v>172</v>
      </c>
      <c r="R58" s="3" t="s">
        <v>173</v>
      </c>
      <c r="S58" s="3">
        <v>0.85</v>
      </c>
      <c r="T58" s="3">
        <v>0.9</v>
      </c>
      <c r="U58" s="3" t="s">
        <v>174</v>
      </c>
      <c r="W58" s="3"/>
      <c r="X58" s="3"/>
      <c r="Y58" s="3"/>
      <c r="Z58" s="3"/>
    </row>
    <row r="59" spans="1:26" s="8" customFormat="1" ht="15.75" customHeight="1" x14ac:dyDescent="0.3">
      <c r="A59" s="7" t="s">
        <v>175</v>
      </c>
      <c r="B59" s="8">
        <v>2</v>
      </c>
      <c r="C59" s="9">
        <v>44326</v>
      </c>
      <c r="D59" s="7" t="s">
        <v>22</v>
      </c>
      <c r="E59" s="9">
        <v>28360</v>
      </c>
      <c r="F59" s="7">
        <f t="shared" ca="1" si="2"/>
        <v>47</v>
      </c>
      <c r="G59" s="7" t="s">
        <v>42</v>
      </c>
      <c r="H59" s="7">
        <v>0</v>
      </c>
      <c r="I59" s="7"/>
      <c r="J59" s="7">
        <v>0</v>
      </c>
      <c r="K59" s="7">
        <v>0</v>
      </c>
      <c r="L59" s="7">
        <v>0</v>
      </c>
      <c r="M59" s="7"/>
      <c r="N59" s="7" t="s">
        <v>52</v>
      </c>
      <c r="O59" s="7"/>
      <c r="P59" s="7" t="s">
        <v>27</v>
      </c>
      <c r="Q59" s="7" t="s">
        <v>176</v>
      </c>
      <c r="R59" s="7"/>
      <c r="S59" s="7"/>
      <c r="T59" s="7"/>
      <c r="U59" s="7"/>
      <c r="W59" s="7"/>
      <c r="X59" s="7"/>
      <c r="Y59" s="11"/>
      <c r="Z59" s="11"/>
    </row>
    <row r="60" spans="1:26" ht="15.75" customHeight="1" x14ac:dyDescent="0.3">
      <c r="A60" s="3" t="s">
        <v>177</v>
      </c>
      <c r="B60" s="2">
        <v>2</v>
      </c>
      <c r="C60" s="4">
        <v>44326</v>
      </c>
      <c r="D60" s="3" t="s">
        <v>22</v>
      </c>
      <c r="E60" s="4">
        <v>33309</v>
      </c>
      <c r="F60" s="3">
        <f t="shared" ca="1" si="2"/>
        <v>33</v>
      </c>
      <c r="G60" s="3" t="s">
        <v>42</v>
      </c>
      <c r="H60" s="3">
        <v>0</v>
      </c>
      <c r="I60" s="3"/>
      <c r="J60" s="3">
        <v>0</v>
      </c>
      <c r="K60" s="3">
        <v>0</v>
      </c>
      <c r="L60" s="3">
        <v>0</v>
      </c>
      <c r="M60" s="3" t="s">
        <v>32</v>
      </c>
      <c r="N60" s="3" t="s">
        <v>25</v>
      </c>
      <c r="O60" s="3" t="s">
        <v>26</v>
      </c>
      <c r="P60" s="3" t="s">
        <v>27</v>
      </c>
      <c r="Q60" s="3" t="s">
        <v>62</v>
      </c>
      <c r="R60" s="3"/>
      <c r="S60" s="3"/>
      <c r="T60" s="3"/>
      <c r="U60" s="3"/>
      <c r="W60" s="3"/>
      <c r="X60" s="3"/>
      <c r="Y60" s="3"/>
      <c r="Z60" s="3"/>
    </row>
    <row r="61" spans="1:26" ht="15.75" customHeight="1" x14ac:dyDescent="0.3">
      <c r="A61" s="3" t="s">
        <v>178</v>
      </c>
      <c r="B61" s="2">
        <v>2</v>
      </c>
      <c r="C61" s="4">
        <v>44341</v>
      </c>
      <c r="D61" s="3" t="s">
        <v>30</v>
      </c>
      <c r="E61" s="4">
        <v>26083</v>
      </c>
      <c r="F61" s="3">
        <f t="shared" ca="1" si="2"/>
        <v>53</v>
      </c>
      <c r="G61" s="3" t="s">
        <v>42</v>
      </c>
      <c r="H61" s="3">
        <v>0</v>
      </c>
      <c r="I61" s="3"/>
      <c r="J61" s="3">
        <v>1</v>
      </c>
      <c r="K61" s="3">
        <v>0</v>
      </c>
      <c r="L61" s="3">
        <v>0</v>
      </c>
      <c r="M61" s="3" t="s">
        <v>71</v>
      </c>
      <c r="N61" s="3" t="s">
        <v>25</v>
      </c>
      <c r="O61" s="3" t="s">
        <v>26</v>
      </c>
      <c r="P61" s="3" t="s">
        <v>33</v>
      </c>
      <c r="Q61" s="3" t="s">
        <v>92</v>
      </c>
      <c r="R61" s="3" t="s">
        <v>179</v>
      </c>
      <c r="S61" s="3">
        <v>1</v>
      </c>
      <c r="T61" s="3">
        <v>0.99</v>
      </c>
      <c r="U61" s="3" t="s">
        <v>110</v>
      </c>
      <c r="W61" s="3"/>
      <c r="X61" s="3"/>
      <c r="Y61" s="3"/>
      <c r="Z61" s="3"/>
    </row>
    <row r="62" spans="1:26" ht="15.75" customHeight="1" x14ac:dyDescent="0.3">
      <c r="A62" s="3" t="s">
        <v>180</v>
      </c>
      <c r="B62" s="2">
        <v>2</v>
      </c>
      <c r="C62" s="4">
        <v>44344</v>
      </c>
      <c r="D62" s="15" t="s">
        <v>30</v>
      </c>
      <c r="E62" s="4">
        <v>21612</v>
      </c>
      <c r="F62" s="3">
        <f t="shared" ca="1" si="2"/>
        <v>65</v>
      </c>
      <c r="G62" s="3" t="s">
        <v>23</v>
      </c>
      <c r="H62" s="3">
        <v>0</v>
      </c>
      <c r="I62" s="3"/>
      <c r="J62" s="3">
        <v>0</v>
      </c>
      <c r="K62" s="3">
        <v>3</v>
      </c>
      <c r="L62" s="3">
        <v>5</v>
      </c>
      <c r="M62" s="3" t="s">
        <v>32</v>
      </c>
      <c r="N62" s="3" t="s">
        <v>25</v>
      </c>
      <c r="O62" s="3" t="s">
        <v>26</v>
      </c>
      <c r="P62" s="3" t="s">
        <v>33</v>
      </c>
      <c r="Q62" s="16" t="s">
        <v>181</v>
      </c>
      <c r="R62" s="14" t="s">
        <v>182</v>
      </c>
      <c r="S62" s="14"/>
      <c r="T62" s="14"/>
      <c r="U62" s="3" t="s">
        <v>183</v>
      </c>
      <c r="W62" s="3"/>
      <c r="X62" s="3"/>
      <c r="Y62" s="3"/>
      <c r="Z62" s="3"/>
    </row>
    <row r="63" spans="1:26" ht="15.75" customHeight="1" x14ac:dyDescent="0.3">
      <c r="A63" s="3" t="s">
        <v>184</v>
      </c>
      <c r="B63" s="2">
        <v>2</v>
      </c>
      <c r="C63" s="4">
        <v>44356</v>
      </c>
      <c r="D63" s="3" t="s">
        <v>30</v>
      </c>
      <c r="E63" s="4">
        <v>25286</v>
      </c>
      <c r="F63" s="3">
        <f t="shared" ca="1" si="2"/>
        <v>55</v>
      </c>
      <c r="G63" s="3" t="s">
        <v>31</v>
      </c>
      <c r="H63" s="3">
        <v>0</v>
      </c>
      <c r="I63" s="3"/>
      <c r="J63" s="3">
        <v>0</v>
      </c>
      <c r="K63" s="3">
        <v>1</v>
      </c>
      <c r="L63" s="3">
        <v>0</v>
      </c>
      <c r="M63" s="3" t="s">
        <v>32</v>
      </c>
      <c r="N63" s="3" t="s">
        <v>25</v>
      </c>
      <c r="O63" s="3" t="s">
        <v>26</v>
      </c>
      <c r="P63" s="3" t="s">
        <v>33</v>
      </c>
      <c r="Q63" s="3" t="s">
        <v>172</v>
      </c>
      <c r="R63" s="3" t="s">
        <v>185</v>
      </c>
      <c r="S63" s="3">
        <v>1</v>
      </c>
      <c r="T63" s="3">
        <v>0.8</v>
      </c>
      <c r="U63" s="3" t="s">
        <v>186</v>
      </c>
      <c r="W63" s="3"/>
      <c r="X63" s="3"/>
      <c r="Y63" s="3"/>
      <c r="Z63" s="3"/>
    </row>
    <row r="64" spans="1:26" ht="15.75" customHeight="1" x14ac:dyDescent="0.3">
      <c r="A64" s="3" t="s">
        <v>187</v>
      </c>
      <c r="B64" s="2">
        <v>2</v>
      </c>
      <c r="C64" s="4">
        <v>44357</v>
      </c>
      <c r="D64" s="3" t="s">
        <v>30</v>
      </c>
      <c r="E64" s="4">
        <v>22353</v>
      </c>
      <c r="F64" s="3">
        <f t="shared" ca="1" si="2"/>
        <v>63</v>
      </c>
      <c r="G64" s="3" t="s">
        <v>23</v>
      </c>
      <c r="H64" s="3">
        <v>0</v>
      </c>
      <c r="I64" s="3"/>
      <c r="J64" s="3">
        <v>0</v>
      </c>
      <c r="K64" s="3">
        <v>0</v>
      </c>
      <c r="L64" s="3">
        <v>0</v>
      </c>
      <c r="M64" s="3" t="s">
        <v>32</v>
      </c>
      <c r="N64" s="3" t="s">
        <v>25</v>
      </c>
      <c r="O64" s="3" t="s">
        <v>26</v>
      </c>
      <c r="P64" s="3" t="s">
        <v>33</v>
      </c>
      <c r="Q64" s="16" t="s">
        <v>34</v>
      </c>
      <c r="R64" s="3" t="s">
        <v>188</v>
      </c>
      <c r="S64" s="3">
        <v>0.9</v>
      </c>
      <c r="T64" s="3">
        <v>0.3</v>
      </c>
      <c r="U64" s="3" t="s">
        <v>183</v>
      </c>
      <c r="W64" s="3"/>
      <c r="X64" s="3"/>
      <c r="Y64" s="3"/>
      <c r="Z64" s="3"/>
    </row>
    <row r="65" spans="1:26" ht="15.75" customHeight="1" x14ac:dyDescent="0.3">
      <c r="A65" s="3" t="s">
        <v>189</v>
      </c>
      <c r="B65" s="2">
        <v>2</v>
      </c>
      <c r="C65" s="4">
        <v>44357</v>
      </c>
      <c r="D65" s="3" t="s">
        <v>30</v>
      </c>
      <c r="E65" s="4">
        <v>22456</v>
      </c>
      <c r="F65" s="3">
        <f t="shared" ca="1" si="2"/>
        <v>63</v>
      </c>
      <c r="G65" s="3" t="s">
        <v>23</v>
      </c>
      <c r="H65" s="3">
        <v>0</v>
      </c>
      <c r="I65" s="3"/>
      <c r="J65" s="3">
        <v>1</v>
      </c>
      <c r="K65" s="3">
        <v>2</v>
      </c>
      <c r="L65" s="3">
        <v>2</v>
      </c>
      <c r="M65" s="3" t="s">
        <v>71</v>
      </c>
      <c r="N65" s="3" t="s">
        <v>25</v>
      </c>
      <c r="O65" s="3" t="s">
        <v>26</v>
      </c>
      <c r="P65" s="3" t="s">
        <v>33</v>
      </c>
      <c r="Q65" s="16" t="s">
        <v>34</v>
      </c>
      <c r="R65" s="3" t="s">
        <v>125</v>
      </c>
      <c r="S65" s="3">
        <v>0</v>
      </c>
      <c r="T65" s="3">
        <v>0</v>
      </c>
      <c r="U65" s="3" t="s">
        <v>150</v>
      </c>
      <c r="W65" s="3"/>
      <c r="X65" s="3"/>
      <c r="Y65" s="3"/>
      <c r="Z65" s="3"/>
    </row>
    <row r="66" spans="1:26" ht="15.75" customHeight="1" x14ac:dyDescent="0.3">
      <c r="A66" s="3" t="s">
        <v>190</v>
      </c>
      <c r="B66" s="2">
        <v>2</v>
      </c>
      <c r="C66" s="4">
        <v>44397</v>
      </c>
      <c r="D66" s="3" t="s">
        <v>22</v>
      </c>
      <c r="E66" s="4">
        <v>24773</v>
      </c>
      <c r="F66" s="3">
        <f t="shared" ca="1" si="2"/>
        <v>57</v>
      </c>
      <c r="G66" s="3" t="s">
        <v>23</v>
      </c>
      <c r="H66" s="3">
        <v>0</v>
      </c>
      <c r="I66" s="3"/>
      <c r="J66" s="3">
        <v>0</v>
      </c>
      <c r="K66" s="3">
        <v>0</v>
      </c>
      <c r="L66" s="3">
        <v>0</v>
      </c>
      <c r="M66" s="3" t="s">
        <v>32</v>
      </c>
      <c r="N66" s="3" t="s">
        <v>25</v>
      </c>
      <c r="O66" s="3" t="s">
        <v>26</v>
      </c>
      <c r="P66" s="3"/>
      <c r="Q66" s="3"/>
      <c r="R66" s="3"/>
      <c r="S66" s="3"/>
      <c r="T66" s="3"/>
      <c r="U66" s="3"/>
      <c r="W66" s="3"/>
      <c r="X66" s="3"/>
      <c r="Y66" s="3"/>
      <c r="Z66" s="3"/>
    </row>
    <row r="67" spans="1:26" ht="15.75" customHeight="1" x14ac:dyDescent="0.3">
      <c r="A67" s="3" t="s">
        <v>191</v>
      </c>
      <c r="B67" s="2">
        <v>2</v>
      </c>
      <c r="C67" s="4">
        <v>44456</v>
      </c>
      <c r="D67" s="3" t="s">
        <v>30</v>
      </c>
      <c r="E67" s="4">
        <v>16073</v>
      </c>
      <c r="F67" s="3">
        <f t="shared" ca="1" si="2"/>
        <v>81</v>
      </c>
      <c r="G67" s="3" t="s">
        <v>23</v>
      </c>
      <c r="H67" s="3">
        <v>0</v>
      </c>
      <c r="I67" s="3"/>
      <c r="J67" s="3">
        <v>0</v>
      </c>
      <c r="K67" s="3">
        <v>3</v>
      </c>
      <c r="L67" s="3">
        <v>1</v>
      </c>
      <c r="M67" s="3" t="s">
        <v>32</v>
      </c>
      <c r="N67" s="3" t="s">
        <v>25</v>
      </c>
      <c r="O67" s="3" t="s">
        <v>26</v>
      </c>
      <c r="P67" s="3" t="s">
        <v>33</v>
      </c>
      <c r="Q67" s="3" t="s">
        <v>172</v>
      </c>
      <c r="R67" s="6" t="s">
        <v>192</v>
      </c>
      <c r="S67" s="6">
        <v>0.98</v>
      </c>
      <c r="T67" s="6">
        <v>0.85</v>
      </c>
      <c r="U67" s="3" t="s">
        <v>143</v>
      </c>
      <c r="W67" s="3"/>
      <c r="X67" s="3"/>
      <c r="Y67" s="3"/>
      <c r="Z67" s="3"/>
    </row>
    <row r="68" spans="1:26" ht="15.75" customHeight="1" x14ac:dyDescent="0.3">
      <c r="A68" s="5" t="s">
        <v>193</v>
      </c>
      <c r="B68" s="2">
        <v>2</v>
      </c>
      <c r="C68" s="17">
        <v>44516</v>
      </c>
      <c r="D68" s="5" t="s">
        <v>22</v>
      </c>
      <c r="E68" s="18">
        <v>25992</v>
      </c>
      <c r="F68" s="3">
        <f t="shared" ca="1" si="2"/>
        <v>53</v>
      </c>
      <c r="G68" s="3" t="s">
        <v>42</v>
      </c>
      <c r="H68" s="5">
        <v>0</v>
      </c>
      <c r="I68" s="5"/>
      <c r="J68" s="5">
        <v>0</v>
      </c>
      <c r="K68" s="5">
        <v>0</v>
      </c>
      <c r="L68" s="5">
        <v>0</v>
      </c>
      <c r="M68" s="3" t="s">
        <v>32</v>
      </c>
      <c r="N68" s="5" t="s">
        <v>25</v>
      </c>
      <c r="O68" s="5" t="s">
        <v>26</v>
      </c>
      <c r="P68" s="3" t="s">
        <v>27</v>
      </c>
      <c r="Q68" s="5" t="s">
        <v>62</v>
      </c>
      <c r="R68" s="5"/>
      <c r="S68" s="5"/>
      <c r="T68" s="5"/>
      <c r="U68" s="5"/>
      <c r="W68" s="5"/>
      <c r="X68" s="5"/>
      <c r="Y68" s="3"/>
      <c r="Z68" s="3"/>
    </row>
    <row r="69" spans="1:26" ht="15.75" customHeight="1" x14ac:dyDescent="0.3">
      <c r="A69" s="19" t="s">
        <v>194</v>
      </c>
      <c r="B69" s="2">
        <v>2</v>
      </c>
      <c r="C69" s="17">
        <v>44522</v>
      </c>
      <c r="D69" s="5" t="s">
        <v>22</v>
      </c>
      <c r="E69" s="17">
        <v>26264</v>
      </c>
      <c r="F69" s="3">
        <f t="shared" ca="1" si="2"/>
        <v>53</v>
      </c>
      <c r="G69" s="3" t="s">
        <v>42</v>
      </c>
      <c r="H69" s="3">
        <v>0</v>
      </c>
      <c r="I69" s="3"/>
      <c r="J69" s="3">
        <v>0</v>
      </c>
      <c r="K69" s="3">
        <v>0</v>
      </c>
      <c r="L69" s="3">
        <v>0</v>
      </c>
      <c r="M69" s="3" t="s">
        <v>32</v>
      </c>
      <c r="N69" s="3" t="s">
        <v>25</v>
      </c>
      <c r="O69" s="3" t="s">
        <v>26</v>
      </c>
      <c r="P69" s="3" t="s">
        <v>27</v>
      </c>
      <c r="Q69" s="3" t="s">
        <v>195</v>
      </c>
      <c r="R69" s="3"/>
      <c r="S69" s="3"/>
      <c r="T69" s="3"/>
      <c r="U69" s="3"/>
      <c r="W69" s="3"/>
      <c r="X69" s="3"/>
      <c r="Y69" s="3"/>
      <c r="Z69" s="3"/>
    </row>
    <row r="70" spans="1:26" ht="15.75" customHeight="1" x14ac:dyDescent="0.3">
      <c r="A70" s="3" t="s">
        <v>196</v>
      </c>
      <c r="B70" s="2">
        <v>2</v>
      </c>
      <c r="C70" s="4">
        <v>44781</v>
      </c>
      <c r="D70" s="5" t="s">
        <v>22</v>
      </c>
      <c r="E70" s="17">
        <v>21243</v>
      </c>
      <c r="F70" s="3">
        <f t="shared" ca="1" si="2"/>
        <v>66</v>
      </c>
      <c r="G70" s="3" t="s">
        <v>23</v>
      </c>
      <c r="H70" s="3">
        <v>0</v>
      </c>
      <c r="I70" s="3"/>
      <c r="J70" s="3">
        <v>0</v>
      </c>
      <c r="K70" s="3">
        <v>1</v>
      </c>
      <c r="L70" s="3">
        <v>0</v>
      </c>
      <c r="M70" s="3" t="s">
        <v>32</v>
      </c>
      <c r="N70" s="3" t="s">
        <v>25</v>
      </c>
      <c r="O70" s="3" t="s">
        <v>26</v>
      </c>
      <c r="P70" s="3"/>
      <c r="Q70" s="3"/>
      <c r="R70" s="3"/>
      <c r="S70" s="3"/>
      <c r="T70" s="3"/>
      <c r="U70" s="3"/>
      <c r="W70" s="3"/>
      <c r="X70" s="3"/>
      <c r="Y70" s="3"/>
      <c r="Z70" s="3"/>
    </row>
    <row r="71" spans="1:26" ht="15.75" customHeight="1" x14ac:dyDescent="0.3">
      <c r="A71" s="3" t="s">
        <v>197</v>
      </c>
      <c r="B71" s="2">
        <v>2</v>
      </c>
      <c r="C71" s="4">
        <v>44781</v>
      </c>
      <c r="D71" s="5" t="s">
        <v>30</v>
      </c>
      <c r="E71" s="17">
        <v>21166</v>
      </c>
      <c r="F71" s="3">
        <f t="shared" ca="1" si="2"/>
        <v>67</v>
      </c>
      <c r="G71" s="3" t="s">
        <v>23</v>
      </c>
      <c r="H71" s="3">
        <v>0</v>
      </c>
      <c r="I71" s="3"/>
      <c r="J71" s="3">
        <v>0</v>
      </c>
      <c r="K71" s="6">
        <v>2</v>
      </c>
      <c r="L71" s="6">
        <v>0</v>
      </c>
      <c r="M71" s="3" t="s">
        <v>32</v>
      </c>
      <c r="N71" s="3" t="s">
        <v>25</v>
      </c>
      <c r="O71" s="3" t="s">
        <v>26</v>
      </c>
      <c r="P71" s="5" t="s">
        <v>33</v>
      </c>
      <c r="Q71" s="5" t="s">
        <v>72</v>
      </c>
      <c r="R71" s="14" t="s">
        <v>198</v>
      </c>
      <c r="S71" s="3" t="s">
        <v>199</v>
      </c>
      <c r="T71" s="3" t="s">
        <v>199</v>
      </c>
      <c r="U71" s="3"/>
      <c r="W71" s="3"/>
      <c r="X71" s="3"/>
      <c r="Y71" s="3"/>
      <c r="Z71" s="3"/>
    </row>
    <row r="72" spans="1:26" ht="15.75" customHeight="1" x14ac:dyDescent="0.3">
      <c r="A72" s="3" t="s">
        <v>200</v>
      </c>
      <c r="B72" s="2">
        <v>2</v>
      </c>
      <c r="C72" s="4">
        <v>44781</v>
      </c>
      <c r="D72" s="5" t="s">
        <v>30</v>
      </c>
      <c r="E72" s="17">
        <v>16621</v>
      </c>
      <c r="F72" s="3">
        <f t="shared" ca="1" si="2"/>
        <v>79</v>
      </c>
      <c r="G72" s="3" t="s">
        <v>23</v>
      </c>
      <c r="H72" s="3">
        <v>1</v>
      </c>
      <c r="I72" s="3"/>
      <c r="J72" s="3">
        <v>0</v>
      </c>
      <c r="K72" s="6">
        <v>5</v>
      </c>
      <c r="L72" s="6">
        <v>2</v>
      </c>
      <c r="M72" s="3" t="s">
        <v>24</v>
      </c>
      <c r="N72" s="3" t="s">
        <v>25</v>
      </c>
      <c r="O72" s="3" t="s">
        <v>26</v>
      </c>
      <c r="P72" s="5" t="s">
        <v>33</v>
      </c>
      <c r="Q72" s="5" t="s">
        <v>172</v>
      </c>
      <c r="R72" s="5" t="s">
        <v>201</v>
      </c>
      <c r="S72" s="5">
        <v>0.9</v>
      </c>
      <c r="T72" s="5">
        <v>0.9</v>
      </c>
      <c r="U72" s="5" t="s">
        <v>202</v>
      </c>
      <c r="W72" s="3"/>
      <c r="X72" s="3"/>
      <c r="Y72" s="3"/>
      <c r="Z72" s="3"/>
    </row>
    <row r="73" spans="1:26" s="8" customFormat="1" ht="15.75" customHeight="1" x14ac:dyDescent="0.3">
      <c r="A73" s="7" t="s">
        <v>203</v>
      </c>
      <c r="B73" s="8">
        <v>2</v>
      </c>
      <c r="C73" s="9">
        <v>44783</v>
      </c>
      <c r="D73" s="7" t="s">
        <v>22</v>
      </c>
      <c r="E73" s="9">
        <v>34530</v>
      </c>
      <c r="F73" s="7">
        <f t="shared" ca="1" si="2"/>
        <v>30</v>
      </c>
      <c r="G73" s="7" t="s">
        <v>42</v>
      </c>
      <c r="H73" s="7">
        <v>1</v>
      </c>
      <c r="I73" s="7"/>
      <c r="J73" s="7">
        <v>0</v>
      </c>
      <c r="K73" s="13">
        <v>3</v>
      </c>
      <c r="L73" s="13">
        <v>5</v>
      </c>
      <c r="M73" s="7" t="s">
        <v>85</v>
      </c>
      <c r="N73" s="7" t="s">
        <v>25</v>
      </c>
      <c r="O73" s="7" t="s">
        <v>26</v>
      </c>
      <c r="P73" s="7" t="s">
        <v>33</v>
      </c>
      <c r="Q73" s="7" t="s">
        <v>138</v>
      </c>
      <c r="R73" s="7"/>
      <c r="S73" s="7"/>
      <c r="T73" s="7"/>
      <c r="U73" s="7"/>
      <c r="W73" s="7"/>
      <c r="X73" s="7"/>
      <c r="Y73" s="11"/>
      <c r="Z73" s="11"/>
    </row>
    <row r="74" spans="1:26" s="8" customFormat="1" ht="15.75" customHeight="1" x14ac:dyDescent="0.3">
      <c r="A74" s="7" t="s">
        <v>204</v>
      </c>
      <c r="B74" s="8">
        <v>2</v>
      </c>
      <c r="C74" s="9"/>
      <c r="D74" s="7"/>
      <c r="E74" s="9"/>
      <c r="F74" s="7"/>
      <c r="G74" s="7"/>
      <c r="H74" s="7"/>
      <c r="I74" s="7"/>
      <c r="J74" s="7"/>
      <c r="K74" s="20"/>
      <c r="L74" s="20"/>
      <c r="M74" s="7"/>
      <c r="N74" s="7" t="s">
        <v>52</v>
      </c>
      <c r="O74" s="7"/>
      <c r="P74" s="7"/>
      <c r="Q74" s="7"/>
      <c r="R74" s="7"/>
      <c r="S74" s="7"/>
      <c r="T74" s="7"/>
      <c r="U74" s="7"/>
      <c r="W74" s="7"/>
      <c r="X74" s="7"/>
      <c r="Y74" s="11"/>
      <c r="Z74" s="11"/>
    </row>
    <row r="75" spans="1:26" ht="15.75" customHeight="1" x14ac:dyDescent="0.3">
      <c r="A75" s="3" t="s">
        <v>205</v>
      </c>
      <c r="B75" s="2">
        <v>2</v>
      </c>
      <c r="C75" s="4">
        <v>44803</v>
      </c>
      <c r="D75" s="5" t="s">
        <v>30</v>
      </c>
      <c r="E75" s="17">
        <v>23230</v>
      </c>
      <c r="F75" s="3">
        <f t="shared" ca="1" si="2"/>
        <v>61</v>
      </c>
      <c r="G75" s="3" t="s">
        <v>23</v>
      </c>
      <c r="H75" s="3">
        <v>0</v>
      </c>
      <c r="I75" s="3"/>
      <c r="J75" s="3">
        <v>0</v>
      </c>
      <c r="K75" s="3">
        <v>0</v>
      </c>
      <c r="L75" s="3">
        <v>0</v>
      </c>
      <c r="M75" s="3" t="s">
        <v>32</v>
      </c>
      <c r="N75" s="3" t="s">
        <v>25</v>
      </c>
      <c r="O75" s="3" t="s">
        <v>26</v>
      </c>
      <c r="P75" s="5" t="s">
        <v>33</v>
      </c>
      <c r="Q75" s="5" t="s">
        <v>72</v>
      </c>
      <c r="R75" s="5" t="s">
        <v>64</v>
      </c>
      <c r="S75" s="6">
        <v>0</v>
      </c>
      <c r="T75" s="6">
        <v>0</v>
      </c>
      <c r="U75" s="5" t="s">
        <v>206</v>
      </c>
      <c r="W75" s="3"/>
      <c r="X75" s="3"/>
      <c r="Y75" s="3"/>
      <c r="Z75" s="3"/>
    </row>
    <row r="76" spans="1:26" ht="15.75" customHeight="1" x14ac:dyDescent="0.3">
      <c r="A76" s="3" t="s">
        <v>207</v>
      </c>
      <c r="B76" s="2">
        <v>2</v>
      </c>
      <c r="C76" s="4">
        <v>44810</v>
      </c>
      <c r="D76" s="5" t="s">
        <v>30</v>
      </c>
      <c r="E76" s="17">
        <v>18617</v>
      </c>
      <c r="F76" s="3">
        <f t="shared" ca="1" si="2"/>
        <v>74</v>
      </c>
      <c r="G76" s="3" t="s">
        <v>23</v>
      </c>
      <c r="H76" s="3">
        <v>0</v>
      </c>
      <c r="I76" s="3"/>
      <c r="J76" s="3">
        <v>0</v>
      </c>
      <c r="K76" s="3">
        <v>1</v>
      </c>
      <c r="L76" s="3">
        <v>3</v>
      </c>
      <c r="M76" s="3" t="s">
        <v>32</v>
      </c>
      <c r="N76" s="3" t="s">
        <v>25</v>
      </c>
      <c r="O76" s="3" t="s">
        <v>26</v>
      </c>
      <c r="P76" s="5" t="s">
        <v>33</v>
      </c>
      <c r="Q76" s="5"/>
      <c r="R76" s="5" t="s">
        <v>208</v>
      </c>
      <c r="S76" s="5">
        <v>0.9</v>
      </c>
      <c r="T76" s="5">
        <v>0</v>
      </c>
      <c r="U76" s="5"/>
      <c r="W76" s="3"/>
      <c r="X76" s="3"/>
      <c r="Y76" s="3"/>
      <c r="Z76" s="3"/>
    </row>
    <row r="77" spans="1:26" ht="15.75" customHeight="1" x14ac:dyDescent="0.3">
      <c r="A77" s="3" t="s">
        <v>209</v>
      </c>
      <c r="B77" s="2">
        <v>2</v>
      </c>
      <c r="C77" s="4">
        <v>44810</v>
      </c>
      <c r="D77" s="3" t="s">
        <v>22</v>
      </c>
      <c r="E77" s="17">
        <v>30829</v>
      </c>
      <c r="F77" s="3">
        <f t="shared" ca="1" si="2"/>
        <v>40</v>
      </c>
      <c r="G77" s="3" t="s">
        <v>42</v>
      </c>
      <c r="H77" s="3">
        <v>1</v>
      </c>
      <c r="I77" s="3"/>
      <c r="J77" s="3">
        <v>0</v>
      </c>
      <c r="K77" s="3">
        <v>3</v>
      </c>
      <c r="L77" s="3">
        <v>1</v>
      </c>
      <c r="M77" s="3" t="s">
        <v>24</v>
      </c>
      <c r="N77" s="3" t="s">
        <v>25</v>
      </c>
      <c r="O77" s="3" t="s">
        <v>26</v>
      </c>
      <c r="P77" s="3" t="s">
        <v>27</v>
      </c>
      <c r="Q77" s="5" t="s">
        <v>210</v>
      </c>
      <c r="R77" s="5"/>
      <c r="S77" s="5"/>
      <c r="T77" s="5"/>
      <c r="U77" s="5"/>
      <c r="W77" s="3"/>
      <c r="X77" s="3"/>
      <c r="Y77" s="3"/>
      <c r="Z77" s="3"/>
    </row>
    <row r="78" spans="1:26" s="8" customFormat="1" ht="15.75" customHeight="1" x14ac:dyDescent="0.3">
      <c r="A78" s="7" t="s">
        <v>211</v>
      </c>
      <c r="B78" s="8">
        <v>2</v>
      </c>
      <c r="C78" s="9">
        <v>44810</v>
      </c>
      <c r="D78" s="7" t="s">
        <v>30</v>
      </c>
      <c r="E78" s="9">
        <v>17203</v>
      </c>
      <c r="F78" s="7">
        <f t="shared" ca="1" si="2"/>
        <v>77</v>
      </c>
      <c r="G78" s="7" t="s">
        <v>23</v>
      </c>
      <c r="H78" s="7">
        <v>0</v>
      </c>
      <c r="I78" s="7"/>
      <c r="J78" s="7">
        <v>13</v>
      </c>
      <c r="K78" s="7">
        <v>4</v>
      </c>
      <c r="L78" s="7">
        <v>2</v>
      </c>
      <c r="M78" s="7" t="s">
        <v>85</v>
      </c>
      <c r="N78" s="7" t="s">
        <v>25</v>
      </c>
      <c r="O78" s="7" t="s">
        <v>26</v>
      </c>
      <c r="P78" s="7" t="s">
        <v>33</v>
      </c>
      <c r="Q78" s="7" t="s">
        <v>92</v>
      </c>
      <c r="R78" s="7" t="s">
        <v>212</v>
      </c>
      <c r="S78" s="7">
        <v>0</v>
      </c>
      <c r="T78" s="7">
        <v>0</v>
      </c>
      <c r="U78" s="7" t="s">
        <v>213</v>
      </c>
      <c r="W78" s="7"/>
      <c r="X78" s="7"/>
      <c r="Y78" s="11"/>
      <c r="Z78" s="11"/>
    </row>
    <row r="79" spans="1:26" ht="15.75" customHeight="1" x14ac:dyDescent="0.3">
      <c r="A79" s="3" t="s">
        <v>214</v>
      </c>
      <c r="B79" s="2">
        <v>2</v>
      </c>
      <c r="C79" s="4">
        <v>44812</v>
      </c>
      <c r="D79" s="5" t="s">
        <v>30</v>
      </c>
      <c r="E79" s="17">
        <v>23846</v>
      </c>
      <c r="F79" s="3">
        <f t="shared" ca="1" si="2"/>
        <v>59</v>
      </c>
      <c r="G79" s="3" t="s">
        <v>23</v>
      </c>
      <c r="H79" s="3">
        <v>0</v>
      </c>
      <c r="I79" s="3"/>
      <c r="J79" s="3">
        <v>0</v>
      </c>
      <c r="K79" s="3">
        <v>0</v>
      </c>
      <c r="L79" s="3">
        <v>0</v>
      </c>
      <c r="M79" s="3" t="s">
        <v>32</v>
      </c>
      <c r="N79" s="3" t="s">
        <v>25</v>
      </c>
      <c r="O79" s="3" t="s">
        <v>26</v>
      </c>
      <c r="P79" s="5" t="s">
        <v>33</v>
      </c>
      <c r="Q79" s="5" t="s">
        <v>172</v>
      </c>
      <c r="R79" s="5" t="s">
        <v>215</v>
      </c>
      <c r="S79" s="5">
        <v>0.7</v>
      </c>
      <c r="T79" s="5">
        <v>0.55000000000000004</v>
      </c>
      <c r="U79" s="5" t="s">
        <v>216</v>
      </c>
      <c r="W79" s="3"/>
      <c r="X79" s="3"/>
      <c r="Y79" s="3"/>
      <c r="Z79" s="3"/>
    </row>
    <row r="80" spans="1:26" ht="15.75" customHeight="1" x14ac:dyDescent="0.3">
      <c r="A80" s="3" t="s">
        <v>217</v>
      </c>
      <c r="B80" s="2">
        <v>2</v>
      </c>
      <c r="C80" s="4">
        <v>44816</v>
      </c>
      <c r="D80" s="5" t="s">
        <v>22</v>
      </c>
      <c r="E80" s="17">
        <v>38119</v>
      </c>
      <c r="F80" s="3">
        <f t="shared" ca="1" si="2"/>
        <v>20</v>
      </c>
      <c r="G80" s="3" t="s">
        <v>42</v>
      </c>
      <c r="H80" s="3">
        <v>0</v>
      </c>
      <c r="I80" s="3"/>
      <c r="J80" s="3">
        <v>0</v>
      </c>
      <c r="K80" s="21">
        <v>2</v>
      </c>
      <c r="L80" s="21">
        <v>2</v>
      </c>
      <c r="M80" s="3" t="s">
        <v>32</v>
      </c>
      <c r="N80" s="3" t="s">
        <v>25</v>
      </c>
      <c r="O80" s="3" t="s">
        <v>26</v>
      </c>
      <c r="P80" s="3" t="s">
        <v>27</v>
      </c>
      <c r="Q80" s="3" t="s">
        <v>62</v>
      </c>
      <c r="R80" s="5"/>
      <c r="S80" s="5"/>
      <c r="T80" s="5"/>
      <c r="U80" s="5"/>
      <c r="W80" s="3"/>
      <c r="X80" s="3"/>
      <c r="Y80" s="3"/>
      <c r="Z80" s="3"/>
    </row>
    <row r="81" spans="1:26" ht="15.75" customHeight="1" x14ac:dyDescent="0.3">
      <c r="A81" s="3" t="s">
        <v>218</v>
      </c>
      <c r="B81" s="2">
        <v>2</v>
      </c>
      <c r="C81" s="4">
        <v>44840</v>
      </c>
      <c r="D81" s="5" t="s">
        <v>30</v>
      </c>
      <c r="E81" s="17">
        <v>18132</v>
      </c>
      <c r="F81" s="3">
        <f t="shared" ca="1" si="2"/>
        <v>75</v>
      </c>
      <c r="G81" s="3" t="s">
        <v>23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 t="s">
        <v>32</v>
      </c>
      <c r="N81" s="3" t="s">
        <v>25</v>
      </c>
      <c r="O81" s="3" t="s">
        <v>26</v>
      </c>
      <c r="P81" s="5" t="s">
        <v>33</v>
      </c>
      <c r="Q81" s="5" t="s">
        <v>138</v>
      </c>
      <c r="R81" s="5" t="s">
        <v>219</v>
      </c>
      <c r="S81" s="5">
        <v>0.9</v>
      </c>
      <c r="T81" s="5">
        <v>0.9</v>
      </c>
      <c r="U81" s="3" t="s">
        <v>220</v>
      </c>
      <c r="X81" s="3"/>
      <c r="Y81" s="3"/>
      <c r="Z81" s="3"/>
    </row>
    <row r="82" spans="1:26" ht="15.75" customHeight="1" x14ac:dyDescent="0.3">
      <c r="A82" s="3" t="s">
        <v>221</v>
      </c>
      <c r="B82" s="2">
        <v>2</v>
      </c>
      <c r="C82" s="4">
        <v>44852</v>
      </c>
      <c r="D82" s="5" t="s">
        <v>30</v>
      </c>
      <c r="E82" s="17">
        <v>26261</v>
      </c>
      <c r="F82" s="3">
        <f t="shared" ca="1" si="2"/>
        <v>53</v>
      </c>
      <c r="G82" s="3" t="s">
        <v>42</v>
      </c>
      <c r="H82" s="3">
        <v>0</v>
      </c>
      <c r="I82" s="3">
        <v>1</v>
      </c>
      <c r="J82" s="3">
        <v>0</v>
      </c>
      <c r="K82" s="3">
        <v>0</v>
      </c>
      <c r="L82" s="3">
        <v>0</v>
      </c>
      <c r="M82" s="3" t="s">
        <v>32</v>
      </c>
      <c r="N82" s="3" t="s">
        <v>25</v>
      </c>
      <c r="O82" s="3" t="s">
        <v>26</v>
      </c>
      <c r="P82" s="3" t="s">
        <v>33</v>
      </c>
      <c r="Q82" s="16" t="s">
        <v>34</v>
      </c>
      <c r="R82" s="3" t="s">
        <v>222</v>
      </c>
      <c r="S82" s="3">
        <v>0.9</v>
      </c>
      <c r="T82" s="3">
        <v>0.35</v>
      </c>
      <c r="U82" s="3" t="s">
        <v>223</v>
      </c>
      <c r="W82" s="3"/>
      <c r="X82" s="3"/>
      <c r="Y82" s="3"/>
      <c r="Z82" s="3"/>
    </row>
    <row r="83" spans="1:26" ht="15.75" customHeight="1" x14ac:dyDescent="0.3">
      <c r="A83" s="3" t="s">
        <v>224</v>
      </c>
      <c r="B83" s="2">
        <v>2</v>
      </c>
      <c r="C83" s="4">
        <v>44867</v>
      </c>
      <c r="D83" s="3" t="s">
        <v>30</v>
      </c>
      <c r="E83" s="17">
        <v>29511</v>
      </c>
      <c r="F83" s="3">
        <f t="shared" ca="1" si="2"/>
        <v>44</v>
      </c>
      <c r="G83" s="3" t="s">
        <v>42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 t="s">
        <v>32</v>
      </c>
      <c r="N83" s="3" t="s">
        <v>25</v>
      </c>
      <c r="O83" s="3" t="s">
        <v>26</v>
      </c>
      <c r="P83" s="3" t="s">
        <v>33</v>
      </c>
      <c r="Q83" s="3" t="s">
        <v>172</v>
      </c>
      <c r="R83" s="3" t="s">
        <v>225</v>
      </c>
      <c r="S83" s="3">
        <v>0.9</v>
      </c>
      <c r="T83" s="3">
        <v>0.01</v>
      </c>
      <c r="U83" s="3" t="s">
        <v>136</v>
      </c>
      <c r="W83" s="3"/>
      <c r="X83" s="3"/>
      <c r="Y83" s="3"/>
      <c r="Z83" s="3"/>
    </row>
    <row r="84" spans="1:26" ht="15.75" customHeight="1" x14ac:dyDescent="0.3">
      <c r="A84" s="3" t="s">
        <v>226</v>
      </c>
      <c r="B84" s="2">
        <v>2</v>
      </c>
      <c r="C84" s="4">
        <v>44867</v>
      </c>
      <c r="D84" s="3" t="s">
        <v>30</v>
      </c>
      <c r="E84" s="17">
        <v>21448</v>
      </c>
      <c r="F84" s="3">
        <f t="shared" ca="1" si="2"/>
        <v>66</v>
      </c>
      <c r="G84" s="3" t="s">
        <v>23</v>
      </c>
      <c r="H84" s="3">
        <v>1</v>
      </c>
      <c r="I84" s="3">
        <v>0</v>
      </c>
      <c r="J84" s="3">
        <v>1</v>
      </c>
      <c r="K84" s="3">
        <v>0</v>
      </c>
      <c r="L84" s="3">
        <v>0</v>
      </c>
      <c r="M84" s="3" t="s">
        <v>71</v>
      </c>
      <c r="N84" s="3" t="s">
        <v>25</v>
      </c>
      <c r="O84" s="3" t="s">
        <v>26</v>
      </c>
      <c r="P84" s="3" t="s">
        <v>33</v>
      </c>
      <c r="Q84" s="3" t="s">
        <v>34</v>
      </c>
      <c r="R84" s="6" t="s">
        <v>227</v>
      </c>
      <c r="S84" s="6">
        <v>0</v>
      </c>
      <c r="T84" s="6">
        <v>0.2</v>
      </c>
      <c r="U84" s="3" t="s">
        <v>228</v>
      </c>
      <c r="W84" s="3"/>
      <c r="X84" s="3"/>
      <c r="Y84" s="3"/>
      <c r="Z84" s="3"/>
    </row>
    <row r="85" spans="1:26" ht="15.75" customHeight="1" x14ac:dyDescent="0.3">
      <c r="A85" s="3" t="s">
        <v>229</v>
      </c>
      <c r="B85" s="2">
        <v>2</v>
      </c>
      <c r="C85" s="4">
        <v>44875</v>
      </c>
      <c r="D85" s="3" t="s">
        <v>22</v>
      </c>
      <c r="E85" s="17">
        <v>30164</v>
      </c>
      <c r="F85" s="3">
        <f t="shared" ca="1" si="2"/>
        <v>42</v>
      </c>
      <c r="G85" s="3" t="s">
        <v>42</v>
      </c>
      <c r="H85" s="3">
        <v>0</v>
      </c>
      <c r="I85" s="3">
        <v>1</v>
      </c>
      <c r="J85" s="3">
        <v>1</v>
      </c>
      <c r="K85" s="3">
        <v>0</v>
      </c>
      <c r="L85" s="3">
        <v>0</v>
      </c>
      <c r="M85" s="3" t="s">
        <v>71</v>
      </c>
      <c r="N85" s="3" t="s">
        <v>25</v>
      </c>
      <c r="O85" s="3" t="s">
        <v>26</v>
      </c>
      <c r="P85" s="3" t="s">
        <v>27</v>
      </c>
      <c r="Q85" s="3" t="s">
        <v>230</v>
      </c>
      <c r="R85" s="3"/>
      <c r="S85" s="3"/>
      <c r="T85" s="3"/>
      <c r="U85" s="3"/>
      <c r="W85" s="3"/>
      <c r="X85" s="3"/>
      <c r="Y85" s="3"/>
      <c r="Z85" s="3"/>
    </row>
    <row r="86" spans="1:26" ht="15.75" customHeight="1" x14ac:dyDescent="0.3">
      <c r="A86" s="3" t="s">
        <v>231</v>
      </c>
      <c r="B86" s="2">
        <v>2</v>
      </c>
      <c r="C86" s="4">
        <v>44880</v>
      </c>
      <c r="D86" s="3" t="s">
        <v>22</v>
      </c>
      <c r="E86" s="17">
        <v>22887</v>
      </c>
      <c r="F86" s="3">
        <f t="shared" ca="1" si="2"/>
        <v>62</v>
      </c>
      <c r="G86" s="3" t="s">
        <v>23</v>
      </c>
      <c r="H86" s="3">
        <v>0</v>
      </c>
      <c r="I86" s="3">
        <v>0</v>
      </c>
      <c r="J86" s="3">
        <v>2</v>
      </c>
      <c r="K86" s="3">
        <v>0</v>
      </c>
      <c r="L86" s="3">
        <v>0</v>
      </c>
      <c r="M86" s="3" t="s">
        <v>71</v>
      </c>
      <c r="N86" s="3" t="s">
        <v>25</v>
      </c>
      <c r="O86" s="3" t="s">
        <v>26</v>
      </c>
      <c r="P86" s="3"/>
      <c r="Q86" s="3"/>
      <c r="R86" s="3"/>
      <c r="S86" s="3"/>
      <c r="T86" s="3"/>
      <c r="U86" s="3"/>
      <c r="W86" s="3"/>
      <c r="X86" s="3"/>
      <c r="Y86" s="3"/>
      <c r="Z86" s="3"/>
    </row>
    <row r="87" spans="1:26" ht="15.75" customHeight="1" x14ac:dyDescent="0.3">
      <c r="A87" s="3" t="s">
        <v>232</v>
      </c>
      <c r="B87" s="2">
        <v>2</v>
      </c>
      <c r="C87" s="4">
        <v>44900</v>
      </c>
      <c r="D87" s="3" t="s">
        <v>22</v>
      </c>
      <c r="E87" s="17">
        <v>14287</v>
      </c>
      <c r="F87" s="3">
        <f t="shared" ca="1" si="2"/>
        <v>85</v>
      </c>
      <c r="G87" s="3" t="s">
        <v>23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 t="s">
        <v>32</v>
      </c>
      <c r="N87" s="3" t="s">
        <v>25</v>
      </c>
      <c r="O87" s="3" t="s">
        <v>26</v>
      </c>
      <c r="P87" s="3"/>
      <c r="Q87" s="3"/>
      <c r="R87" s="3"/>
      <c r="S87" s="3"/>
      <c r="T87" s="3"/>
      <c r="U87" s="3"/>
      <c r="W87" s="3"/>
      <c r="X87" s="3"/>
      <c r="Y87" s="3"/>
      <c r="Z87" s="3"/>
    </row>
    <row r="88" spans="1:26" ht="15" customHeight="1" x14ac:dyDescent="0.3">
      <c r="A88" s="3" t="s">
        <v>233</v>
      </c>
      <c r="B88" s="2">
        <v>2</v>
      </c>
      <c r="C88" s="4">
        <v>44901</v>
      </c>
      <c r="D88" s="3" t="s">
        <v>30</v>
      </c>
      <c r="E88" s="17">
        <v>17680</v>
      </c>
      <c r="F88" s="3">
        <f t="shared" ca="1" si="2"/>
        <v>76</v>
      </c>
      <c r="G88" s="3" t="s">
        <v>23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 t="s">
        <v>32</v>
      </c>
      <c r="N88" s="3" t="s">
        <v>25</v>
      </c>
      <c r="O88" s="3" t="s">
        <v>26</v>
      </c>
      <c r="P88" s="3" t="s">
        <v>33</v>
      </c>
      <c r="Q88" s="3" t="s">
        <v>172</v>
      </c>
      <c r="R88" s="6" t="s">
        <v>234</v>
      </c>
      <c r="S88" s="3">
        <v>0.5</v>
      </c>
      <c r="T88" s="3">
        <v>0</v>
      </c>
      <c r="U88" s="14" t="s">
        <v>235</v>
      </c>
      <c r="W88" s="3"/>
      <c r="X88" s="3"/>
      <c r="Y88" s="3"/>
      <c r="Z88" s="3"/>
    </row>
    <row r="89" spans="1:26" s="8" customFormat="1" ht="15.75" customHeight="1" x14ac:dyDescent="0.3">
      <c r="A89" s="7" t="s">
        <v>236</v>
      </c>
      <c r="B89" s="8">
        <v>2</v>
      </c>
      <c r="C89" s="9">
        <v>44901</v>
      </c>
      <c r="D89" s="7" t="s">
        <v>22</v>
      </c>
      <c r="E89" s="22">
        <v>22982</v>
      </c>
      <c r="F89" s="7">
        <f t="shared" ca="1" si="2"/>
        <v>62</v>
      </c>
      <c r="G89" s="7" t="s">
        <v>23</v>
      </c>
      <c r="H89" s="7">
        <v>0</v>
      </c>
      <c r="I89" s="7">
        <v>0</v>
      </c>
      <c r="J89" s="7"/>
      <c r="K89" s="7"/>
      <c r="L89" s="7"/>
      <c r="M89" s="7"/>
      <c r="N89" s="7" t="s">
        <v>52</v>
      </c>
      <c r="O89" s="7"/>
      <c r="P89" s="7"/>
      <c r="Q89" s="7"/>
      <c r="R89" s="7"/>
      <c r="S89" s="7"/>
      <c r="T89" s="7"/>
      <c r="U89" s="7"/>
      <c r="W89" s="7"/>
      <c r="X89" s="7"/>
      <c r="Y89" s="11"/>
      <c r="Z89" s="11"/>
    </row>
    <row r="90" spans="1:26" ht="15.75" customHeight="1" x14ac:dyDescent="0.3">
      <c r="A90" s="3" t="s">
        <v>237</v>
      </c>
      <c r="B90" s="2">
        <v>2</v>
      </c>
      <c r="C90" s="4">
        <v>44901</v>
      </c>
      <c r="D90" s="3" t="s">
        <v>30</v>
      </c>
      <c r="E90" s="17">
        <v>19310</v>
      </c>
      <c r="F90" s="3">
        <f t="shared" ca="1" si="2"/>
        <v>72</v>
      </c>
      <c r="G90" s="3" t="s">
        <v>23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 t="s">
        <v>32</v>
      </c>
      <c r="N90" s="3" t="s">
        <v>25</v>
      </c>
      <c r="O90" s="3" t="s">
        <v>26</v>
      </c>
      <c r="P90" s="3" t="s">
        <v>33</v>
      </c>
      <c r="Q90" s="3" t="s">
        <v>172</v>
      </c>
      <c r="R90" s="3" t="s">
        <v>238</v>
      </c>
      <c r="S90" s="3"/>
      <c r="T90" s="3"/>
      <c r="U90" s="3" t="s">
        <v>239</v>
      </c>
      <c r="W90" s="3"/>
      <c r="X90" s="3"/>
      <c r="Y90" s="3"/>
      <c r="Z90" s="3"/>
    </row>
    <row r="91" spans="1:26" ht="15.75" customHeight="1" x14ac:dyDescent="0.3">
      <c r="A91" s="3" t="s">
        <v>240</v>
      </c>
      <c r="B91" s="2">
        <v>2</v>
      </c>
      <c r="C91" s="4">
        <v>44901</v>
      </c>
      <c r="D91" s="3" t="s">
        <v>30</v>
      </c>
      <c r="E91" s="17">
        <v>26935</v>
      </c>
      <c r="F91" s="3">
        <f t="shared" ca="1" si="2"/>
        <v>51</v>
      </c>
      <c r="G91" s="3" t="s">
        <v>42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3" t="s">
        <v>32</v>
      </c>
      <c r="N91" s="3" t="s">
        <v>25</v>
      </c>
      <c r="O91" s="3" t="s">
        <v>26</v>
      </c>
      <c r="P91" s="3" t="s">
        <v>33</v>
      </c>
      <c r="Q91" s="3" t="s">
        <v>34</v>
      </c>
      <c r="R91" s="6" t="s">
        <v>241</v>
      </c>
      <c r="S91" s="3">
        <v>0.5</v>
      </c>
      <c r="T91" s="3">
        <v>0</v>
      </c>
      <c r="U91" s="3" t="s">
        <v>242</v>
      </c>
      <c r="W91" s="3"/>
      <c r="X91" s="3"/>
      <c r="Y91" s="3"/>
      <c r="Z91" s="3"/>
    </row>
    <row r="92" spans="1:26" ht="15.75" customHeight="1" x14ac:dyDescent="0.3">
      <c r="A92" s="3" t="s">
        <v>243</v>
      </c>
      <c r="B92" s="2">
        <v>2</v>
      </c>
      <c r="C92" s="4">
        <v>44901</v>
      </c>
      <c r="D92" s="3" t="s">
        <v>22</v>
      </c>
      <c r="E92" s="17">
        <v>24023</v>
      </c>
      <c r="F92" s="3">
        <f t="shared" ca="1" si="2"/>
        <v>59</v>
      </c>
      <c r="G92" s="3" t="s">
        <v>23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3" t="s">
        <v>32</v>
      </c>
      <c r="N92" s="3" t="s">
        <v>25</v>
      </c>
      <c r="O92" s="3" t="s">
        <v>26</v>
      </c>
      <c r="P92" s="3" t="s">
        <v>33</v>
      </c>
      <c r="Q92" s="3" t="s">
        <v>34</v>
      </c>
      <c r="R92" s="14" t="s">
        <v>244</v>
      </c>
      <c r="S92" s="6"/>
      <c r="T92" s="6"/>
      <c r="U92" s="3" t="s">
        <v>245</v>
      </c>
      <c r="W92" s="3"/>
      <c r="X92" s="3"/>
      <c r="Y92" s="3"/>
      <c r="Z92" s="3"/>
    </row>
    <row r="93" spans="1:26" ht="15.75" customHeight="1" x14ac:dyDescent="0.3">
      <c r="A93" s="3" t="s">
        <v>246</v>
      </c>
      <c r="B93" s="2">
        <v>2</v>
      </c>
      <c r="C93" s="4">
        <v>44902</v>
      </c>
      <c r="D93" s="3" t="s">
        <v>30</v>
      </c>
      <c r="E93" s="17">
        <v>28555</v>
      </c>
      <c r="F93" s="3">
        <f t="shared" ca="1" si="2"/>
        <v>46</v>
      </c>
      <c r="G93" s="3" t="s">
        <v>42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3" t="s">
        <v>32</v>
      </c>
      <c r="N93" s="3" t="s">
        <v>25</v>
      </c>
      <c r="O93" s="3" t="s">
        <v>26</v>
      </c>
      <c r="P93" s="3" t="s">
        <v>33</v>
      </c>
      <c r="Q93" s="3" t="s">
        <v>247</v>
      </c>
      <c r="R93" s="3" t="s">
        <v>248</v>
      </c>
      <c r="S93" s="3">
        <v>0.9</v>
      </c>
      <c r="T93" s="3">
        <v>0</v>
      </c>
      <c r="U93" s="3" t="s">
        <v>249</v>
      </c>
      <c r="W93" s="3"/>
      <c r="X93" s="3"/>
      <c r="Y93" s="3"/>
      <c r="Z93" s="3"/>
    </row>
    <row r="94" spans="1:26" ht="15.75" customHeight="1" x14ac:dyDescent="0.3">
      <c r="A94" s="3" t="s">
        <v>250</v>
      </c>
      <c r="B94" s="2">
        <v>2</v>
      </c>
      <c r="C94" s="4">
        <v>44902</v>
      </c>
      <c r="D94" s="3" t="s">
        <v>30</v>
      </c>
      <c r="E94" s="17">
        <v>23782</v>
      </c>
      <c r="F94" s="3">
        <f t="shared" ca="1" si="2"/>
        <v>59</v>
      </c>
      <c r="G94" s="6" t="s">
        <v>23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3" t="s">
        <v>32</v>
      </c>
      <c r="N94" s="3" t="s">
        <v>25</v>
      </c>
      <c r="O94" s="3" t="s">
        <v>26</v>
      </c>
      <c r="P94" s="3" t="s">
        <v>33</v>
      </c>
      <c r="Q94" s="3" t="s">
        <v>251</v>
      </c>
      <c r="R94" s="3" t="s">
        <v>252</v>
      </c>
      <c r="S94" s="3">
        <v>1</v>
      </c>
      <c r="T94" s="3">
        <v>1</v>
      </c>
      <c r="U94" s="3" t="s">
        <v>253</v>
      </c>
      <c r="W94" s="3"/>
      <c r="X94" s="3"/>
      <c r="Y94" s="3"/>
      <c r="Z94" s="3"/>
    </row>
    <row r="95" spans="1:26" ht="15.75" customHeight="1" x14ac:dyDescent="0.3">
      <c r="A95" s="3" t="s">
        <v>254</v>
      </c>
      <c r="B95" s="2">
        <v>2</v>
      </c>
      <c r="C95" s="4">
        <v>44907</v>
      </c>
      <c r="D95" s="3" t="s">
        <v>30</v>
      </c>
      <c r="E95" s="17">
        <v>24186</v>
      </c>
      <c r="F95" s="3">
        <f t="shared" ca="1" si="2"/>
        <v>58</v>
      </c>
      <c r="G95" s="3" t="s">
        <v>23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 t="s">
        <v>32</v>
      </c>
      <c r="N95" s="3" t="s">
        <v>25</v>
      </c>
      <c r="O95" s="3" t="s">
        <v>26</v>
      </c>
      <c r="P95" s="3" t="s">
        <v>33</v>
      </c>
      <c r="Q95" s="3" t="s">
        <v>34</v>
      </c>
      <c r="R95" s="6" t="s">
        <v>255</v>
      </c>
      <c r="S95" s="6">
        <v>0.8</v>
      </c>
      <c r="T95" s="6">
        <v>0.8</v>
      </c>
      <c r="U95" s="3" t="s">
        <v>256</v>
      </c>
      <c r="W95" s="3"/>
      <c r="X95" s="3"/>
      <c r="Y95" s="3"/>
      <c r="Z95" s="3"/>
    </row>
    <row r="96" spans="1:26" ht="15.75" customHeight="1" x14ac:dyDescent="0.3">
      <c r="A96" s="3" t="s">
        <v>257</v>
      </c>
      <c r="B96" s="2">
        <v>2</v>
      </c>
      <c r="C96" s="4">
        <v>44908</v>
      </c>
      <c r="D96" s="3" t="s">
        <v>22</v>
      </c>
      <c r="E96" s="17">
        <v>31137</v>
      </c>
      <c r="F96" s="3">
        <f t="shared" ca="1" si="2"/>
        <v>39</v>
      </c>
      <c r="G96" s="3" t="s">
        <v>42</v>
      </c>
      <c r="H96" s="3">
        <v>1</v>
      </c>
      <c r="I96" s="3">
        <v>0</v>
      </c>
      <c r="J96" s="3">
        <v>1</v>
      </c>
      <c r="K96" s="3">
        <v>0</v>
      </c>
      <c r="L96" s="3">
        <v>0</v>
      </c>
      <c r="M96" s="3" t="s">
        <v>71</v>
      </c>
      <c r="N96" s="3" t="s">
        <v>25</v>
      </c>
      <c r="O96" s="3" t="s">
        <v>26</v>
      </c>
      <c r="P96" s="3" t="s">
        <v>27</v>
      </c>
      <c r="Q96" s="3" t="s">
        <v>28</v>
      </c>
      <c r="R96" s="3"/>
      <c r="S96" s="3"/>
      <c r="T96" s="3"/>
      <c r="U96" s="3"/>
      <c r="W96" s="3"/>
      <c r="X96" s="3"/>
      <c r="Y96" s="3"/>
      <c r="Z96" s="3"/>
    </row>
    <row r="97" spans="1:26" ht="15.75" customHeight="1" x14ac:dyDescent="0.3">
      <c r="A97" s="3" t="s">
        <v>258</v>
      </c>
      <c r="B97" s="2">
        <v>2</v>
      </c>
      <c r="C97" s="4">
        <v>44929</v>
      </c>
      <c r="D97" s="3" t="s">
        <v>22</v>
      </c>
      <c r="E97" s="17">
        <v>23548</v>
      </c>
      <c r="F97" s="3">
        <f t="shared" ca="1" si="2"/>
        <v>60</v>
      </c>
      <c r="G97" s="3" t="s">
        <v>23</v>
      </c>
      <c r="H97" s="3">
        <v>0</v>
      </c>
      <c r="I97" s="3">
        <v>0</v>
      </c>
      <c r="J97" s="3">
        <v>0</v>
      </c>
      <c r="K97" s="3">
        <v>1</v>
      </c>
      <c r="L97" s="3">
        <v>1</v>
      </c>
      <c r="M97" s="3" t="s">
        <v>32</v>
      </c>
      <c r="N97" s="3" t="s">
        <v>25</v>
      </c>
      <c r="O97" s="3" t="s">
        <v>26</v>
      </c>
      <c r="P97" s="3" t="s">
        <v>33</v>
      </c>
      <c r="Q97" s="3" t="s">
        <v>34</v>
      </c>
      <c r="R97" s="3"/>
      <c r="S97" s="3"/>
      <c r="T97" s="3"/>
      <c r="U97" s="3"/>
      <c r="W97" s="3"/>
      <c r="X97" s="3"/>
      <c r="Y97" s="3"/>
      <c r="Z97" s="3"/>
    </row>
    <row r="98" spans="1:26" s="8" customFormat="1" ht="15.75" customHeight="1" x14ac:dyDescent="0.3">
      <c r="A98" s="7" t="s">
        <v>259</v>
      </c>
      <c r="B98" s="8">
        <v>2</v>
      </c>
      <c r="C98" s="9"/>
      <c r="D98" s="7"/>
      <c r="E98" s="22">
        <v>28304</v>
      </c>
      <c r="F98" s="7">
        <f t="shared" ca="1" si="2"/>
        <v>47</v>
      </c>
      <c r="G98" s="7"/>
      <c r="H98" s="7"/>
      <c r="I98" s="7"/>
      <c r="J98" s="7"/>
      <c r="K98" s="7"/>
      <c r="L98" s="7"/>
      <c r="M98" s="7"/>
      <c r="N98" s="7" t="s">
        <v>52</v>
      </c>
      <c r="O98" s="7"/>
      <c r="P98" s="7"/>
      <c r="Q98" s="7"/>
      <c r="R98" s="7"/>
      <c r="S98" s="7"/>
      <c r="T98" s="7"/>
      <c r="U98" s="7"/>
      <c r="W98" s="7"/>
      <c r="X98" s="7"/>
      <c r="Y98" s="11"/>
      <c r="Z98" s="11"/>
    </row>
    <row r="99" spans="1:26" ht="15.75" customHeight="1" x14ac:dyDescent="0.3">
      <c r="A99" s="3" t="s">
        <v>260</v>
      </c>
      <c r="B99" s="2">
        <v>2</v>
      </c>
      <c r="C99" s="4">
        <v>44935</v>
      </c>
      <c r="D99" s="3" t="s">
        <v>22</v>
      </c>
      <c r="E99" s="17">
        <v>31124</v>
      </c>
      <c r="F99" s="3">
        <f t="shared" ca="1" si="2"/>
        <v>39</v>
      </c>
      <c r="G99" s="3" t="s">
        <v>42</v>
      </c>
      <c r="H99" s="3">
        <v>0</v>
      </c>
      <c r="I99" s="3">
        <v>0</v>
      </c>
      <c r="J99" s="3">
        <v>0</v>
      </c>
      <c r="K99" s="3">
        <v>0</v>
      </c>
      <c r="L99" s="3">
        <v>1</v>
      </c>
      <c r="M99" s="3" t="s">
        <v>32</v>
      </c>
      <c r="N99" s="3" t="s">
        <v>25</v>
      </c>
      <c r="O99" s="3" t="s">
        <v>26</v>
      </c>
      <c r="P99" s="3" t="s">
        <v>27</v>
      </c>
      <c r="Q99" s="3" t="s">
        <v>62</v>
      </c>
      <c r="R99" s="3"/>
      <c r="S99" s="3"/>
      <c r="T99" s="3"/>
      <c r="U99" s="3"/>
      <c r="W99" s="3"/>
      <c r="X99" s="3"/>
      <c r="Y99" s="3"/>
      <c r="Z99" s="3"/>
    </row>
    <row r="100" spans="1:26" ht="15.75" customHeight="1" x14ac:dyDescent="0.3">
      <c r="A100" s="3" t="s">
        <v>261</v>
      </c>
      <c r="B100" s="2">
        <v>2</v>
      </c>
      <c r="C100" s="4">
        <v>44936</v>
      </c>
      <c r="D100" s="3" t="s">
        <v>30</v>
      </c>
      <c r="E100" s="17">
        <v>30324</v>
      </c>
      <c r="F100" s="3">
        <f t="shared" ca="1" si="2"/>
        <v>42</v>
      </c>
      <c r="G100" s="3" t="s">
        <v>42</v>
      </c>
      <c r="H100" s="3">
        <v>0</v>
      </c>
      <c r="I100" s="3">
        <v>0</v>
      </c>
      <c r="J100" s="3">
        <v>0</v>
      </c>
      <c r="K100" s="3">
        <v>1</v>
      </c>
      <c r="L100" s="3">
        <v>0</v>
      </c>
      <c r="M100" s="3" t="s">
        <v>32</v>
      </c>
      <c r="N100" s="3" t="s">
        <v>25</v>
      </c>
      <c r="O100" s="3" t="s">
        <v>26</v>
      </c>
      <c r="P100" s="3" t="s">
        <v>33</v>
      </c>
      <c r="Q100" s="3" t="s">
        <v>34</v>
      </c>
      <c r="R100" s="3" t="s">
        <v>262</v>
      </c>
      <c r="S100" s="3">
        <v>0.9</v>
      </c>
      <c r="T100" s="3">
        <v>0.9</v>
      </c>
      <c r="U100" s="5" t="s">
        <v>263</v>
      </c>
      <c r="W100" s="3"/>
      <c r="X100" s="3"/>
      <c r="Y100" s="3"/>
      <c r="Z100" s="3"/>
    </row>
    <row r="101" spans="1:26" ht="15.75" customHeight="1" x14ac:dyDescent="0.3">
      <c r="A101" s="3" t="s">
        <v>264</v>
      </c>
      <c r="B101" s="2">
        <v>2</v>
      </c>
      <c r="C101" s="4">
        <v>44943</v>
      </c>
      <c r="D101" s="3" t="s">
        <v>22</v>
      </c>
      <c r="E101" s="17">
        <v>23597</v>
      </c>
      <c r="F101" s="3">
        <f t="shared" ca="1" si="2"/>
        <v>60</v>
      </c>
      <c r="G101" s="3" t="s">
        <v>23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 t="s">
        <v>32</v>
      </c>
      <c r="N101" s="3" t="s">
        <v>25</v>
      </c>
      <c r="O101" s="3" t="s">
        <v>26</v>
      </c>
      <c r="P101" s="3" t="s">
        <v>27</v>
      </c>
      <c r="Q101" s="3" t="s">
        <v>265</v>
      </c>
      <c r="R101" s="3"/>
      <c r="S101" s="3"/>
      <c r="T101" s="3"/>
      <c r="U101" s="3"/>
      <c r="W101" s="3"/>
      <c r="X101" s="3"/>
      <c r="Y101" s="3"/>
      <c r="Z101" s="3"/>
    </row>
    <row r="102" spans="1:26" ht="15.75" customHeight="1" x14ac:dyDescent="0.3">
      <c r="A102" s="3" t="s">
        <v>266</v>
      </c>
      <c r="B102" s="2">
        <v>2</v>
      </c>
      <c r="C102" s="4">
        <v>44943</v>
      </c>
      <c r="D102" s="3" t="s">
        <v>22</v>
      </c>
      <c r="E102" s="17">
        <v>24927</v>
      </c>
      <c r="F102" s="3">
        <f t="shared" ca="1" si="2"/>
        <v>56</v>
      </c>
      <c r="G102" s="3" t="s">
        <v>23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 t="s">
        <v>32</v>
      </c>
      <c r="N102" s="3" t="s">
        <v>25</v>
      </c>
      <c r="O102" s="3" t="s">
        <v>26</v>
      </c>
      <c r="P102" s="3" t="s">
        <v>27</v>
      </c>
      <c r="Q102" s="3" t="s">
        <v>267</v>
      </c>
      <c r="R102" s="3"/>
      <c r="S102" s="3"/>
      <c r="T102" s="3"/>
      <c r="U102" s="3"/>
      <c r="W102" s="3"/>
      <c r="X102" s="3"/>
      <c r="Y102" s="3"/>
      <c r="Z102" s="3"/>
    </row>
    <row r="103" spans="1:26" ht="15.75" customHeight="1" x14ac:dyDescent="0.3">
      <c r="A103" s="3" t="s">
        <v>268</v>
      </c>
      <c r="B103" s="2">
        <v>2</v>
      </c>
      <c r="C103" s="4">
        <v>44943</v>
      </c>
      <c r="D103" s="3" t="s">
        <v>22</v>
      </c>
      <c r="E103" s="17">
        <v>25268</v>
      </c>
      <c r="F103" s="3">
        <f t="shared" ca="1" si="2"/>
        <v>55</v>
      </c>
      <c r="G103" s="3" t="s">
        <v>42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 t="s">
        <v>32</v>
      </c>
      <c r="N103" s="3" t="s">
        <v>25</v>
      </c>
      <c r="O103" s="3" t="s">
        <v>26</v>
      </c>
      <c r="P103" s="3" t="s">
        <v>27</v>
      </c>
      <c r="Q103" s="3" t="s">
        <v>62</v>
      </c>
      <c r="R103" s="3"/>
      <c r="S103" s="3"/>
      <c r="T103" s="3"/>
      <c r="U103" s="3"/>
      <c r="W103" s="3"/>
      <c r="X103" s="3"/>
      <c r="Y103" s="3"/>
      <c r="Z103" s="3"/>
    </row>
    <row r="104" spans="1:26" s="8" customFormat="1" ht="15.75" customHeight="1" x14ac:dyDescent="0.3">
      <c r="A104" s="7" t="s">
        <v>269</v>
      </c>
      <c r="B104" s="8">
        <v>2</v>
      </c>
      <c r="C104" s="9">
        <v>44943</v>
      </c>
      <c r="D104" s="7"/>
      <c r="E104" s="22"/>
      <c r="F104" s="7"/>
      <c r="G104" s="7"/>
      <c r="H104" s="7"/>
      <c r="I104" s="7"/>
      <c r="J104" s="7"/>
      <c r="K104" s="7"/>
      <c r="L104" s="7"/>
      <c r="M104" s="7"/>
      <c r="N104" s="7" t="s">
        <v>52</v>
      </c>
      <c r="O104" s="7"/>
      <c r="P104" s="7"/>
      <c r="Q104" s="7"/>
      <c r="R104" s="7"/>
      <c r="S104" s="7"/>
      <c r="T104" s="7"/>
      <c r="U104" s="7"/>
      <c r="W104" s="7"/>
      <c r="X104" s="7"/>
      <c r="Y104" s="11"/>
      <c r="Z104" s="11"/>
    </row>
    <row r="105" spans="1:26" ht="15.75" customHeight="1" x14ac:dyDescent="0.3">
      <c r="A105" s="3" t="s">
        <v>270</v>
      </c>
      <c r="B105" s="2">
        <v>2</v>
      </c>
      <c r="C105" s="4">
        <v>44943</v>
      </c>
      <c r="D105" s="3" t="s">
        <v>30</v>
      </c>
      <c r="E105" s="17">
        <v>29929</v>
      </c>
      <c r="F105" s="3">
        <f ca="1">DATEDIF(E105, TODAY(), "y")</f>
        <v>43</v>
      </c>
      <c r="G105" s="3" t="s">
        <v>42</v>
      </c>
      <c r="H105" s="3">
        <v>0</v>
      </c>
      <c r="I105" s="3">
        <v>0</v>
      </c>
      <c r="J105" s="3">
        <v>1</v>
      </c>
      <c r="K105" s="3">
        <v>0</v>
      </c>
      <c r="L105" s="3">
        <v>0</v>
      </c>
      <c r="M105" s="3" t="s">
        <v>24</v>
      </c>
      <c r="N105" s="3" t="s">
        <v>25</v>
      </c>
      <c r="O105" s="3" t="s">
        <v>26</v>
      </c>
      <c r="P105" s="3" t="s">
        <v>33</v>
      </c>
      <c r="Q105" s="16" t="s">
        <v>34</v>
      </c>
      <c r="R105" s="3" t="s">
        <v>271</v>
      </c>
      <c r="S105" s="3">
        <v>0.9</v>
      </c>
      <c r="T105" s="3">
        <v>0.9</v>
      </c>
      <c r="U105" s="3" t="s">
        <v>272</v>
      </c>
      <c r="W105" s="3"/>
      <c r="X105" s="3"/>
      <c r="Y105" s="3"/>
      <c r="Z105" s="3"/>
    </row>
    <row r="106" spans="1:26" s="8" customFormat="1" ht="15.75" customHeight="1" x14ac:dyDescent="0.3">
      <c r="A106" s="7" t="s">
        <v>273</v>
      </c>
      <c r="B106" s="8">
        <v>2</v>
      </c>
      <c r="C106" s="9"/>
      <c r="D106" s="7"/>
      <c r="E106" s="22"/>
      <c r="F106" s="7"/>
      <c r="G106" s="7"/>
      <c r="H106" s="7"/>
      <c r="I106" s="7"/>
      <c r="J106" s="7"/>
      <c r="K106" s="7"/>
      <c r="L106" s="7"/>
      <c r="M106" s="7"/>
      <c r="N106" s="7" t="s">
        <v>52</v>
      </c>
      <c r="O106" s="7"/>
      <c r="P106" s="7"/>
      <c r="Q106" s="7"/>
      <c r="R106" s="7"/>
      <c r="S106" s="7"/>
      <c r="T106" s="7"/>
      <c r="U106" s="7"/>
      <c r="W106" s="7"/>
      <c r="X106" s="7"/>
      <c r="Y106" s="11"/>
      <c r="Z106" s="11"/>
    </row>
    <row r="107" spans="1:26" ht="15.75" customHeight="1" x14ac:dyDescent="0.3">
      <c r="A107" s="3" t="s">
        <v>274</v>
      </c>
      <c r="B107" s="2">
        <v>2</v>
      </c>
      <c r="C107" s="4">
        <v>44950</v>
      </c>
      <c r="D107" s="3" t="s">
        <v>22</v>
      </c>
      <c r="E107" s="17">
        <v>27989</v>
      </c>
      <c r="F107" s="3">
        <f ca="1">DATEDIF(E107, TODAY(), "y")</f>
        <v>48</v>
      </c>
      <c r="G107" s="3" t="s">
        <v>42</v>
      </c>
      <c r="H107" s="3">
        <v>2</v>
      </c>
      <c r="I107" s="3">
        <v>2</v>
      </c>
      <c r="J107" s="3">
        <v>2</v>
      </c>
      <c r="K107" s="3">
        <v>0</v>
      </c>
      <c r="L107" s="3">
        <v>0</v>
      </c>
      <c r="M107" s="3" t="s">
        <v>24</v>
      </c>
      <c r="N107" s="3" t="s">
        <v>25</v>
      </c>
      <c r="O107" s="3" t="s">
        <v>26</v>
      </c>
      <c r="P107" s="3" t="s">
        <v>27</v>
      </c>
      <c r="Q107" s="3" t="s">
        <v>62</v>
      </c>
      <c r="R107" s="3"/>
      <c r="S107" s="3"/>
      <c r="T107" s="3"/>
      <c r="U107" s="3"/>
      <c r="W107" s="3"/>
      <c r="X107" s="3"/>
      <c r="Y107" s="3"/>
      <c r="Z107" s="3"/>
    </row>
    <row r="108" spans="1:26" s="8" customFormat="1" ht="15.75" customHeight="1" x14ac:dyDescent="0.3">
      <c r="A108" s="7" t="s">
        <v>275</v>
      </c>
      <c r="B108" s="8">
        <v>2</v>
      </c>
      <c r="C108" s="9"/>
      <c r="D108" s="7"/>
      <c r="E108" s="22"/>
      <c r="F108" s="7"/>
      <c r="G108" s="7"/>
      <c r="H108" s="7"/>
      <c r="I108" s="7"/>
      <c r="J108" s="7"/>
      <c r="K108" s="7"/>
      <c r="L108" s="7"/>
      <c r="M108" s="7"/>
      <c r="N108" s="7" t="s">
        <v>52</v>
      </c>
      <c r="O108" s="7"/>
      <c r="P108" s="7"/>
      <c r="Q108" s="7"/>
      <c r="R108" s="7"/>
      <c r="S108" s="7"/>
      <c r="T108" s="7"/>
      <c r="U108" s="7"/>
      <c r="W108" s="7"/>
      <c r="X108" s="7"/>
      <c r="Y108" s="11"/>
      <c r="Z108" s="11"/>
    </row>
    <row r="109" spans="1:26" ht="15.75" customHeight="1" x14ac:dyDescent="0.3">
      <c r="A109" s="19" t="s">
        <v>276</v>
      </c>
      <c r="B109" s="2">
        <v>2</v>
      </c>
      <c r="C109" s="4">
        <v>44999</v>
      </c>
      <c r="D109" s="6" t="s">
        <v>22</v>
      </c>
      <c r="E109" s="17">
        <v>28294</v>
      </c>
      <c r="F109" s="3">
        <f t="shared" ref="F109:F119" ca="1" si="3">DATEDIF(E109, TODAY(), "y")</f>
        <v>47</v>
      </c>
      <c r="G109" s="3" t="s">
        <v>42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 t="s">
        <v>32</v>
      </c>
      <c r="N109" s="3" t="s">
        <v>25</v>
      </c>
      <c r="O109" s="3" t="s">
        <v>26</v>
      </c>
      <c r="P109" s="3" t="s">
        <v>27</v>
      </c>
      <c r="Q109" s="3" t="s">
        <v>277</v>
      </c>
      <c r="R109" s="3"/>
      <c r="S109" s="3"/>
      <c r="T109" s="3"/>
      <c r="U109" s="3"/>
      <c r="W109" s="3"/>
      <c r="X109" s="3"/>
      <c r="Y109" s="3"/>
      <c r="Z109" s="3"/>
    </row>
    <row r="110" spans="1:26" ht="15.75" customHeight="1" x14ac:dyDescent="0.3">
      <c r="A110" s="19" t="s">
        <v>278</v>
      </c>
      <c r="B110" s="2">
        <v>2</v>
      </c>
      <c r="C110" s="4">
        <v>44999</v>
      </c>
      <c r="D110" s="3" t="s">
        <v>30</v>
      </c>
      <c r="E110" s="17">
        <v>23278</v>
      </c>
      <c r="F110" s="3">
        <f t="shared" ca="1" si="3"/>
        <v>61</v>
      </c>
      <c r="G110" s="3" t="s">
        <v>23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 t="s">
        <v>32</v>
      </c>
      <c r="N110" s="3" t="s">
        <v>25</v>
      </c>
      <c r="O110" s="3" t="s">
        <v>26</v>
      </c>
      <c r="P110" s="3" t="s">
        <v>33</v>
      </c>
      <c r="Q110" s="3" t="s">
        <v>34</v>
      </c>
      <c r="R110" s="3" t="s">
        <v>279</v>
      </c>
      <c r="S110" s="3" t="s">
        <v>280</v>
      </c>
      <c r="T110" s="3">
        <v>0</v>
      </c>
      <c r="U110" s="3" t="s">
        <v>281</v>
      </c>
      <c r="W110" s="3"/>
      <c r="X110" s="3"/>
      <c r="Y110" s="3"/>
      <c r="Z110" s="3"/>
    </row>
    <row r="111" spans="1:26" ht="15.75" customHeight="1" x14ac:dyDescent="0.3">
      <c r="A111" s="19" t="s">
        <v>282</v>
      </c>
      <c r="B111" s="2">
        <v>2</v>
      </c>
      <c r="C111" s="4">
        <v>44999</v>
      </c>
      <c r="D111" s="6" t="s">
        <v>22</v>
      </c>
      <c r="E111" s="17">
        <v>18608</v>
      </c>
      <c r="F111" s="3">
        <f t="shared" ca="1" si="3"/>
        <v>74</v>
      </c>
      <c r="G111" s="3" t="s">
        <v>23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 t="s">
        <v>32</v>
      </c>
      <c r="N111" s="3" t="s">
        <v>25</v>
      </c>
      <c r="O111" s="3" t="s">
        <v>26</v>
      </c>
      <c r="P111" s="3"/>
      <c r="Q111" s="16"/>
      <c r="R111" s="3"/>
      <c r="S111" s="3"/>
      <c r="T111" s="3"/>
      <c r="U111" s="3"/>
      <c r="W111" s="3"/>
      <c r="X111" s="3"/>
      <c r="Y111" s="3"/>
      <c r="Z111" s="3"/>
    </row>
    <row r="112" spans="1:26" ht="15.75" customHeight="1" x14ac:dyDescent="0.3">
      <c r="A112" s="19" t="s">
        <v>283</v>
      </c>
      <c r="B112" s="2">
        <v>2</v>
      </c>
      <c r="C112" s="4">
        <v>45006</v>
      </c>
      <c r="D112" s="6" t="s">
        <v>22</v>
      </c>
      <c r="E112" s="17">
        <v>23088</v>
      </c>
      <c r="F112" s="3">
        <f t="shared" ca="1" si="3"/>
        <v>61</v>
      </c>
      <c r="G112" s="3" t="s">
        <v>23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 t="s">
        <v>32</v>
      </c>
      <c r="N112" s="3" t="s">
        <v>25</v>
      </c>
      <c r="O112" s="3" t="s">
        <v>26</v>
      </c>
      <c r="P112" s="3" t="s">
        <v>27</v>
      </c>
      <c r="Q112" s="3" t="s">
        <v>62</v>
      </c>
      <c r="R112" s="3"/>
      <c r="S112" s="3"/>
      <c r="T112" s="3"/>
      <c r="U112" s="3"/>
      <c r="W112" s="3"/>
      <c r="X112" s="3"/>
      <c r="Y112" s="3"/>
      <c r="Z112" s="3"/>
    </row>
    <row r="113" spans="1:26" ht="15.75" customHeight="1" x14ac:dyDescent="0.3">
      <c r="A113" s="19" t="s">
        <v>284</v>
      </c>
      <c r="B113" s="2">
        <v>2</v>
      </c>
      <c r="C113" s="4">
        <v>45006</v>
      </c>
      <c r="D113" s="6" t="s">
        <v>30</v>
      </c>
      <c r="E113" s="17">
        <v>17662</v>
      </c>
      <c r="F113" s="3">
        <f t="shared" ca="1" si="3"/>
        <v>76</v>
      </c>
      <c r="G113" s="3" t="s">
        <v>23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 t="s">
        <v>32</v>
      </c>
      <c r="N113" s="3" t="s">
        <v>25</v>
      </c>
      <c r="O113" s="3" t="s">
        <v>26</v>
      </c>
      <c r="P113" s="3" t="s">
        <v>33</v>
      </c>
      <c r="Q113" s="16" t="s">
        <v>34</v>
      </c>
      <c r="R113" s="3" t="s">
        <v>285</v>
      </c>
      <c r="S113" s="3" t="s">
        <v>286</v>
      </c>
      <c r="T113" s="3" t="s">
        <v>287</v>
      </c>
      <c r="U113" s="6" t="s">
        <v>183</v>
      </c>
      <c r="W113" s="3"/>
      <c r="X113" s="3"/>
      <c r="Y113" s="3"/>
      <c r="Z113" s="3"/>
    </row>
    <row r="114" spans="1:26" ht="15.75" customHeight="1" x14ac:dyDescent="0.3">
      <c r="A114" s="19" t="s">
        <v>288</v>
      </c>
      <c r="B114" s="2">
        <v>2</v>
      </c>
      <c r="C114" s="4">
        <v>45006</v>
      </c>
      <c r="D114" s="6" t="s">
        <v>22</v>
      </c>
      <c r="E114" s="17">
        <v>31884</v>
      </c>
      <c r="F114" s="3">
        <f t="shared" ca="1" si="3"/>
        <v>37</v>
      </c>
      <c r="G114" s="3" t="s">
        <v>42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 t="s">
        <v>32</v>
      </c>
      <c r="N114" s="3" t="s">
        <v>25</v>
      </c>
      <c r="O114" s="3" t="s">
        <v>26</v>
      </c>
      <c r="P114" s="3" t="s">
        <v>27</v>
      </c>
      <c r="Q114" s="3" t="s">
        <v>289</v>
      </c>
      <c r="R114" s="3"/>
      <c r="S114" s="3"/>
      <c r="T114" s="3"/>
      <c r="U114" s="3"/>
      <c r="W114" s="3"/>
      <c r="X114" s="3"/>
      <c r="Y114" s="3"/>
      <c r="Z114" s="3"/>
    </row>
    <row r="115" spans="1:26" ht="15.75" customHeight="1" x14ac:dyDescent="0.3">
      <c r="A115" s="19" t="s">
        <v>290</v>
      </c>
      <c r="B115" s="2">
        <v>2</v>
      </c>
      <c r="C115" s="4">
        <v>45006</v>
      </c>
      <c r="D115" s="6" t="s">
        <v>30</v>
      </c>
      <c r="E115" s="17">
        <v>24674</v>
      </c>
      <c r="F115" s="3">
        <f t="shared" ca="1" si="3"/>
        <v>57</v>
      </c>
      <c r="G115" s="3" t="s">
        <v>23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 t="s">
        <v>32</v>
      </c>
      <c r="N115" s="3" t="s">
        <v>25</v>
      </c>
      <c r="O115" s="3" t="s">
        <v>26</v>
      </c>
      <c r="P115" s="3" t="s">
        <v>33</v>
      </c>
      <c r="Q115" s="3"/>
      <c r="R115" s="3"/>
      <c r="S115" s="3"/>
      <c r="T115" s="3"/>
      <c r="U115" s="3"/>
      <c r="W115" s="3"/>
      <c r="X115" s="3"/>
      <c r="Y115" s="3"/>
      <c r="Z115" s="3"/>
    </row>
    <row r="116" spans="1:26" ht="15.75" customHeight="1" x14ac:dyDescent="0.3">
      <c r="A116" s="19" t="s">
        <v>291</v>
      </c>
      <c r="B116" s="2">
        <v>2</v>
      </c>
      <c r="C116" s="4">
        <v>45027</v>
      </c>
      <c r="D116" s="3" t="s">
        <v>30</v>
      </c>
      <c r="E116" s="17">
        <v>20365</v>
      </c>
      <c r="F116" s="3">
        <f t="shared" ca="1" si="3"/>
        <v>69</v>
      </c>
      <c r="G116" s="3" t="s">
        <v>23</v>
      </c>
      <c r="H116" s="3">
        <v>0</v>
      </c>
      <c r="I116" s="3">
        <v>0</v>
      </c>
      <c r="J116" s="3">
        <v>0</v>
      </c>
      <c r="K116" s="6">
        <v>0</v>
      </c>
      <c r="L116" s="6">
        <v>0</v>
      </c>
      <c r="M116" s="3" t="s">
        <v>32</v>
      </c>
      <c r="N116" s="23" t="s">
        <v>25</v>
      </c>
      <c r="O116" s="3" t="s">
        <v>26</v>
      </c>
      <c r="P116" s="3" t="s">
        <v>33</v>
      </c>
      <c r="Q116" s="3" t="s">
        <v>34</v>
      </c>
      <c r="R116" s="3" t="s">
        <v>292</v>
      </c>
      <c r="S116" s="3"/>
      <c r="T116" s="3"/>
      <c r="U116" s="3" t="s">
        <v>293</v>
      </c>
      <c r="W116" s="3"/>
      <c r="X116" s="3"/>
      <c r="Y116" s="3"/>
      <c r="Z116" s="3"/>
    </row>
    <row r="117" spans="1:26" ht="15.75" customHeight="1" x14ac:dyDescent="0.3">
      <c r="A117" s="19" t="s">
        <v>294</v>
      </c>
      <c r="B117" s="2">
        <v>2</v>
      </c>
      <c r="C117" s="4">
        <v>45027</v>
      </c>
      <c r="D117" s="3" t="s">
        <v>30</v>
      </c>
      <c r="E117" s="17">
        <v>21628</v>
      </c>
      <c r="F117" s="3">
        <f t="shared" ca="1" si="3"/>
        <v>65</v>
      </c>
      <c r="G117" s="3" t="s">
        <v>23</v>
      </c>
      <c r="H117" s="3">
        <v>0</v>
      </c>
      <c r="I117" s="3">
        <v>0</v>
      </c>
      <c r="J117" s="3">
        <v>1</v>
      </c>
      <c r="K117" s="6">
        <v>0</v>
      </c>
      <c r="L117" s="6">
        <v>0</v>
      </c>
      <c r="M117" s="3" t="s">
        <v>24</v>
      </c>
      <c r="N117" s="23" t="s">
        <v>25</v>
      </c>
      <c r="O117" s="3" t="s">
        <v>26</v>
      </c>
      <c r="P117" s="3" t="s">
        <v>33</v>
      </c>
      <c r="Q117" s="3" t="s">
        <v>172</v>
      </c>
      <c r="R117" s="6" t="s">
        <v>295</v>
      </c>
      <c r="S117" s="6">
        <v>0.9</v>
      </c>
      <c r="T117" s="6">
        <v>0.15</v>
      </c>
      <c r="U117" s="3" t="s">
        <v>296</v>
      </c>
      <c r="W117" s="3"/>
      <c r="X117" s="3"/>
      <c r="Y117" s="3"/>
      <c r="Z117" s="3"/>
    </row>
    <row r="118" spans="1:26" ht="15.75" customHeight="1" x14ac:dyDescent="0.3">
      <c r="A118" s="19" t="s">
        <v>297</v>
      </c>
      <c r="B118" s="2">
        <v>2</v>
      </c>
      <c r="C118" s="4">
        <v>45034</v>
      </c>
      <c r="D118" s="3" t="s">
        <v>22</v>
      </c>
      <c r="E118" s="17">
        <v>19920</v>
      </c>
      <c r="F118" s="3">
        <f t="shared" ca="1" si="3"/>
        <v>70</v>
      </c>
      <c r="G118" s="3" t="s">
        <v>23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 t="s">
        <v>32</v>
      </c>
      <c r="N118" s="23" t="s">
        <v>25</v>
      </c>
      <c r="O118" s="3" t="s">
        <v>26</v>
      </c>
      <c r="P118" s="3" t="s">
        <v>27</v>
      </c>
      <c r="Q118" s="3" t="s">
        <v>62</v>
      </c>
      <c r="R118" s="3"/>
      <c r="S118" s="3"/>
      <c r="T118" s="3"/>
      <c r="U118" s="3"/>
      <c r="W118" s="3"/>
      <c r="X118" s="3"/>
      <c r="Y118" s="3"/>
      <c r="Z118" s="3"/>
    </row>
    <row r="119" spans="1:26" ht="15.75" customHeight="1" x14ac:dyDescent="0.3">
      <c r="A119" s="19" t="s">
        <v>298</v>
      </c>
      <c r="B119" s="2">
        <v>2</v>
      </c>
      <c r="C119" s="4">
        <v>45034</v>
      </c>
      <c r="D119" s="3" t="s">
        <v>30</v>
      </c>
      <c r="E119" s="17">
        <v>23007</v>
      </c>
      <c r="F119" s="3">
        <f t="shared" ca="1" si="3"/>
        <v>62</v>
      </c>
      <c r="G119" s="3" t="s">
        <v>23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 t="s">
        <v>32</v>
      </c>
      <c r="N119" s="23" t="s">
        <v>25</v>
      </c>
      <c r="O119" s="3" t="s">
        <v>26</v>
      </c>
      <c r="P119" s="3" t="s">
        <v>33</v>
      </c>
      <c r="Q119" s="3" t="s">
        <v>172</v>
      </c>
      <c r="R119" s="3" t="s">
        <v>112</v>
      </c>
      <c r="S119" s="3">
        <v>0</v>
      </c>
      <c r="T119" s="3">
        <v>0</v>
      </c>
      <c r="U119" s="3" t="s">
        <v>299</v>
      </c>
      <c r="W119" s="3"/>
      <c r="X119" s="3"/>
      <c r="Y119" s="3"/>
      <c r="Z119" s="3"/>
    </row>
    <row r="120" spans="1:26" s="8" customFormat="1" ht="15.75" customHeight="1" x14ac:dyDescent="0.3">
      <c r="A120" s="7" t="s">
        <v>300</v>
      </c>
      <c r="B120" s="8">
        <v>2</v>
      </c>
      <c r="C120" s="9"/>
      <c r="D120" s="7"/>
      <c r="E120" s="22"/>
      <c r="F120" s="7"/>
      <c r="G120" s="7"/>
      <c r="H120" s="7"/>
      <c r="I120" s="7"/>
      <c r="J120" s="7"/>
      <c r="K120" s="7"/>
      <c r="L120" s="7"/>
      <c r="M120" s="7"/>
      <c r="N120" s="7" t="s">
        <v>52</v>
      </c>
      <c r="O120" s="7"/>
      <c r="P120" s="7"/>
      <c r="Q120" s="7"/>
      <c r="R120" s="7"/>
      <c r="S120" s="7"/>
      <c r="T120" s="7"/>
      <c r="U120" s="7"/>
      <c r="W120" s="7"/>
      <c r="X120" s="7"/>
      <c r="Y120" s="11"/>
      <c r="Z120" s="11"/>
    </row>
    <row r="121" spans="1:26" ht="15.75" customHeight="1" x14ac:dyDescent="0.3">
      <c r="A121" s="19" t="s">
        <v>301</v>
      </c>
      <c r="B121" s="2">
        <v>2</v>
      </c>
      <c r="C121" s="4">
        <v>45061</v>
      </c>
      <c r="D121" s="3" t="s">
        <v>22</v>
      </c>
      <c r="E121" s="17">
        <v>32927</v>
      </c>
      <c r="F121" s="3">
        <f ca="1">DATEDIF(E121, TODAY(), "y")</f>
        <v>34</v>
      </c>
      <c r="G121" s="3" t="s">
        <v>42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 t="s">
        <v>32</v>
      </c>
      <c r="N121" s="23" t="s">
        <v>25</v>
      </c>
      <c r="O121" s="3" t="s">
        <v>26</v>
      </c>
      <c r="P121" s="3" t="s">
        <v>195</v>
      </c>
      <c r="Q121" s="3" t="s">
        <v>195</v>
      </c>
      <c r="R121" s="3"/>
      <c r="S121" s="3"/>
      <c r="T121" s="3"/>
      <c r="U121" s="3"/>
      <c r="W121" s="3"/>
      <c r="X121" s="3"/>
      <c r="Y121" s="3"/>
      <c r="Z121" s="3"/>
    </row>
    <row r="122" spans="1:26" ht="15.75" customHeight="1" x14ac:dyDescent="0.3">
      <c r="A122" s="19" t="s">
        <v>302</v>
      </c>
      <c r="B122" s="2">
        <v>2</v>
      </c>
      <c r="C122" s="4">
        <v>45062</v>
      </c>
      <c r="D122" s="3" t="s">
        <v>22</v>
      </c>
      <c r="E122" s="17">
        <v>23251</v>
      </c>
      <c r="F122" s="3">
        <f ca="1">DATEDIF(E122, TODAY(), "y")</f>
        <v>61</v>
      </c>
      <c r="G122" s="3" t="s">
        <v>23</v>
      </c>
      <c r="H122" s="3">
        <v>0</v>
      </c>
      <c r="I122" s="3">
        <v>0</v>
      </c>
      <c r="J122" s="3">
        <v>0</v>
      </c>
      <c r="K122" s="3">
        <v>2</v>
      </c>
      <c r="L122" s="3">
        <v>0</v>
      </c>
      <c r="M122" s="3" t="s">
        <v>32</v>
      </c>
      <c r="N122" s="23" t="s">
        <v>25</v>
      </c>
      <c r="O122" s="3" t="s">
        <v>26</v>
      </c>
      <c r="P122" s="3" t="s">
        <v>27</v>
      </c>
      <c r="Q122" s="3" t="s">
        <v>303</v>
      </c>
      <c r="R122" s="3"/>
      <c r="S122" s="3"/>
      <c r="T122" s="3"/>
      <c r="U122" s="3"/>
      <c r="W122" s="3"/>
      <c r="X122" s="3"/>
      <c r="Y122" s="3"/>
      <c r="Z122" s="3"/>
    </row>
    <row r="123" spans="1:26" s="8" customFormat="1" ht="15.75" customHeight="1" x14ac:dyDescent="0.3">
      <c r="A123" s="7" t="s">
        <v>304</v>
      </c>
      <c r="B123" s="8">
        <v>2</v>
      </c>
      <c r="C123" s="9"/>
      <c r="D123" s="7"/>
      <c r="E123" s="22"/>
      <c r="F123" s="7"/>
      <c r="G123" s="7"/>
      <c r="H123" s="7"/>
      <c r="I123" s="7"/>
      <c r="J123" s="7"/>
      <c r="K123" s="7"/>
      <c r="L123" s="7"/>
      <c r="M123" s="7"/>
      <c r="N123" s="7" t="s">
        <v>52</v>
      </c>
      <c r="O123" s="7"/>
      <c r="P123" s="7"/>
      <c r="Q123" s="7"/>
      <c r="R123" s="7"/>
      <c r="S123" s="7"/>
      <c r="T123" s="7"/>
      <c r="U123" s="7"/>
      <c r="W123" s="7"/>
      <c r="X123" s="7"/>
      <c r="Y123" s="11"/>
      <c r="Z123" s="11"/>
    </row>
    <row r="124" spans="1:26" s="8" customFormat="1" ht="15.75" customHeight="1" x14ac:dyDescent="0.3">
      <c r="A124" s="24" t="s">
        <v>305</v>
      </c>
      <c r="B124" s="8">
        <v>2</v>
      </c>
      <c r="C124" s="12">
        <v>45062</v>
      </c>
      <c r="D124" s="11" t="s">
        <v>22</v>
      </c>
      <c r="E124" s="25">
        <v>28580</v>
      </c>
      <c r="F124" s="11">
        <f ca="1">DATEDIF(E124, TODAY(), "y")</f>
        <v>46</v>
      </c>
      <c r="G124" s="11" t="s">
        <v>42</v>
      </c>
      <c r="H124" s="11">
        <v>0</v>
      </c>
      <c r="I124" s="11">
        <v>0</v>
      </c>
      <c r="J124" s="11">
        <v>2</v>
      </c>
      <c r="K124" s="26">
        <v>0</v>
      </c>
      <c r="L124" s="26">
        <v>0</v>
      </c>
      <c r="M124" s="11" t="s">
        <v>85</v>
      </c>
      <c r="N124" s="27" t="s">
        <v>25</v>
      </c>
      <c r="O124" s="11" t="s">
        <v>26</v>
      </c>
      <c r="P124" s="11" t="s">
        <v>27</v>
      </c>
      <c r="Q124" s="11" t="s">
        <v>306</v>
      </c>
      <c r="R124" s="11"/>
      <c r="S124" s="11"/>
      <c r="T124" s="11"/>
      <c r="U124" s="11"/>
      <c r="W124" s="11"/>
      <c r="X124" s="11"/>
      <c r="Y124" s="11"/>
      <c r="Z124" s="11"/>
    </row>
    <row r="125" spans="1:26" ht="15.75" customHeight="1" x14ac:dyDescent="0.3">
      <c r="A125" s="19" t="s">
        <v>307</v>
      </c>
      <c r="B125" s="2">
        <v>2</v>
      </c>
      <c r="C125" s="4">
        <v>45062</v>
      </c>
      <c r="D125" s="3" t="s">
        <v>30</v>
      </c>
      <c r="E125" s="17">
        <v>21090</v>
      </c>
      <c r="F125" s="3">
        <f t="shared" ref="F125:F155" ca="1" si="4">DATEDIF(E125, TODAY(), "y")</f>
        <v>67</v>
      </c>
      <c r="G125" s="3" t="s">
        <v>23</v>
      </c>
      <c r="H125" s="3">
        <v>0</v>
      </c>
      <c r="I125" s="3">
        <v>0</v>
      </c>
      <c r="J125" s="3">
        <v>0</v>
      </c>
      <c r="K125" s="6">
        <v>0</v>
      </c>
      <c r="L125" s="6">
        <v>0</v>
      </c>
      <c r="M125" s="3" t="s">
        <v>32</v>
      </c>
      <c r="N125" s="23" t="s">
        <v>25</v>
      </c>
      <c r="O125" s="3" t="s">
        <v>26</v>
      </c>
      <c r="P125" s="3" t="s">
        <v>33</v>
      </c>
      <c r="Q125" s="3" t="s">
        <v>172</v>
      </c>
      <c r="R125" s="3" t="s">
        <v>308</v>
      </c>
      <c r="S125" s="3"/>
      <c r="T125" s="3"/>
      <c r="U125" s="3" t="s">
        <v>309</v>
      </c>
      <c r="W125" s="3"/>
      <c r="X125" s="3"/>
      <c r="Y125" s="3"/>
      <c r="Z125" s="3"/>
    </row>
    <row r="126" spans="1:26" ht="15.75" customHeight="1" x14ac:dyDescent="0.3">
      <c r="A126" s="19" t="s">
        <v>310</v>
      </c>
      <c r="B126" s="2">
        <v>2</v>
      </c>
      <c r="C126" s="4">
        <v>45076</v>
      </c>
      <c r="D126" s="3" t="s">
        <v>22</v>
      </c>
      <c r="E126" s="17">
        <v>33192</v>
      </c>
      <c r="F126" s="3">
        <f t="shared" ca="1" si="4"/>
        <v>34</v>
      </c>
      <c r="G126" s="3" t="s">
        <v>42</v>
      </c>
      <c r="H126" s="3">
        <v>0</v>
      </c>
      <c r="I126" s="3">
        <v>0</v>
      </c>
      <c r="J126" s="3">
        <v>0</v>
      </c>
      <c r="K126" s="6">
        <v>0</v>
      </c>
      <c r="L126" s="6">
        <v>0</v>
      </c>
      <c r="M126" s="3" t="s">
        <v>32</v>
      </c>
      <c r="N126" s="23" t="s">
        <v>25</v>
      </c>
      <c r="O126" s="3" t="s">
        <v>26</v>
      </c>
      <c r="P126" s="3"/>
      <c r="Q126" s="3"/>
      <c r="R126" s="3"/>
      <c r="S126" s="3"/>
      <c r="T126" s="3"/>
      <c r="U126" s="3"/>
      <c r="W126" s="3"/>
      <c r="X126" s="3"/>
      <c r="Y126" s="3"/>
      <c r="Z126" s="3"/>
    </row>
    <row r="127" spans="1:26" ht="15.75" customHeight="1" x14ac:dyDescent="0.3">
      <c r="A127" s="19" t="s">
        <v>311</v>
      </c>
      <c r="B127" s="2">
        <v>2</v>
      </c>
      <c r="C127" s="4">
        <v>45076</v>
      </c>
      <c r="D127" s="3" t="s">
        <v>30</v>
      </c>
      <c r="E127" s="17">
        <v>20694</v>
      </c>
      <c r="F127" s="3">
        <f t="shared" ca="1" si="4"/>
        <v>68</v>
      </c>
      <c r="G127" s="3" t="s">
        <v>23</v>
      </c>
      <c r="H127" s="3">
        <v>0</v>
      </c>
      <c r="I127" s="3">
        <v>0</v>
      </c>
      <c r="J127" s="3">
        <v>0</v>
      </c>
      <c r="K127" s="6">
        <v>0</v>
      </c>
      <c r="L127" s="6">
        <v>0</v>
      </c>
      <c r="M127" s="3" t="s">
        <v>32</v>
      </c>
      <c r="N127" s="23" t="s">
        <v>25</v>
      </c>
      <c r="O127" s="3" t="s">
        <v>26</v>
      </c>
      <c r="P127" s="3" t="s">
        <v>33</v>
      </c>
      <c r="Q127" s="3" t="s">
        <v>34</v>
      </c>
      <c r="R127" s="3" t="s">
        <v>312</v>
      </c>
      <c r="S127" s="3"/>
      <c r="T127" s="3"/>
      <c r="U127" s="3" t="s">
        <v>313</v>
      </c>
      <c r="W127" s="3"/>
      <c r="X127" s="3"/>
      <c r="Y127" s="3"/>
      <c r="Z127" s="3"/>
    </row>
    <row r="128" spans="1:26" ht="15.75" customHeight="1" x14ac:dyDescent="0.3">
      <c r="A128" s="19" t="s">
        <v>314</v>
      </c>
      <c r="B128" s="2">
        <v>2</v>
      </c>
      <c r="C128" s="4">
        <v>45089</v>
      </c>
      <c r="D128" s="3" t="s">
        <v>30</v>
      </c>
      <c r="E128" s="17">
        <v>24229</v>
      </c>
      <c r="F128" s="3">
        <f t="shared" ca="1" si="4"/>
        <v>58</v>
      </c>
      <c r="G128" s="3" t="s">
        <v>23</v>
      </c>
      <c r="H128" s="3">
        <v>1</v>
      </c>
      <c r="I128" s="3">
        <v>0</v>
      </c>
      <c r="J128" s="3">
        <v>0</v>
      </c>
      <c r="K128" s="6">
        <v>0</v>
      </c>
      <c r="L128" s="6">
        <v>0</v>
      </c>
      <c r="M128" s="3" t="s">
        <v>24</v>
      </c>
      <c r="N128" s="23" t="s">
        <v>25</v>
      </c>
      <c r="O128" s="3" t="s">
        <v>26</v>
      </c>
      <c r="P128" s="3" t="s">
        <v>33</v>
      </c>
      <c r="Q128" s="3" t="s">
        <v>172</v>
      </c>
      <c r="R128" s="3" t="s">
        <v>315</v>
      </c>
      <c r="S128" s="3">
        <v>0</v>
      </c>
      <c r="T128" s="3">
        <v>0</v>
      </c>
      <c r="U128" s="3"/>
      <c r="W128" s="3"/>
      <c r="X128" s="3"/>
      <c r="Y128" s="3"/>
      <c r="Z128" s="3"/>
    </row>
    <row r="129" spans="1:26" ht="15.75" customHeight="1" x14ac:dyDescent="0.3">
      <c r="A129" s="19" t="s">
        <v>316</v>
      </c>
      <c r="B129" s="2">
        <v>2</v>
      </c>
      <c r="C129" s="4">
        <v>45091</v>
      </c>
      <c r="D129" s="3" t="s">
        <v>30</v>
      </c>
      <c r="E129" s="4">
        <v>17828</v>
      </c>
      <c r="F129" s="3">
        <f t="shared" ca="1" si="4"/>
        <v>76</v>
      </c>
      <c r="G129" s="3" t="s">
        <v>23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 t="s">
        <v>32</v>
      </c>
      <c r="N129" s="3" t="s">
        <v>25</v>
      </c>
      <c r="O129" s="3" t="s">
        <v>26</v>
      </c>
      <c r="P129" s="3" t="s">
        <v>33</v>
      </c>
      <c r="Q129" s="16" t="s">
        <v>34</v>
      </c>
      <c r="R129" s="3" t="s">
        <v>317</v>
      </c>
      <c r="S129" s="3">
        <v>0.65</v>
      </c>
      <c r="T129" s="3">
        <v>0.7</v>
      </c>
      <c r="U129" s="3" t="s">
        <v>318</v>
      </c>
      <c r="W129" s="3"/>
      <c r="X129" s="3"/>
      <c r="Y129" s="3"/>
      <c r="Z129" s="3"/>
    </row>
    <row r="130" spans="1:26" ht="15.75" customHeight="1" x14ac:dyDescent="0.3">
      <c r="A130" s="19" t="s">
        <v>319</v>
      </c>
      <c r="B130" s="2">
        <v>2</v>
      </c>
      <c r="C130" s="4">
        <v>45091</v>
      </c>
      <c r="D130" s="3" t="s">
        <v>30</v>
      </c>
      <c r="E130" s="4">
        <v>22213</v>
      </c>
      <c r="F130" s="3">
        <f t="shared" ca="1" si="4"/>
        <v>64</v>
      </c>
      <c r="G130" s="3" t="s">
        <v>23</v>
      </c>
      <c r="H130" s="3">
        <v>0</v>
      </c>
      <c r="I130" s="3">
        <v>0</v>
      </c>
      <c r="J130" s="3">
        <v>0</v>
      </c>
      <c r="K130" s="6">
        <v>0</v>
      </c>
      <c r="L130" s="6">
        <v>1</v>
      </c>
      <c r="M130" s="3" t="s">
        <v>32</v>
      </c>
      <c r="N130" s="23" t="s">
        <v>25</v>
      </c>
      <c r="O130" s="3" t="s">
        <v>26</v>
      </c>
      <c r="P130" s="3" t="s">
        <v>33</v>
      </c>
      <c r="Q130" s="16" t="s">
        <v>34</v>
      </c>
      <c r="R130" s="3"/>
      <c r="S130" s="3"/>
      <c r="T130" s="3"/>
      <c r="U130" s="3"/>
      <c r="W130" s="3"/>
      <c r="X130" s="3"/>
      <c r="Y130" s="3"/>
      <c r="Z130" s="3"/>
    </row>
    <row r="131" spans="1:26" ht="15.75" customHeight="1" x14ac:dyDescent="0.3">
      <c r="A131" s="19" t="s">
        <v>320</v>
      </c>
      <c r="B131" s="2">
        <v>2</v>
      </c>
      <c r="C131" s="4">
        <v>45091</v>
      </c>
      <c r="D131" s="3" t="s">
        <v>22</v>
      </c>
      <c r="E131" s="4">
        <v>29934</v>
      </c>
      <c r="F131" s="3">
        <f t="shared" ca="1" si="4"/>
        <v>43</v>
      </c>
      <c r="G131" s="3" t="s">
        <v>42</v>
      </c>
      <c r="H131" s="3">
        <v>0</v>
      </c>
      <c r="I131" s="3">
        <v>0</v>
      </c>
      <c r="J131" s="3">
        <v>0</v>
      </c>
      <c r="K131" s="6">
        <v>0</v>
      </c>
      <c r="L131" s="6">
        <v>1</v>
      </c>
      <c r="M131" s="3" t="s">
        <v>32</v>
      </c>
      <c r="N131" s="23" t="s">
        <v>25</v>
      </c>
      <c r="O131" s="3" t="s">
        <v>26</v>
      </c>
      <c r="P131" s="3"/>
      <c r="Q131" s="3"/>
      <c r="R131" s="28"/>
      <c r="S131" s="3"/>
      <c r="T131" s="3"/>
      <c r="U131" s="3"/>
      <c r="W131" s="3"/>
      <c r="X131" s="3"/>
      <c r="Y131" s="3"/>
      <c r="Z131" s="3"/>
    </row>
    <row r="132" spans="1:26" ht="15.75" customHeight="1" x14ac:dyDescent="0.3">
      <c r="A132" s="19" t="s">
        <v>321</v>
      </c>
      <c r="B132" s="2">
        <v>2</v>
      </c>
      <c r="C132" s="4">
        <v>45096</v>
      </c>
      <c r="D132" s="3" t="s">
        <v>30</v>
      </c>
      <c r="E132" s="4">
        <v>23666</v>
      </c>
      <c r="F132" s="3">
        <f t="shared" ca="1" si="4"/>
        <v>60</v>
      </c>
      <c r="G132" s="3" t="s">
        <v>23</v>
      </c>
      <c r="H132" s="3">
        <v>0</v>
      </c>
      <c r="I132" s="3">
        <v>0</v>
      </c>
      <c r="J132" s="3">
        <v>0</v>
      </c>
      <c r="K132" s="21">
        <v>1</v>
      </c>
      <c r="L132" s="21">
        <v>1</v>
      </c>
      <c r="M132" s="3" t="s">
        <v>32</v>
      </c>
      <c r="N132" s="23" t="s">
        <v>25</v>
      </c>
      <c r="O132" s="3" t="s">
        <v>26</v>
      </c>
      <c r="P132" s="3" t="s">
        <v>33</v>
      </c>
      <c r="Q132" s="3" t="s">
        <v>34</v>
      </c>
      <c r="R132" s="3" t="s">
        <v>322</v>
      </c>
      <c r="S132" s="3"/>
      <c r="T132" s="3"/>
      <c r="U132" s="3" t="s">
        <v>323</v>
      </c>
      <c r="W132" s="3"/>
      <c r="X132" s="3"/>
      <c r="Y132" s="3"/>
      <c r="Z132" s="3"/>
    </row>
    <row r="133" spans="1:26" ht="15.75" customHeight="1" x14ac:dyDescent="0.3">
      <c r="A133" s="19" t="s">
        <v>324</v>
      </c>
      <c r="B133" s="2">
        <v>2</v>
      </c>
      <c r="C133" s="4">
        <v>45096</v>
      </c>
      <c r="D133" s="3" t="s">
        <v>30</v>
      </c>
      <c r="E133" s="4">
        <v>17706</v>
      </c>
      <c r="F133" s="3">
        <f t="shared" ca="1" si="4"/>
        <v>76</v>
      </c>
      <c r="G133" s="3" t="s">
        <v>23</v>
      </c>
      <c r="H133" s="3">
        <v>0</v>
      </c>
      <c r="I133" s="3">
        <v>0</v>
      </c>
      <c r="J133" s="3">
        <v>0</v>
      </c>
      <c r="K133" s="6">
        <v>0</v>
      </c>
      <c r="L133" s="6">
        <v>0</v>
      </c>
      <c r="M133" s="3" t="s">
        <v>32</v>
      </c>
      <c r="N133" s="23" t="s">
        <v>25</v>
      </c>
      <c r="O133" s="3" t="s">
        <v>26</v>
      </c>
      <c r="P133" s="3" t="s">
        <v>33</v>
      </c>
      <c r="Q133" s="3" t="s">
        <v>34</v>
      </c>
      <c r="R133" s="3" t="s">
        <v>325</v>
      </c>
      <c r="S133" s="3">
        <v>0.15</v>
      </c>
      <c r="T133" s="3">
        <v>0</v>
      </c>
      <c r="U133" s="3" t="s">
        <v>326</v>
      </c>
      <c r="W133" s="3"/>
      <c r="X133" s="3"/>
      <c r="Y133" s="3"/>
      <c r="Z133" s="3"/>
    </row>
    <row r="134" spans="1:26" s="8" customFormat="1" ht="15.75" customHeight="1" x14ac:dyDescent="0.3">
      <c r="A134" s="7" t="s">
        <v>327</v>
      </c>
      <c r="B134" s="8">
        <v>2</v>
      </c>
      <c r="C134" s="9"/>
      <c r="D134" s="7"/>
      <c r="E134" s="22">
        <v>30372</v>
      </c>
      <c r="F134" s="11">
        <f t="shared" ca="1" si="4"/>
        <v>41</v>
      </c>
      <c r="G134" s="7" t="s">
        <v>42</v>
      </c>
      <c r="H134" s="7"/>
      <c r="I134" s="7"/>
      <c r="J134" s="7"/>
      <c r="K134" s="7">
        <v>2</v>
      </c>
      <c r="L134" s="7">
        <v>0</v>
      </c>
      <c r="M134" s="7"/>
      <c r="N134" s="7" t="s">
        <v>52</v>
      </c>
      <c r="O134" s="7"/>
      <c r="P134" s="7" t="s">
        <v>27</v>
      </c>
      <c r="Q134" s="7" t="s">
        <v>328</v>
      </c>
      <c r="R134" s="7"/>
      <c r="S134" s="7"/>
      <c r="T134" s="7"/>
      <c r="U134" s="7"/>
      <c r="W134" s="7"/>
      <c r="X134" s="7"/>
      <c r="Y134" s="11"/>
      <c r="Z134" s="11"/>
    </row>
    <row r="135" spans="1:26" ht="15.75" customHeight="1" x14ac:dyDescent="0.3">
      <c r="A135" s="19" t="s">
        <v>329</v>
      </c>
      <c r="B135" s="2">
        <v>2</v>
      </c>
      <c r="C135" s="4">
        <v>45104</v>
      </c>
      <c r="D135" s="3" t="s">
        <v>30</v>
      </c>
      <c r="E135" s="4">
        <v>24021</v>
      </c>
      <c r="F135" s="3">
        <f t="shared" ca="1" si="4"/>
        <v>59</v>
      </c>
      <c r="G135" s="3" t="s">
        <v>23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 t="s">
        <v>32</v>
      </c>
      <c r="N135" s="23" t="s">
        <v>25</v>
      </c>
      <c r="O135" s="3" t="s">
        <v>26</v>
      </c>
      <c r="P135" s="3" t="s">
        <v>33</v>
      </c>
      <c r="Q135" s="3" t="s">
        <v>92</v>
      </c>
      <c r="R135" s="3" t="s">
        <v>330</v>
      </c>
      <c r="S135" s="3">
        <v>0.8</v>
      </c>
      <c r="T135" s="3">
        <v>0.8</v>
      </c>
      <c r="U135" s="3" t="s">
        <v>331</v>
      </c>
      <c r="W135" s="3"/>
      <c r="X135" s="3"/>
      <c r="Y135" s="3"/>
      <c r="Z135" s="3"/>
    </row>
    <row r="136" spans="1:26" s="8" customFormat="1" ht="15.75" customHeight="1" x14ac:dyDescent="0.3">
      <c r="A136" s="7" t="s">
        <v>332</v>
      </c>
      <c r="B136" s="8">
        <v>2</v>
      </c>
      <c r="C136" s="9"/>
      <c r="D136" s="7"/>
      <c r="E136" s="22">
        <v>27845</v>
      </c>
      <c r="F136" s="11">
        <f t="shared" ca="1" si="4"/>
        <v>48</v>
      </c>
      <c r="G136" s="7" t="s">
        <v>42</v>
      </c>
      <c r="H136" s="7"/>
      <c r="I136" s="7"/>
      <c r="J136" s="7"/>
      <c r="K136" s="7"/>
      <c r="L136" s="7"/>
      <c r="M136" s="7"/>
      <c r="N136" s="7" t="s">
        <v>52</v>
      </c>
      <c r="O136" s="7"/>
      <c r="P136" s="7"/>
      <c r="Q136" s="7"/>
      <c r="R136" s="7"/>
      <c r="S136" s="7"/>
      <c r="T136" s="7"/>
      <c r="U136" s="7"/>
      <c r="W136" s="7"/>
      <c r="X136" s="7"/>
      <c r="Y136" s="11"/>
      <c r="Z136" s="11"/>
    </row>
    <row r="137" spans="1:26" ht="15.75" customHeight="1" x14ac:dyDescent="0.3">
      <c r="A137" s="19" t="s">
        <v>333</v>
      </c>
      <c r="B137" s="2">
        <v>2</v>
      </c>
      <c r="C137" s="4">
        <v>45118</v>
      </c>
      <c r="D137" s="3" t="s">
        <v>30</v>
      </c>
      <c r="E137" s="4">
        <v>17054</v>
      </c>
      <c r="F137" s="3">
        <f t="shared" ca="1" si="4"/>
        <v>78</v>
      </c>
      <c r="G137" s="3" t="s">
        <v>23</v>
      </c>
      <c r="H137" s="3">
        <v>0</v>
      </c>
      <c r="I137" s="3">
        <v>0</v>
      </c>
      <c r="J137" s="3">
        <v>0</v>
      </c>
      <c r="K137" s="3">
        <v>3</v>
      </c>
      <c r="L137" s="3">
        <v>0</v>
      </c>
      <c r="M137" s="3" t="s">
        <v>32</v>
      </c>
      <c r="N137" s="23" t="s">
        <v>25</v>
      </c>
      <c r="O137" s="3" t="s">
        <v>26</v>
      </c>
      <c r="P137" s="3" t="s">
        <v>33</v>
      </c>
      <c r="Q137" s="3" t="s">
        <v>34</v>
      </c>
      <c r="R137" s="3" t="s">
        <v>334</v>
      </c>
      <c r="S137" s="3">
        <v>0</v>
      </c>
      <c r="T137" s="3">
        <v>0</v>
      </c>
      <c r="U137" s="3" t="s">
        <v>335</v>
      </c>
      <c r="W137" s="3"/>
      <c r="X137" s="3"/>
      <c r="Y137" s="3"/>
      <c r="Z137" s="3"/>
    </row>
    <row r="138" spans="1:26" s="8" customFormat="1" ht="15.75" customHeight="1" x14ac:dyDescent="0.3">
      <c r="A138" s="7" t="s">
        <v>336</v>
      </c>
      <c r="B138" s="8">
        <v>2</v>
      </c>
      <c r="C138" s="9">
        <v>45118</v>
      </c>
      <c r="D138" s="7" t="s">
        <v>22</v>
      </c>
      <c r="E138" s="22">
        <v>30394</v>
      </c>
      <c r="F138" s="11">
        <f t="shared" ca="1" si="4"/>
        <v>41</v>
      </c>
      <c r="G138" s="7" t="s">
        <v>42</v>
      </c>
      <c r="H138" s="7">
        <v>0</v>
      </c>
      <c r="I138" s="7">
        <v>0</v>
      </c>
      <c r="J138" s="7"/>
      <c r="K138" s="7"/>
      <c r="L138" s="7"/>
      <c r="M138" s="7"/>
      <c r="N138" s="7" t="s">
        <v>52</v>
      </c>
      <c r="O138" s="7"/>
      <c r="P138" s="7"/>
      <c r="Q138" s="7"/>
      <c r="R138" s="7"/>
      <c r="S138" s="7"/>
      <c r="T138" s="7"/>
      <c r="U138" s="7"/>
      <c r="W138" s="7"/>
      <c r="X138" s="7"/>
      <c r="Y138" s="11"/>
      <c r="Z138" s="11"/>
    </row>
    <row r="139" spans="1:26" ht="15.75" customHeight="1" x14ac:dyDescent="0.3">
      <c r="A139" s="19" t="s">
        <v>337</v>
      </c>
      <c r="B139" s="2">
        <v>2</v>
      </c>
      <c r="C139" s="4">
        <v>45118</v>
      </c>
      <c r="D139" s="3" t="s">
        <v>22</v>
      </c>
      <c r="E139" s="4">
        <v>27729</v>
      </c>
      <c r="F139" s="3">
        <f t="shared" ca="1" si="4"/>
        <v>49</v>
      </c>
      <c r="G139" s="3" t="s">
        <v>42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 t="s">
        <v>32</v>
      </c>
      <c r="N139" s="23" t="s">
        <v>25</v>
      </c>
      <c r="O139" s="3" t="s">
        <v>26</v>
      </c>
      <c r="P139" s="3" t="s">
        <v>27</v>
      </c>
      <c r="Q139" s="3" t="s">
        <v>28</v>
      </c>
      <c r="R139" s="3"/>
      <c r="S139" s="3"/>
      <c r="T139" s="3"/>
      <c r="U139" s="3"/>
      <c r="W139" s="3"/>
      <c r="X139" s="3"/>
      <c r="Y139" s="3"/>
      <c r="Z139" s="3"/>
    </row>
    <row r="140" spans="1:26" s="30" customFormat="1" ht="15.75" customHeight="1" x14ac:dyDescent="0.3">
      <c r="A140" s="29" t="s">
        <v>338</v>
      </c>
      <c r="B140" s="2">
        <v>2</v>
      </c>
      <c r="C140" s="18">
        <v>45118</v>
      </c>
      <c r="D140" s="6" t="s">
        <v>22</v>
      </c>
      <c r="E140" s="4">
        <v>25944</v>
      </c>
      <c r="F140" s="3">
        <f t="shared" ca="1" si="4"/>
        <v>54</v>
      </c>
      <c r="G140" s="6" t="s">
        <v>42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30" t="s">
        <v>32</v>
      </c>
      <c r="N140" s="6" t="s">
        <v>25</v>
      </c>
      <c r="O140" s="6" t="s">
        <v>26</v>
      </c>
      <c r="P140" s="6"/>
      <c r="Q140" s="6"/>
      <c r="R140" s="6"/>
      <c r="S140" s="6"/>
      <c r="T140" s="6"/>
      <c r="U140" s="6"/>
      <c r="W140" s="6"/>
      <c r="X140" s="6"/>
      <c r="Y140" s="6"/>
      <c r="Z140" s="6"/>
    </row>
    <row r="141" spans="1:26" s="30" customFormat="1" ht="15.75" customHeight="1" x14ac:dyDescent="0.3">
      <c r="A141" s="29" t="s">
        <v>339</v>
      </c>
      <c r="B141" s="2">
        <v>2</v>
      </c>
      <c r="C141" s="18">
        <v>45131</v>
      </c>
      <c r="D141" s="6" t="s">
        <v>22</v>
      </c>
      <c r="E141" s="4">
        <v>29396</v>
      </c>
      <c r="F141" s="3">
        <f t="shared" ca="1" si="4"/>
        <v>44</v>
      </c>
      <c r="G141" s="6" t="s">
        <v>42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 t="s">
        <v>32</v>
      </c>
      <c r="N141" s="6" t="s">
        <v>25</v>
      </c>
      <c r="O141" s="6" t="s">
        <v>26</v>
      </c>
      <c r="P141" s="6" t="s">
        <v>27</v>
      </c>
      <c r="Q141" s="6" t="s">
        <v>62</v>
      </c>
      <c r="R141" s="6"/>
      <c r="S141" s="6"/>
      <c r="T141" s="6"/>
      <c r="U141" s="6"/>
      <c r="W141" s="6"/>
      <c r="X141" s="6"/>
      <c r="Y141" s="6"/>
      <c r="Z141" s="6"/>
    </row>
    <row r="142" spans="1:26" s="32" customFormat="1" ht="15.75" customHeight="1" x14ac:dyDescent="0.3">
      <c r="A142" s="13" t="s">
        <v>340</v>
      </c>
      <c r="B142" s="8">
        <v>2</v>
      </c>
      <c r="C142" s="31"/>
      <c r="D142" s="13"/>
      <c r="E142" s="12">
        <v>36882</v>
      </c>
      <c r="F142" s="11">
        <f t="shared" ca="1" si="4"/>
        <v>24</v>
      </c>
      <c r="G142" s="13" t="s">
        <v>42</v>
      </c>
      <c r="H142" s="13"/>
      <c r="I142" s="13"/>
      <c r="J142" s="13"/>
      <c r="K142" s="13"/>
      <c r="L142" s="13"/>
      <c r="M142" s="13"/>
      <c r="N142" s="13" t="s">
        <v>52</v>
      </c>
      <c r="O142" s="13"/>
      <c r="P142" s="13"/>
      <c r="Q142" s="13"/>
      <c r="R142" s="13"/>
      <c r="S142" s="13"/>
      <c r="T142" s="13"/>
      <c r="U142" s="13"/>
      <c r="W142" s="13"/>
      <c r="X142" s="13"/>
      <c r="Y142" s="26"/>
      <c r="Z142" s="26"/>
    </row>
    <row r="143" spans="1:26" s="30" customFormat="1" ht="15.75" customHeight="1" x14ac:dyDescent="0.3">
      <c r="A143" s="29" t="s">
        <v>341</v>
      </c>
      <c r="B143" s="2">
        <v>2</v>
      </c>
      <c r="C143" s="18">
        <v>45132</v>
      </c>
      <c r="D143" s="6" t="s">
        <v>22</v>
      </c>
      <c r="E143" s="4">
        <v>27150</v>
      </c>
      <c r="F143" s="3">
        <f t="shared" ca="1" si="4"/>
        <v>50</v>
      </c>
      <c r="G143" s="6" t="s">
        <v>42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 t="s">
        <v>32</v>
      </c>
      <c r="N143" s="6" t="s">
        <v>25</v>
      </c>
      <c r="O143" s="6" t="s">
        <v>26</v>
      </c>
      <c r="P143" s="6" t="s">
        <v>27</v>
      </c>
      <c r="Q143" s="6" t="s">
        <v>28</v>
      </c>
      <c r="R143" s="6"/>
      <c r="S143" s="6"/>
      <c r="T143" s="6"/>
      <c r="U143" s="6"/>
      <c r="W143" s="6"/>
      <c r="X143" s="6"/>
      <c r="Y143" s="6"/>
      <c r="Z143" s="6"/>
    </row>
    <row r="144" spans="1:26" s="33" customFormat="1" ht="15.75" customHeight="1" x14ac:dyDescent="0.3">
      <c r="A144" s="29" t="s">
        <v>342</v>
      </c>
      <c r="B144" s="2">
        <v>2</v>
      </c>
      <c r="C144" s="18">
        <v>45145</v>
      </c>
      <c r="D144" s="6" t="s">
        <v>22</v>
      </c>
      <c r="E144" s="18">
        <v>27181</v>
      </c>
      <c r="F144" s="3">
        <f t="shared" ca="1" si="4"/>
        <v>50</v>
      </c>
      <c r="G144" s="6" t="s">
        <v>42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 t="s">
        <v>32</v>
      </c>
      <c r="N144" s="6" t="s">
        <v>25</v>
      </c>
      <c r="O144" s="6" t="s">
        <v>26</v>
      </c>
      <c r="P144" s="6" t="s">
        <v>27</v>
      </c>
      <c r="Q144" s="6" t="s">
        <v>28</v>
      </c>
      <c r="R144" s="14"/>
      <c r="S144" s="14"/>
      <c r="T144" s="14"/>
      <c r="U144" s="14"/>
      <c r="W144" s="14"/>
      <c r="X144" s="14"/>
      <c r="Y144" s="14"/>
      <c r="Z144" s="14"/>
    </row>
    <row r="145" spans="1:26" s="30" customFormat="1" ht="15.75" customHeight="1" x14ac:dyDescent="0.3">
      <c r="A145" s="29" t="s">
        <v>343</v>
      </c>
      <c r="B145" s="2">
        <v>2</v>
      </c>
      <c r="C145" s="18">
        <v>45145</v>
      </c>
      <c r="D145" s="6" t="s">
        <v>30</v>
      </c>
      <c r="E145" s="4">
        <v>17965</v>
      </c>
      <c r="F145" s="3">
        <f t="shared" ca="1" si="4"/>
        <v>75</v>
      </c>
      <c r="G145" s="6" t="s">
        <v>23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 t="s">
        <v>32</v>
      </c>
      <c r="N145" s="6" t="s">
        <v>25</v>
      </c>
      <c r="O145" s="6" t="s">
        <v>26</v>
      </c>
      <c r="P145" s="6" t="s">
        <v>33</v>
      </c>
      <c r="Q145" s="6" t="s">
        <v>34</v>
      </c>
      <c r="R145" s="6" t="s">
        <v>344</v>
      </c>
      <c r="S145" s="6">
        <v>0.95</v>
      </c>
      <c r="T145" s="6">
        <v>0.15</v>
      </c>
      <c r="U145" s="30" t="s">
        <v>345</v>
      </c>
      <c r="W145" s="6"/>
      <c r="X145" s="6"/>
      <c r="Y145" s="6"/>
      <c r="Z145" s="6"/>
    </row>
    <row r="146" spans="1:26" s="30" customFormat="1" ht="15.75" customHeight="1" x14ac:dyDescent="0.3">
      <c r="A146" s="29" t="s">
        <v>346</v>
      </c>
      <c r="B146" s="2">
        <v>2</v>
      </c>
      <c r="C146" s="18">
        <v>45160</v>
      </c>
      <c r="D146" s="34" t="s">
        <v>30</v>
      </c>
      <c r="E146" s="4">
        <v>22022</v>
      </c>
      <c r="F146" s="3">
        <f t="shared" ca="1" si="4"/>
        <v>64</v>
      </c>
      <c r="G146" s="34" t="s">
        <v>23</v>
      </c>
      <c r="H146" s="6">
        <v>0</v>
      </c>
      <c r="I146" s="6"/>
      <c r="J146" s="6">
        <v>0</v>
      </c>
      <c r="K146" s="6">
        <v>0</v>
      </c>
      <c r="L146" s="6">
        <v>0</v>
      </c>
      <c r="M146" s="3" t="s">
        <v>32</v>
      </c>
      <c r="N146" s="34" t="s">
        <v>25</v>
      </c>
      <c r="O146" s="6" t="s">
        <v>26</v>
      </c>
      <c r="P146" s="6" t="s">
        <v>33</v>
      </c>
      <c r="Q146" s="34" t="s">
        <v>34</v>
      </c>
      <c r="R146" s="34" t="s">
        <v>347</v>
      </c>
      <c r="S146" s="34">
        <v>0.8</v>
      </c>
      <c r="T146" s="34">
        <v>0.2</v>
      </c>
      <c r="U146" s="34" t="s">
        <v>348</v>
      </c>
      <c r="W146" s="6"/>
      <c r="X146" s="6"/>
      <c r="Y146" s="6"/>
      <c r="Z146" s="6"/>
    </row>
    <row r="147" spans="1:26" s="30" customFormat="1" ht="15.75" customHeight="1" x14ac:dyDescent="0.3">
      <c r="A147" s="29" t="s">
        <v>349</v>
      </c>
      <c r="B147" s="2">
        <v>2</v>
      </c>
      <c r="C147" s="18">
        <v>45215</v>
      </c>
      <c r="D147" s="34" t="s">
        <v>22</v>
      </c>
      <c r="E147" s="4">
        <v>33049</v>
      </c>
      <c r="F147" s="3">
        <f t="shared" ca="1" si="4"/>
        <v>34</v>
      </c>
      <c r="G147" s="34" t="s">
        <v>42</v>
      </c>
      <c r="H147" s="6">
        <v>0</v>
      </c>
      <c r="I147" s="6"/>
      <c r="J147" s="6">
        <v>0</v>
      </c>
      <c r="K147" s="6">
        <v>0</v>
      </c>
      <c r="L147" s="6">
        <v>0</v>
      </c>
      <c r="M147" s="3" t="s">
        <v>32</v>
      </c>
      <c r="N147" s="34" t="s">
        <v>25</v>
      </c>
      <c r="O147" s="6" t="s">
        <v>26</v>
      </c>
      <c r="P147" s="34"/>
      <c r="Q147" s="34"/>
      <c r="R147" s="34"/>
      <c r="S147" s="34"/>
      <c r="T147" s="34"/>
      <c r="U147" s="34"/>
      <c r="W147" s="6"/>
      <c r="X147" s="6"/>
      <c r="Y147" s="6"/>
      <c r="Z147" s="6"/>
    </row>
    <row r="148" spans="1:26" s="32" customFormat="1" ht="15.75" customHeight="1" x14ac:dyDescent="0.3">
      <c r="A148" s="35" t="s">
        <v>350</v>
      </c>
      <c r="B148" s="8">
        <v>2</v>
      </c>
      <c r="C148" s="36">
        <v>45222</v>
      </c>
      <c r="D148" s="37" t="s">
        <v>22</v>
      </c>
      <c r="E148" s="12">
        <v>31997</v>
      </c>
      <c r="F148" s="11">
        <f t="shared" ca="1" si="4"/>
        <v>37</v>
      </c>
      <c r="G148" s="37" t="s">
        <v>42</v>
      </c>
      <c r="H148" s="26"/>
      <c r="I148" s="26"/>
      <c r="J148" s="26"/>
      <c r="K148" s="38"/>
      <c r="L148" s="38"/>
      <c r="M148" s="26"/>
      <c r="N148" s="13" t="s">
        <v>52</v>
      </c>
      <c r="O148" s="26" t="s">
        <v>26</v>
      </c>
      <c r="P148" s="37" t="s">
        <v>33</v>
      </c>
      <c r="Q148" s="37" t="s">
        <v>34</v>
      </c>
      <c r="R148" s="37"/>
      <c r="S148" s="37"/>
      <c r="T148" s="37"/>
      <c r="U148" s="37" t="s">
        <v>351</v>
      </c>
      <c r="W148" s="26"/>
      <c r="X148" s="26"/>
      <c r="Y148" s="26"/>
      <c r="Z148" s="26"/>
    </row>
    <row r="149" spans="1:26" s="30" customFormat="1" ht="15.75" customHeight="1" x14ac:dyDescent="0.3">
      <c r="A149" s="29" t="s">
        <v>352</v>
      </c>
      <c r="B149" s="2">
        <v>2</v>
      </c>
      <c r="C149" s="18">
        <v>45222</v>
      </c>
      <c r="D149" s="34" t="s">
        <v>22</v>
      </c>
      <c r="E149" s="4">
        <v>19405</v>
      </c>
      <c r="F149" s="3">
        <f t="shared" ca="1" si="4"/>
        <v>71</v>
      </c>
      <c r="G149" s="34" t="s">
        <v>23</v>
      </c>
      <c r="H149" s="6">
        <v>0</v>
      </c>
      <c r="I149" s="6"/>
      <c r="J149" s="6">
        <v>0</v>
      </c>
      <c r="K149" s="6">
        <v>0</v>
      </c>
      <c r="L149" s="6">
        <v>0</v>
      </c>
      <c r="M149" s="3" t="s">
        <v>32</v>
      </c>
      <c r="N149" s="34" t="s">
        <v>25</v>
      </c>
      <c r="O149" s="6" t="s">
        <v>26</v>
      </c>
      <c r="P149" s="34"/>
      <c r="Q149" s="34"/>
      <c r="R149" s="34"/>
      <c r="S149" s="34"/>
      <c r="T149" s="34"/>
      <c r="U149" s="34"/>
      <c r="W149" s="6"/>
      <c r="X149" s="6"/>
      <c r="Y149" s="6"/>
      <c r="Z149" s="6"/>
    </row>
    <row r="150" spans="1:26" s="30" customFormat="1" ht="15.75" customHeight="1" x14ac:dyDescent="0.3">
      <c r="A150" s="29" t="s">
        <v>353</v>
      </c>
      <c r="B150" s="2">
        <v>2</v>
      </c>
      <c r="C150" s="18">
        <v>45222</v>
      </c>
      <c r="D150" s="34" t="s">
        <v>22</v>
      </c>
      <c r="E150" s="4">
        <v>21795</v>
      </c>
      <c r="F150" s="3">
        <f t="shared" ca="1" si="4"/>
        <v>65</v>
      </c>
      <c r="G150" s="34" t="s">
        <v>23</v>
      </c>
      <c r="H150" s="6">
        <v>0</v>
      </c>
      <c r="I150" s="6"/>
      <c r="J150" s="6">
        <v>0</v>
      </c>
      <c r="K150" s="6">
        <v>0</v>
      </c>
      <c r="L150" s="6">
        <v>0</v>
      </c>
      <c r="M150" s="3" t="s">
        <v>32</v>
      </c>
      <c r="N150" s="34" t="s">
        <v>25</v>
      </c>
      <c r="O150" s="6" t="s">
        <v>26</v>
      </c>
      <c r="P150" s="34"/>
      <c r="Q150" s="34"/>
      <c r="R150" s="34"/>
      <c r="S150" s="34"/>
      <c r="T150" s="34"/>
      <c r="U150" s="34"/>
      <c r="W150" s="6"/>
      <c r="X150" s="6"/>
      <c r="Y150" s="6"/>
      <c r="Z150" s="6"/>
    </row>
    <row r="151" spans="1:26" s="30" customFormat="1" ht="15.75" customHeight="1" x14ac:dyDescent="0.3">
      <c r="A151" s="29" t="s">
        <v>354</v>
      </c>
      <c r="B151" s="2">
        <v>2</v>
      </c>
      <c r="C151" s="18">
        <v>45229</v>
      </c>
      <c r="D151" s="34" t="s">
        <v>30</v>
      </c>
      <c r="E151" s="4">
        <v>23844</v>
      </c>
      <c r="F151" s="3">
        <f t="shared" ca="1" si="4"/>
        <v>59</v>
      </c>
      <c r="G151" s="34" t="s">
        <v>23</v>
      </c>
      <c r="H151" s="6">
        <v>0</v>
      </c>
      <c r="I151" s="6"/>
      <c r="J151" s="6">
        <v>0</v>
      </c>
      <c r="K151" s="6">
        <v>0</v>
      </c>
      <c r="L151" s="6">
        <v>0</v>
      </c>
      <c r="M151" s="3" t="s">
        <v>32</v>
      </c>
      <c r="N151" s="34" t="s">
        <v>25</v>
      </c>
      <c r="O151" s="6" t="s">
        <v>26</v>
      </c>
      <c r="P151" s="34" t="s">
        <v>33</v>
      </c>
      <c r="Q151" s="34" t="s">
        <v>34</v>
      </c>
      <c r="R151" s="34" t="s">
        <v>355</v>
      </c>
      <c r="S151" s="34">
        <v>0.8</v>
      </c>
      <c r="T151" s="34">
        <v>0.1</v>
      </c>
      <c r="U151" s="34" t="s">
        <v>356</v>
      </c>
      <c r="W151" s="6"/>
      <c r="X151" s="6"/>
      <c r="Y151" s="6"/>
      <c r="Z151" s="6"/>
    </row>
    <row r="152" spans="1:26" s="30" customFormat="1" ht="15.75" customHeight="1" x14ac:dyDescent="0.3">
      <c r="A152" s="29" t="s">
        <v>357</v>
      </c>
      <c r="B152" s="2">
        <v>2</v>
      </c>
      <c r="C152" s="18">
        <v>45229</v>
      </c>
      <c r="D152" s="34" t="s">
        <v>22</v>
      </c>
      <c r="E152" s="4">
        <v>23931</v>
      </c>
      <c r="F152" s="3">
        <f t="shared" ca="1" si="4"/>
        <v>59</v>
      </c>
      <c r="G152" s="34" t="s">
        <v>23</v>
      </c>
      <c r="H152" s="6">
        <v>0</v>
      </c>
      <c r="I152" s="6"/>
      <c r="J152" s="6">
        <v>1</v>
      </c>
      <c r="K152" s="6">
        <v>0</v>
      </c>
      <c r="L152" s="6">
        <v>0</v>
      </c>
      <c r="M152" s="6" t="s">
        <v>24</v>
      </c>
      <c r="N152" s="34" t="s">
        <v>25</v>
      </c>
      <c r="O152" s="6" t="s">
        <v>26</v>
      </c>
      <c r="P152" s="34" t="s">
        <v>27</v>
      </c>
      <c r="Q152" s="34" t="s">
        <v>62</v>
      </c>
      <c r="R152" s="34"/>
      <c r="S152" s="34"/>
      <c r="T152" s="34"/>
      <c r="U152" s="34"/>
      <c r="W152" s="6"/>
      <c r="X152" s="6"/>
      <c r="Y152" s="6"/>
      <c r="Z152" s="6"/>
    </row>
    <row r="153" spans="1:26" s="32" customFormat="1" ht="15.75" customHeight="1" x14ac:dyDescent="0.3">
      <c r="A153" s="35" t="s">
        <v>358</v>
      </c>
      <c r="B153" s="8">
        <v>2</v>
      </c>
      <c r="C153" s="36">
        <v>45229</v>
      </c>
      <c r="D153" s="37" t="s">
        <v>22</v>
      </c>
      <c r="E153" s="12">
        <v>24623</v>
      </c>
      <c r="F153" s="11">
        <f t="shared" ca="1" si="4"/>
        <v>57</v>
      </c>
      <c r="G153" s="37" t="s">
        <v>23</v>
      </c>
      <c r="H153" s="26"/>
      <c r="I153" s="26"/>
      <c r="J153" s="26"/>
      <c r="K153" s="38"/>
      <c r="L153" s="38"/>
      <c r="M153" s="26"/>
      <c r="N153" s="13" t="s">
        <v>52</v>
      </c>
      <c r="O153" s="26" t="s">
        <v>26</v>
      </c>
      <c r="P153" s="37"/>
      <c r="Q153" s="37"/>
      <c r="R153" s="37"/>
      <c r="S153" s="37"/>
      <c r="T153" s="37"/>
      <c r="U153" s="37"/>
      <c r="W153" s="26"/>
      <c r="X153" s="26"/>
      <c r="Y153" s="26"/>
      <c r="Z153" s="26"/>
    </row>
    <row r="154" spans="1:26" s="30" customFormat="1" ht="15.75" customHeight="1" x14ac:dyDescent="0.3">
      <c r="A154" s="29" t="s">
        <v>359</v>
      </c>
      <c r="B154" s="2">
        <v>2</v>
      </c>
      <c r="C154" s="18">
        <v>45237</v>
      </c>
      <c r="D154" s="34" t="s">
        <v>22</v>
      </c>
      <c r="E154" s="4">
        <v>31296</v>
      </c>
      <c r="F154" s="3">
        <f t="shared" ca="1" si="4"/>
        <v>39</v>
      </c>
      <c r="G154" s="34" t="s">
        <v>42</v>
      </c>
      <c r="H154" s="6">
        <v>0</v>
      </c>
      <c r="I154" s="6"/>
      <c r="J154" s="6">
        <v>0</v>
      </c>
      <c r="K154" s="6">
        <v>0</v>
      </c>
      <c r="L154" s="6">
        <v>0</v>
      </c>
      <c r="M154" s="3" t="s">
        <v>32</v>
      </c>
      <c r="N154" s="34" t="s">
        <v>25</v>
      </c>
      <c r="O154" s="6" t="s">
        <v>26</v>
      </c>
      <c r="P154" s="34"/>
      <c r="Q154" s="34"/>
      <c r="R154" s="34"/>
      <c r="S154" s="34"/>
      <c r="T154" s="34"/>
      <c r="U154" s="34"/>
      <c r="W154" s="6"/>
      <c r="X154" s="6"/>
      <c r="Y154" s="6"/>
      <c r="Z154" s="6"/>
    </row>
    <row r="155" spans="1:26" s="30" customFormat="1" ht="15.75" customHeight="1" x14ac:dyDescent="0.3">
      <c r="A155" s="29" t="s">
        <v>360</v>
      </c>
      <c r="B155" s="2">
        <v>2</v>
      </c>
      <c r="C155" s="18">
        <v>45237</v>
      </c>
      <c r="D155" s="34" t="s">
        <v>30</v>
      </c>
      <c r="E155" s="4">
        <v>16745</v>
      </c>
      <c r="F155" s="3">
        <f t="shared" ca="1" si="4"/>
        <v>79</v>
      </c>
      <c r="G155" s="34" t="s">
        <v>361</v>
      </c>
      <c r="H155" s="6">
        <v>0</v>
      </c>
      <c r="I155" s="6"/>
      <c r="J155" s="6">
        <v>0</v>
      </c>
      <c r="K155" s="6">
        <v>0</v>
      </c>
      <c r="L155" s="6">
        <v>0</v>
      </c>
      <c r="M155" s="3" t="s">
        <v>32</v>
      </c>
      <c r="N155" s="34" t="s">
        <v>25</v>
      </c>
      <c r="O155" s="6" t="s">
        <v>26</v>
      </c>
      <c r="P155" s="34" t="s">
        <v>33</v>
      </c>
      <c r="Q155" s="34" t="s">
        <v>362</v>
      </c>
      <c r="R155" s="3" t="s">
        <v>125</v>
      </c>
      <c r="S155" s="3">
        <v>0</v>
      </c>
      <c r="T155" s="3">
        <v>0</v>
      </c>
      <c r="U155" s="34"/>
      <c r="W155" s="6"/>
      <c r="X155" s="6"/>
      <c r="Y155" s="6"/>
      <c r="Z155" s="6"/>
    </row>
    <row r="156" spans="1:26" s="8" customFormat="1" ht="15.75" customHeight="1" x14ac:dyDescent="0.3">
      <c r="A156" s="7" t="s">
        <v>363</v>
      </c>
      <c r="B156" s="8">
        <v>3</v>
      </c>
      <c r="C156" s="9">
        <v>44252</v>
      </c>
      <c r="D156" s="7" t="s">
        <v>22</v>
      </c>
      <c r="E156" s="22"/>
      <c r="F156" s="10">
        <v>56</v>
      </c>
      <c r="G156" s="7"/>
      <c r="H156" s="7"/>
      <c r="I156" s="7"/>
      <c r="J156" s="7"/>
      <c r="K156" s="7"/>
      <c r="L156" s="7"/>
      <c r="M156" s="7"/>
      <c r="N156" s="7" t="s">
        <v>52</v>
      </c>
      <c r="O156" s="7"/>
      <c r="P156" s="7" t="s">
        <v>27</v>
      </c>
      <c r="Q156" s="7" t="s">
        <v>267</v>
      </c>
      <c r="R156" s="7"/>
      <c r="S156" s="7"/>
      <c r="T156" s="7"/>
      <c r="U156" s="7"/>
      <c r="W156" s="7"/>
      <c r="X156" s="7"/>
      <c r="Y156" s="11"/>
      <c r="Z156" s="11"/>
    </row>
    <row r="157" spans="1:26" ht="15.75" customHeight="1" x14ac:dyDescent="0.3">
      <c r="A157" s="19" t="s">
        <v>364</v>
      </c>
      <c r="B157" s="2">
        <v>3</v>
      </c>
      <c r="C157" s="4">
        <v>44257</v>
      </c>
      <c r="D157" s="3" t="s">
        <v>30</v>
      </c>
      <c r="E157" s="3"/>
      <c r="F157" s="39">
        <v>62</v>
      </c>
      <c r="G157" s="3" t="s">
        <v>23</v>
      </c>
      <c r="H157" s="3">
        <v>0</v>
      </c>
      <c r="I157" s="3"/>
      <c r="J157" s="3">
        <v>0</v>
      </c>
      <c r="K157" s="3">
        <v>0</v>
      </c>
      <c r="L157" s="3">
        <v>0</v>
      </c>
      <c r="M157" s="3" t="s">
        <v>24</v>
      </c>
      <c r="N157" s="3" t="s">
        <v>365</v>
      </c>
      <c r="O157" s="3" t="s">
        <v>26</v>
      </c>
      <c r="P157" s="3" t="s">
        <v>33</v>
      </c>
      <c r="Q157" s="3" t="s">
        <v>34</v>
      </c>
      <c r="R157" s="3" t="s">
        <v>366</v>
      </c>
      <c r="S157" s="3"/>
      <c r="T157" s="3"/>
      <c r="U157" s="5" t="s">
        <v>367</v>
      </c>
      <c r="W157" s="3"/>
      <c r="X157" s="3"/>
      <c r="Y157" s="3"/>
      <c r="Z157" s="3"/>
    </row>
    <row r="158" spans="1:26" ht="15.75" customHeight="1" x14ac:dyDescent="0.3">
      <c r="A158" s="19" t="s">
        <v>368</v>
      </c>
      <c r="B158" s="2">
        <v>3</v>
      </c>
      <c r="C158" s="4">
        <v>44259</v>
      </c>
      <c r="D158" s="3" t="s">
        <v>30</v>
      </c>
      <c r="E158" s="3"/>
      <c r="F158" s="39">
        <v>80</v>
      </c>
      <c r="G158" s="3" t="s">
        <v>23</v>
      </c>
      <c r="H158" s="3">
        <v>0</v>
      </c>
      <c r="I158" s="3"/>
      <c r="J158" s="3">
        <v>0</v>
      </c>
      <c r="K158" s="3">
        <v>0</v>
      </c>
      <c r="L158" s="3">
        <v>0</v>
      </c>
      <c r="M158" s="3" t="s">
        <v>32</v>
      </c>
      <c r="N158" s="3" t="s">
        <v>365</v>
      </c>
      <c r="O158" s="3" t="s">
        <v>26</v>
      </c>
      <c r="P158" s="3" t="s">
        <v>33</v>
      </c>
      <c r="Q158" s="3" t="s">
        <v>34</v>
      </c>
      <c r="R158" s="3" t="s">
        <v>369</v>
      </c>
      <c r="S158" s="3"/>
      <c r="T158" s="3"/>
      <c r="U158" s="5" t="s">
        <v>309</v>
      </c>
      <c r="W158" s="3"/>
      <c r="X158" s="3"/>
      <c r="Y158" s="3"/>
      <c r="Z158" s="3"/>
    </row>
    <row r="159" spans="1:26" ht="15.75" customHeight="1" x14ac:dyDescent="0.3">
      <c r="A159" s="19" t="s">
        <v>370</v>
      </c>
      <c r="B159" s="2">
        <v>3</v>
      </c>
      <c r="C159" s="4">
        <v>44274</v>
      </c>
      <c r="D159" s="3" t="s">
        <v>30</v>
      </c>
      <c r="E159" s="3"/>
      <c r="F159" s="39">
        <v>82</v>
      </c>
      <c r="G159" s="3" t="s">
        <v>23</v>
      </c>
      <c r="H159" s="3">
        <v>1</v>
      </c>
      <c r="I159" s="3"/>
      <c r="J159" s="3">
        <v>7</v>
      </c>
      <c r="K159" s="3">
        <v>1</v>
      </c>
      <c r="L159" s="3">
        <v>0</v>
      </c>
      <c r="M159" s="3" t="s">
        <v>71</v>
      </c>
      <c r="N159" s="3" t="s">
        <v>365</v>
      </c>
      <c r="O159" s="3" t="s">
        <v>26</v>
      </c>
      <c r="P159" s="3" t="s">
        <v>33</v>
      </c>
      <c r="Q159" s="3" t="s">
        <v>34</v>
      </c>
      <c r="R159" s="3" t="s">
        <v>371</v>
      </c>
      <c r="S159" s="3"/>
      <c r="T159" s="3"/>
      <c r="U159" s="5" t="s">
        <v>372</v>
      </c>
      <c r="W159" s="3"/>
      <c r="X159" s="3"/>
      <c r="Y159" s="3"/>
      <c r="Z159" s="3"/>
    </row>
    <row r="160" spans="1:26" ht="15.75" customHeight="1" x14ac:dyDescent="0.3">
      <c r="A160" s="19" t="s">
        <v>373</v>
      </c>
      <c r="B160" s="2">
        <v>3</v>
      </c>
      <c r="C160" s="4">
        <v>44274</v>
      </c>
      <c r="D160" s="3" t="s">
        <v>30</v>
      </c>
      <c r="E160" s="3"/>
      <c r="F160" s="39">
        <v>78</v>
      </c>
      <c r="G160" s="3" t="s">
        <v>23</v>
      </c>
      <c r="H160" s="3">
        <v>0</v>
      </c>
      <c r="I160" s="3"/>
      <c r="J160" s="3">
        <v>0</v>
      </c>
      <c r="K160" s="3">
        <v>0</v>
      </c>
      <c r="L160" s="3">
        <v>0</v>
      </c>
      <c r="M160" s="3" t="s">
        <v>32</v>
      </c>
      <c r="N160" s="3" t="s">
        <v>365</v>
      </c>
      <c r="O160" s="3" t="s">
        <v>26</v>
      </c>
      <c r="P160" s="3" t="s">
        <v>33</v>
      </c>
      <c r="Q160" s="3" t="s">
        <v>92</v>
      </c>
      <c r="R160" s="3" t="s">
        <v>182</v>
      </c>
      <c r="S160" s="3"/>
      <c r="T160" s="3"/>
      <c r="U160" s="5" t="s">
        <v>374</v>
      </c>
      <c r="W160" s="3"/>
      <c r="X160" s="3"/>
      <c r="Y160" s="3"/>
      <c r="Z160" s="3"/>
    </row>
    <row r="161" spans="1:26" s="8" customFormat="1" ht="15.75" customHeight="1" x14ac:dyDescent="0.3">
      <c r="A161" s="7" t="s">
        <v>375</v>
      </c>
      <c r="B161" s="8">
        <v>3</v>
      </c>
      <c r="C161" s="9">
        <v>44274</v>
      </c>
      <c r="D161" s="7" t="s">
        <v>22</v>
      </c>
      <c r="E161" s="22"/>
      <c r="F161" s="10">
        <v>58</v>
      </c>
      <c r="G161" s="7"/>
      <c r="H161" s="7"/>
      <c r="I161" s="7"/>
      <c r="J161" s="7"/>
      <c r="K161" s="7"/>
      <c r="L161" s="7"/>
      <c r="M161" s="7"/>
      <c r="N161" s="7" t="s">
        <v>52</v>
      </c>
      <c r="O161" s="7"/>
      <c r="P161" s="7" t="s">
        <v>27</v>
      </c>
      <c r="Q161" s="7" t="s">
        <v>376</v>
      </c>
      <c r="R161" s="7"/>
      <c r="S161" s="7"/>
      <c r="T161" s="7"/>
      <c r="U161" s="7"/>
      <c r="W161" s="7"/>
      <c r="X161" s="7"/>
      <c r="Y161" s="11"/>
      <c r="Z161" s="11"/>
    </row>
    <row r="162" spans="1:26" ht="15.75" customHeight="1" x14ac:dyDescent="0.3">
      <c r="A162" s="19" t="s">
        <v>377</v>
      </c>
      <c r="B162" s="2">
        <v>3</v>
      </c>
      <c r="C162" s="4">
        <v>44279</v>
      </c>
      <c r="D162" s="3" t="s">
        <v>30</v>
      </c>
      <c r="E162" s="3"/>
      <c r="F162" s="39">
        <v>53</v>
      </c>
      <c r="G162" s="3" t="s">
        <v>42</v>
      </c>
      <c r="H162" s="3">
        <v>0</v>
      </c>
      <c r="I162" s="3"/>
      <c r="J162" s="3">
        <v>0</v>
      </c>
      <c r="K162" s="3">
        <v>0</v>
      </c>
      <c r="L162" s="3">
        <v>0</v>
      </c>
      <c r="M162" s="3" t="s">
        <v>32</v>
      </c>
      <c r="N162" s="3" t="s">
        <v>365</v>
      </c>
      <c r="O162" s="3" t="s">
        <v>26</v>
      </c>
      <c r="P162" s="3" t="s">
        <v>33</v>
      </c>
      <c r="Q162" s="3" t="s">
        <v>34</v>
      </c>
      <c r="R162" s="3" t="s">
        <v>378</v>
      </c>
      <c r="S162" s="3"/>
      <c r="T162" s="3"/>
      <c r="U162" s="5" t="s">
        <v>379</v>
      </c>
      <c r="W162" s="3"/>
      <c r="X162" s="3"/>
      <c r="Y162" s="3"/>
      <c r="Z162" s="3"/>
    </row>
    <row r="163" spans="1:26" ht="15.75" customHeight="1" x14ac:dyDescent="0.3">
      <c r="A163" s="19" t="s">
        <v>380</v>
      </c>
      <c r="B163" s="2">
        <v>3</v>
      </c>
      <c r="C163" s="4">
        <v>44287</v>
      </c>
      <c r="D163" s="3" t="s">
        <v>22</v>
      </c>
      <c r="E163" s="3"/>
      <c r="F163" s="39"/>
      <c r="G163" s="3"/>
      <c r="H163" s="3">
        <v>0</v>
      </c>
      <c r="I163" s="3"/>
      <c r="J163" s="3">
        <v>0</v>
      </c>
      <c r="K163" s="3">
        <v>0</v>
      </c>
      <c r="L163" s="3">
        <v>0</v>
      </c>
      <c r="M163" s="3" t="s">
        <v>32</v>
      </c>
      <c r="N163" s="3" t="s">
        <v>365</v>
      </c>
      <c r="O163" s="3" t="s">
        <v>26</v>
      </c>
      <c r="P163" s="3" t="s">
        <v>27</v>
      </c>
      <c r="Q163" s="3" t="s">
        <v>265</v>
      </c>
      <c r="R163" s="3"/>
      <c r="S163" s="3"/>
      <c r="T163" s="3"/>
      <c r="U163" s="3"/>
      <c r="W163" s="3"/>
      <c r="X163" s="3"/>
      <c r="Y163" s="3"/>
      <c r="Z163" s="3"/>
    </row>
    <row r="164" spans="1:26" s="8" customFormat="1" ht="15.75" customHeight="1" x14ac:dyDescent="0.3">
      <c r="A164" s="7" t="s">
        <v>381</v>
      </c>
      <c r="B164" s="8">
        <v>3</v>
      </c>
      <c r="C164" s="9">
        <v>44304</v>
      </c>
      <c r="D164" s="7" t="s">
        <v>30</v>
      </c>
      <c r="E164" s="22"/>
      <c r="F164" s="7">
        <v>70</v>
      </c>
      <c r="G164" s="7" t="s">
        <v>23</v>
      </c>
      <c r="H164" s="7"/>
      <c r="I164" s="7"/>
      <c r="J164" s="7"/>
      <c r="K164" s="7">
        <v>0</v>
      </c>
      <c r="L164" s="7"/>
      <c r="M164" s="7"/>
      <c r="N164" s="7" t="s">
        <v>52</v>
      </c>
      <c r="O164" s="7" t="s">
        <v>26</v>
      </c>
      <c r="P164" s="7" t="s">
        <v>33</v>
      </c>
      <c r="Q164" s="7" t="s">
        <v>34</v>
      </c>
      <c r="R164" s="7" t="s">
        <v>382</v>
      </c>
      <c r="S164" s="7"/>
      <c r="T164" s="7"/>
      <c r="U164" s="7" t="s">
        <v>383</v>
      </c>
      <c r="W164" s="7"/>
      <c r="X164" s="7"/>
      <c r="Y164" s="11"/>
      <c r="Z164" s="11"/>
    </row>
    <row r="165" spans="1:26" ht="15.75" customHeight="1" x14ac:dyDescent="0.3">
      <c r="A165" s="19" t="s">
        <v>384</v>
      </c>
      <c r="B165" s="2">
        <v>3</v>
      </c>
      <c r="C165" s="4">
        <v>44309</v>
      </c>
      <c r="D165" s="3" t="s">
        <v>22</v>
      </c>
      <c r="E165" s="3"/>
      <c r="F165" s="19"/>
      <c r="G165" s="3"/>
      <c r="H165" s="3">
        <v>0</v>
      </c>
      <c r="I165" s="3"/>
      <c r="J165" s="3">
        <v>0</v>
      </c>
      <c r="K165" s="5">
        <v>0</v>
      </c>
      <c r="L165" s="5">
        <v>0</v>
      </c>
      <c r="M165" s="3" t="s">
        <v>32</v>
      </c>
      <c r="N165" s="3" t="s">
        <v>365</v>
      </c>
      <c r="O165" s="3" t="s">
        <v>26</v>
      </c>
      <c r="P165" s="3" t="s">
        <v>27</v>
      </c>
      <c r="Q165" s="3" t="s">
        <v>62</v>
      </c>
      <c r="R165" s="3"/>
      <c r="S165" s="3"/>
      <c r="T165" s="3"/>
      <c r="U165" s="3"/>
      <c r="W165" s="3"/>
      <c r="X165" s="3"/>
      <c r="Y165" s="3"/>
      <c r="Z165" s="3"/>
    </row>
    <row r="166" spans="1:26" ht="15.75" customHeight="1" x14ac:dyDescent="0.3">
      <c r="A166" s="19" t="s">
        <v>385</v>
      </c>
      <c r="B166" s="2">
        <v>3</v>
      </c>
      <c r="C166" s="4">
        <v>44320</v>
      </c>
      <c r="D166" s="3" t="s">
        <v>22</v>
      </c>
      <c r="E166" s="3"/>
      <c r="F166" s="19"/>
      <c r="G166" s="3"/>
      <c r="H166" s="3">
        <v>0</v>
      </c>
      <c r="I166" s="3"/>
      <c r="J166" s="3">
        <v>0</v>
      </c>
      <c r="K166" s="3">
        <v>0</v>
      </c>
      <c r="L166" s="3">
        <v>0</v>
      </c>
      <c r="M166" s="3" t="s">
        <v>32</v>
      </c>
      <c r="N166" s="3" t="s">
        <v>365</v>
      </c>
      <c r="O166" s="3" t="s">
        <v>26</v>
      </c>
      <c r="P166" s="3" t="s">
        <v>27</v>
      </c>
      <c r="Q166" s="3" t="s">
        <v>386</v>
      </c>
      <c r="R166" s="3"/>
      <c r="S166" s="3"/>
      <c r="T166" s="3"/>
      <c r="U166" s="3"/>
      <c r="W166" s="3"/>
      <c r="X166" s="3"/>
      <c r="Y166" s="3"/>
      <c r="Z166" s="3"/>
    </row>
    <row r="167" spans="1:26" ht="15.75" customHeight="1" x14ac:dyDescent="0.3">
      <c r="A167" s="19" t="s">
        <v>387</v>
      </c>
      <c r="B167" s="2">
        <v>3</v>
      </c>
      <c r="C167" s="4">
        <v>44323</v>
      </c>
      <c r="D167" s="3" t="s">
        <v>22</v>
      </c>
      <c r="E167" s="3"/>
      <c r="F167" s="19">
        <v>42</v>
      </c>
      <c r="G167" s="3" t="s">
        <v>42</v>
      </c>
      <c r="H167" s="3">
        <v>0</v>
      </c>
      <c r="I167" s="3"/>
      <c r="J167" s="3">
        <v>0</v>
      </c>
      <c r="K167" s="3">
        <v>0</v>
      </c>
      <c r="L167" s="3">
        <v>0</v>
      </c>
      <c r="M167" s="3" t="s">
        <v>32</v>
      </c>
      <c r="N167" s="3" t="s">
        <v>365</v>
      </c>
      <c r="O167" s="3" t="s">
        <v>26</v>
      </c>
      <c r="P167" s="3" t="s">
        <v>27</v>
      </c>
      <c r="Q167" s="3" t="s">
        <v>388</v>
      </c>
      <c r="R167" s="3"/>
      <c r="S167" s="3"/>
      <c r="T167" s="3"/>
      <c r="U167" s="3"/>
      <c r="W167" s="3"/>
      <c r="X167" s="3"/>
      <c r="Y167" s="3"/>
      <c r="Z167" s="3"/>
    </row>
    <row r="168" spans="1:26" s="8" customFormat="1" ht="15.75" customHeight="1" x14ac:dyDescent="0.3">
      <c r="A168" s="7" t="s">
        <v>389</v>
      </c>
      <c r="B168" s="8">
        <v>3</v>
      </c>
      <c r="C168" s="9">
        <v>44385</v>
      </c>
      <c r="D168" s="7" t="s">
        <v>30</v>
      </c>
      <c r="E168" s="22"/>
      <c r="F168" s="7">
        <v>69</v>
      </c>
      <c r="G168" s="7" t="s">
        <v>23</v>
      </c>
      <c r="H168" s="7"/>
      <c r="I168" s="7"/>
      <c r="J168" s="7"/>
      <c r="K168" s="7"/>
      <c r="L168" s="7"/>
      <c r="M168" s="7"/>
      <c r="N168" s="7" t="s">
        <v>52</v>
      </c>
      <c r="O168" s="7" t="s">
        <v>26</v>
      </c>
      <c r="P168" s="7" t="s">
        <v>33</v>
      </c>
      <c r="Q168" s="7" t="s">
        <v>34</v>
      </c>
      <c r="R168" s="7" t="s">
        <v>390</v>
      </c>
      <c r="S168" s="7"/>
      <c r="T168" s="7"/>
      <c r="U168" s="7" t="s">
        <v>391</v>
      </c>
      <c r="W168" s="7"/>
      <c r="X168" s="7"/>
      <c r="Y168" s="11"/>
      <c r="Z168" s="11"/>
    </row>
    <row r="169" spans="1:26" ht="15.75" customHeight="1" x14ac:dyDescent="0.3">
      <c r="A169" s="19" t="s">
        <v>392</v>
      </c>
      <c r="B169" s="2">
        <v>3</v>
      </c>
      <c r="C169" s="4">
        <v>44393</v>
      </c>
      <c r="D169" s="3" t="s">
        <v>30</v>
      </c>
      <c r="E169" s="3"/>
      <c r="F169" s="19">
        <v>53</v>
      </c>
      <c r="G169" s="6" t="s">
        <v>23</v>
      </c>
      <c r="H169" s="3">
        <v>0</v>
      </c>
      <c r="I169" s="3"/>
      <c r="J169" s="3">
        <v>0</v>
      </c>
      <c r="K169" s="3">
        <v>0</v>
      </c>
      <c r="L169" s="3">
        <v>0</v>
      </c>
      <c r="M169" s="3" t="s">
        <v>32</v>
      </c>
      <c r="N169" s="3" t="s">
        <v>365</v>
      </c>
      <c r="O169" s="3" t="s">
        <v>26</v>
      </c>
      <c r="P169" s="3" t="s">
        <v>33</v>
      </c>
      <c r="Q169" s="3" t="s">
        <v>34</v>
      </c>
      <c r="R169" s="3" t="s">
        <v>393</v>
      </c>
      <c r="S169" s="3"/>
      <c r="T169" s="3"/>
      <c r="U169" s="5" t="s">
        <v>394</v>
      </c>
      <c r="W169" s="3"/>
      <c r="X169" s="3"/>
      <c r="Y169" s="3"/>
      <c r="Z169" s="3"/>
    </row>
    <row r="170" spans="1:26" ht="15.75" customHeight="1" x14ac:dyDescent="0.3">
      <c r="A170" s="19" t="s">
        <v>395</v>
      </c>
      <c r="B170" s="2">
        <v>3</v>
      </c>
      <c r="C170" s="4">
        <v>44393</v>
      </c>
      <c r="D170" s="3" t="s">
        <v>22</v>
      </c>
      <c r="E170" s="3"/>
      <c r="F170" s="19">
        <v>53</v>
      </c>
      <c r="G170" s="3" t="s">
        <v>23</v>
      </c>
      <c r="H170" s="3">
        <v>0</v>
      </c>
      <c r="I170" s="3"/>
      <c r="J170" s="3">
        <v>0</v>
      </c>
      <c r="K170" s="3">
        <v>0</v>
      </c>
      <c r="L170" s="3">
        <v>0</v>
      </c>
      <c r="M170" s="3" t="s">
        <v>32</v>
      </c>
      <c r="N170" s="3" t="s">
        <v>365</v>
      </c>
      <c r="O170" s="3" t="s">
        <v>26</v>
      </c>
      <c r="P170" s="3" t="s">
        <v>27</v>
      </c>
      <c r="Q170" s="3" t="s">
        <v>396</v>
      </c>
      <c r="R170" s="3"/>
      <c r="S170" s="3"/>
      <c r="T170" s="3"/>
      <c r="U170" s="3"/>
      <c r="W170" s="3"/>
      <c r="X170" s="3"/>
      <c r="Y170" s="3"/>
      <c r="Z170" s="3"/>
    </row>
    <row r="171" spans="1:26" ht="15.75" customHeight="1" x14ac:dyDescent="0.3">
      <c r="A171" s="19" t="s">
        <v>397</v>
      </c>
      <c r="B171" s="2">
        <v>3</v>
      </c>
      <c r="C171" s="4">
        <v>44411</v>
      </c>
      <c r="D171" s="3" t="s">
        <v>30</v>
      </c>
      <c r="E171" s="3"/>
      <c r="F171" s="19">
        <v>60</v>
      </c>
      <c r="G171" s="3" t="s">
        <v>23</v>
      </c>
      <c r="H171" s="3">
        <v>0</v>
      </c>
      <c r="I171" s="3"/>
      <c r="J171" s="3">
        <v>0</v>
      </c>
      <c r="K171" s="3">
        <v>1</v>
      </c>
      <c r="L171" s="3">
        <v>2</v>
      </c>
      <c r="M171" s="3" t="s">
        <v>32</v>
      </c>
      <c r="N171" s="3" t="s">
        <v>365</v>
      </c>
      <c r="O171" s="3" t="s">
        <v>26</v>
      </c>
      <c r="P171" s="3" t="s">
        <v>33</v>
      </c>
      <c r="Q171" s="3" t="s">
        <v>34</v>
      </c>
      <c r="R171" s="3" t="s">
        <v>398</v>
      </c>
      <c r="S171" s="3"/>
      <c r="T171" s="3"/>
      <c r="U171" s="5" t="s">
        <v>399</v>
      </c>
      <c r="W171" s="3"/>
      <c r="X171" s="3"/>
      <c r="Y171" s="3"/>
      <c r="Z171" s="3"/>
    </row>
    <row r="172" spans="1:26" ht="15.75" customHeight="1" x14ac:dyDescent="0.3">
      <c r="A172" s="19" t="s">
        <v>400</v>
      </c>
      <c r="B172" s="2">
        <v>3</v>
      </c>
      <c r="C172" s="4">
        <v>44421</v>
      </c>
      <c r="D172" s="3" t="s">
        <v>22</v>
      </c>
      <c r="E172" s="3"/>
      <c r="F172" s="19">
        <v>37</v>
      </c>
      <c r="G172" s="6" t="s">
        <v>23</v>
      </c>
      <c r="H172" s="3">
        <v>0</v>
      </c>
      <c r="I172" s="3"/>
      <c r="J172" s="3">
        <v>0</v>
      </c>
      <c r="K172" s="3">
        <v>0</v>
      </c>
      <c r="L172" s="3">
        <v>0</v>
      </c>
      <c r="M172" s="3" t="s">
        <v>32</v>
      </c>
      <c r="N172" s="3" t="s">
        <v>365</v>
      </c>
      <c r="O172" s="3" t="s">
        <v>26</v>
      </c>
      <c r="P172" s="3" t="s">
        <v>27</v>
      </c>
      <c r="Q172" s="3" t="s">
        <v>401</v>
      </c>
      <c r="R172" s="3"/>
      <c r="S172" s="3"/>
      <c r="T172" s="3"/>
      <c r="U172" s="3"/>
      <c r="W172" s="3"/>
      <c r="X172" s="3"/>
      <c r="Y172" s="3"/>
      <c r="Z172" s="3"/>
    </row>
    <row r="173" spans="1:26" ht="15.75" customHeight="1" x14ac:dyDescent="0.3">
      <c r="A173" s="19" t="s">
        <v>402</v>
      </c>
      <c r="B173" s="2">
        <v>3</v>
      </c>
      <c r="C173" s="4">
        <v>44421</v>
      </c>
      <c r="D173" s="3" t="s">
        <v>30</v>
      </c>
      <c r="E173" s="3"/>
      <c r="F173" s="19">
        <v>75</v>
      </c>
      <c r="G173" s="3" t="s">
        <v>23</v>
      </c>
      <c r="H173" s="3">
        <v>0</v>
      </c>
      <c r="I173" s="3"/>
      <c r="J173" s="3">
        <v>2</v>
      </c>
      <c r="K173" s="3">
        <v>0</v>
      </c>
      <c r="L173" s="6">
        <v>0</v>
      </c>
      <c r="M173" s="3" t="s">
        <v>71</v>
      </c>
      <c r="N173" s="3" t="s">
        <v>365</v>
      </c>
      <c r="O173" s="3" t="s">
        <v>26</v>
      </c>
      <c r="P173" s="3" t="s">
        <v>33</v>
      </c>
      <c r="Q173" s="3" t="s">
        <v>34</v>
      </c>
      <c r="R173" s="3" t="s">
        <v>403</v>
      </c>
      <c r="S173" s="3"/>
      <c r="T173" s="3"/>
      <c r="U173" s="3" t="s">
        <v>404</v>
      </c>
      <c r="W173" s="3"/>
      <c r="X173" s="3"/>
      <c r="Y173" s="3"/>
      <c r="Z173" s="3"/>
    </row>
    <row r="174" spans="1:26" ht="15.75" customHeight="1" x14ac:dyDescent="0.3">
      <c r="A174" s="19" t="s">
        <v>405</v>
      </c>
      <c r="B174" s="2">
        <v>3</v>
      </c>
      <c r="C174" s="4">
        <v>44434</v>
      </c>
      <c r="D174" s="3" t="s">
        <v>30</v>
      </c>
      <c r="E174" s="3"/>
      <c r="F174" s="19">
        <v>67</v>
      </c>
      <c r="G174" s="3" t="s">
        <v>23</v>
      </c>
      <c r="H174" s="3">
        <v>0</v>
      </c>
      <c r="I174" s="3"/>
      <c r="J174" s="3">
        <v>0</v>
      </c>
      <c r="K174" s="6">
        <v>0</v>
      </c>
      <c r="L174" s="6">
        <v>0</v>
      </c>
      <c r="M174" s="3" t="s">
        <v>32</v>
      </c>
      <c r="N174" s="3" t="s">
        <v>365</v>
      </c>
      <c r="O174" s="3" t="s">
        <v>26</v>
      </c>
      <c r="P174" s="3" t="s">
        <v>33</v>
      </c>
      <c r="Q174" s="3" t="s">
        <v>72</v>
      </c>
      <c r="R174" s="3" t="s">
        <v>406</v>
      </c>
      <c r="S174" s="3"/>
      <c r="T174" s="3"/>
      <c r="U174" s="5" t="s">
        <v>407</v>
      </c>
      <c r="W174" s="3"/>
      <c r="X174" s="3"/>
      <c r="Y174" s="3"/>
      <c r="Z174" s="3"/>
    </row>
    <row r="175" spans="1:26" ht="15.75" customHeight="1" x14ac:dyDescent="0.3">
      <c r="A175" s="19" t="s">
        <v>408</v>
      </c>
      <c r="B175" s="2">
        <v>3</v>
      </c>
      <c r="C175" s="4">
        <v>44455</v>
      </c>
      <c r="D175" s="3" t="s">
        <v>30</v>
      </c>
      <c r="E175" s="3"/>
      <c r="F175" s="19">
        <v>59</v>
      </c>
      <c r="G175" s="3" t="s">
        <v>31</v>
      </c>
      <c r="H175" s="3">
        <v>0</v>
      </c>
      <c r="I175" s="3"/>
      <c r="J175" s="3">
        <v>0</v>
      </c>
      <c r="K175" s="6">
        <v>0</v>
      </c>
      <c r="L175" s="6">
        <v>0</v>
      </c>
      <c r="M175" s="3" t="s">
        <v>32</v>
      </c>
      <c r="N175" s="3" t="s">
        <v>365</v>
      </c>
      <c r="O175" s="3" t="s">
        <v>26</v>
      </c>
      <c r="P175" s="3" t="s">
        <v>33</v>
      </c>
      <c r="Q175" s="3" t="s">
        <v>34</v>
      </c>
      <c r="R175" s="3" t="s">
        <v>409</v>
      </c>
      <c r="S175" s="3"/>
      <c r="T175" s="3"/>
      <c r="U175" s="3" t="s">
        <v>410</v>
      </c>
      <c r="W175" s="3"/>
      <c r="X175" s="3"/>
      <c r="Y175" s="3"/>
      <c r="Z175" s="3"/>
    </row>
    <row r="176" spans="1:26" ht="15.75" customHeight="1" x14ac:dyDescent="0.3">
      <c r="A176" s="19" t="s">
        <v>411</v>
      </c>
      <c r="B176" s="2">
        <v>3</v>
      </c>
      <c r="C176" s="4">
        <v>44488</v>
      </c>
      <c r="D176" s="3" t="s">
        <v>30</v>
      </c>
      <c r="E176" s="3"/>
      <c r="F176" s="19">
        <v>64</v>
      </c>
      <c r="G176" s="3" t="s">
        <v>23</v>
      </c>
      <c r="H176" s="3">
        <v>0</v>
      </c>
      <c r="I176" s="3"/>
      <c r="J176" s="3">
        <v>0</v>
      </c>
      <c r="K176" s="3">
        <v>0</v>
      </c>
      <c r="L176" s="3">
        <v>0</v>
      </c>
      <c r="M176" s="3" t="s">
        <v>32</v>
      </c>
      <c r="N176" s="3" t="s">
        <v>365</v>
      </c>
      <c r="O176" s="3" t="s">
        <v>26</v>
      </c>
      <c r="P176" s="3" t="s">
        <v>33</v>
      </c>
      <c r="Q176" s="3" t="s">
        <v>34</v>
      </c>
      <c r="R176" s="3" t="s">
        <v>412</v>
      </c>
      <c r="S176" s="3"/>
      <c r="T176" s="3"/>
      <c r="U176" s="3" t="s">
        <v>413</v>
      </c>
      <c r="W176" s="3"/>
      <c r="X176" s="3"/>
      <c r="Y176" s="3"/>
      <c r="Z176" s="3"/>
    </row>
    <row r="177" spans="1:26" ht="15.75" customHeight="1" x14ac:dyDescent="0.3">
      <c r="A177" s="19" t="s">
        <v>414</v>
      </c>
      <c r="B177" s="2">
        <v>3</v>
      </c>
      <c r="C177" s="4">
        <v>44502</v>
      </c>
      <c r="D177" s="3" t="s">
        <v>30</v>
      </c>
      <c r="E177" s="3"/>
      <c r="F177" s="19">
        <v>55</v>
      </c>
      <c r="G177" s="3" t="s">
        <v>23</v>
      </c>
      <c r="H177" s="3">
        <v>0</v>
      </c>
      <c r="I177" s="3"/>
      <c r="J177" s="3">
        <v>0</v>
      </c>
      <c r="K177" s="3">
        <v>0</v>
      </c>
      <c r="L177" s="3">
        <v>0</v>
      </c>
      <c r="M177" s="3" t="s">
        <v>32</v>
      </c>
      <c r="N177" s="3" t="s">
        <v>365</v>
      </c>
      <c r="O177" s="3" t="s">
        <v>26</v>
      </c>
      <c r="P177" s="3" t="s">
        <v>33</v>
      </c>
      <c r="Q177" s="3" t="s">
        <v>34</v>
      </c>
      <c r="R177" s="3" t="s">
        <v>415</v>
      </c>
      <c r="S177" s="3"/>
      <c r="T177" s="3"/>
      <c r="U177" s="3" t="s">
        <v>416</v>
      </c>
      <c r="W177" s="3"/>
      <c r="X177" s="3"/>
      <c r="Y177" s="3"/>
      <c r="Z177" s="3"/>
    </row>
    <row r="178" spans="1:26" ht="15.75" customHeight="1" x14ac:dyDescent="0.3">
      <c r="A178" s="19" t="s">
        <v>417</v>
      </c>
      <c r="B178" s="2">
        <v>3</v>
      </c>
      <c r="C178" s="4">
        <v>44502</v>
      </c>
      <c r="D178" s="3" t="s">
        <v>30</v>
      </c>
      <c r="E178" s="3"/>
      <c r="F178" s="19">
        <v>70</v>
      </c>
      <c r="G178" s="3" t="s">
        <v>23</v>
      </c>
      <c r="H178" s="3">
        <v>0</v>
      </c>
      <c r="I178" s="3"/>
      <c r="J178" s="3">
        <v>0</v>
      </c>
      <c r="K178" s="3">
        <v>0</v>
      </c>
      <c r="L178" s="3">
        <v>0</v>
      </c>
      <c r="M178" s="3" t="s">
        <v>32</v>
      </c>
      <c r="N178" s="3" t="s">
        <v>365</v>
      </c>
      <c r="O178" s="3" t="s">
        <v>26</v>
      </c>
      <c r="P178" s="3" t="s">
        <v>33</v>
      </c>
      <c r="Q178" s="3" t="s">
        <v>34</v>
      </c>
      <c r="R178" s="3" t="s">
        <v>115</v>
      </c>
      <c r="S178" s="3"/>
      <c r="T178" s="3"/>
      <c r="U178" s="3" t="s">
        <v>309</v>
      </c>
      <c r="W178" s="3"/>
      <c r="X178" s="3"/>
      <c r="Y178" s="3"/>
      <c r="Z178" s="3"/>
    </row>
    <row r="179" spans="1:26" ht="15.75" customHeight="1" x14ac:dyDescent="0.3">
      <c r="A179" s="19" t="s">
        <v>418</v>
      </c>
      <c r="B179" s="2">
        <v>3</v>
      </c>
      <c r="C179" s="4">
        <v>44557</v>
      </c>
      <c r="D179" s="3" t="s">
        <v>30</v>
      </c>
      <c r="E179" s="3"/>
      <c r="F179" s="19">
        <v>52</v>
      </c>
      <c r="G179" s="3" t="s">
        <v>31</v>
      </c>
      <c r="H179" s="3">
        <v>0</v>
      </c>
      <c r="I179" s="3"/>
      <c r="J179" s="3">
        <v>0</v>
      </c>
      <c r="K179" s="3">
        <v>0</v>
      </c>
      <c r="L179" s="3">
        <v>0</v>
      </c>
      <c r="M179" s="3" t="s">
        <v>32</v>
      </c>
      <c r="N179" s="3" t="s">
        <v>365</v>
      </c>
      <c r="O179" s="3" t="s">
        <v>26</v>
      </c>
      <c r="P179" s="3" t="s">
        <v>33</v>
      </c>
      <c r="Q179" s="3" t="s">
        <v>34</v>
      </c>
      <c r="R179" s="3" t="s">
        <v>419</v>
      </c>
      <c r="S179" s="3"/>
      <c r="T179" s="3"/>
      <c r="U179" s="3" t="s">
        <v>420</v>
      </c>
      <c r="W179" s="3"/>
      <c r="X179" s="3"/>
      <c r="Y179" s="3"/>
      <c r="Z179" s="3"/>
    </row>
    <row r="180" spans="1:26" ht="15.75" customHeight="1" x14ac:dyDescent="0.3">
      <c r="A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W180" s="3"/>
      <c r="X180" s="3"/>
      <c r="Y180" s="3"/>
      <c r="Z180" s="3"/>
    </row>
    <row r="181" spans="1:26" ht="15.75" customHeight="1" x14ac:dyDescent="0.3">
      <c r="A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W181" s="3"/>
      <c r="X181" s="3"/>
      <c r="Y181" s="3"/>
      <c r="Z181" s="3"/>
    </row>
    <row r="182" spans="1:26" ht="15.75" customHeight="1" x14ac:dyDescent="0.3">
      <c r="A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W182" s="3"/>
      <c r="X182" s="3"/>
      <c r="Y182" s="3"/>
      <c r="Z182" s="3"/>
    </row>
    <row r="183" spans="1:26" ht="15.75" customHeight="1" x14ac:dyDescent="0.3">
      <c r="A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U183" s="3"/>
      <c r="W183" s="3"/>
      <c r="X183" s="3"/>
      <c r="Y183" s="3"/>
      <c r="Z183" s="3"/>
    </row>
    <row r="184" spans="1:26" ht="15.75" customHeight="1" x14ac:dyDescent="0.3">
      <c r="A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U184" s="3"/>
      <c r="W184" s="3"/>
      <c r="X184" s="3"/>
      <c r="Y184" s="3"/>
      <c r="Z184" s="3"/>
    </row>
    <row r="185" spans="1:26" ht="15.75" customHeight="1" x14ac:dyDescent="0.3">
      <c r="A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U185" s="3"/>
      <c r="W185" s="3"/>
      <c r="X185" s="3"/>
      <c r="Y185" s="3"/>
      <c r="Z185" s="3"/>
    </row>
    <row r="186" spans="1:26" ht="15.75" customHeight="1" x14ac:dyDescent="0.3">
      <c r="A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U186" s="3"/>
      <c r="W186" s="3"/>
      <c r="X186" s="3"/>
      <c r="Y186" s="3"/>
      <c r="Z186" s="3"/>
    </row>
    <row r="187" spans="1:26" ht="15.75" customHeight="1" x14ac:dyDescent="0.3">
      <c r="A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U187" s="3"/>
      <c r="W187" s="3"/>
      <c r="X187" s="3"/>
      <c r="Y187" s="3"/>
      <c r="Z187" s="3"/>
    </row>
    <row r="188" spans="1:26" ht="15.75" customHeight="1" x14ac:dyDescent="0.3">
      <c r="A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U188" s="3"/>
      <c r="W188" s="3"/>
      <c r="X188" s="3"/>
      <c r="Y188" s="3"/>
      <c r="Z188" s="3"/>
    </row>
    <row r="189" spans="1:26" ht="15.75" customHeight="1" x14ac:dyDescent="0.3">
      <c r="A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U189" s="3"/>
      <c r="W189" s="3"/>
      <c r="X189" s="3"/>
      <c r="Y189" s="3"/>
      <c r="Z189" s="3"/>
    </row>
    <row r="190" spans="1:26" ht="15.75" customHeight="1" x14ac:dyDescent="0.3">
      <c r="A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U190" s="3"/>
      <c r="W190" s="3"/>
      <c r="X190" s="3"/>
      <c r="Y190" s="3"/>
      <c r="Z190" s="3"/>
    </row>
    <row r="191" spans="1:26" ht="15.75" customHeight="1" x14ac:dyDescent="0.3">
      <c r="A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U191" s="3"/>
      <c r="W191" s="3"/>
      <c r="X191" s="3"/>
      <c r="Y191" s="3"/>
      <c r="Z191" s="3"/>
    </row>
    <row r="192" spans="1:26" ht="15.75" customHeight="1" x14ac:dyDescent="0.3">
      <c r="A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U192" s="3"/>
      <c r="W192" s="3"/>
      <c r="X192" s="3"/>
      <c r="Y192" s="3"/>
      <c r="Z192" s="3"/>
    </row>
    <row r="193" spans="1:26" ht="15.75" customHeight="1" x14ac:dyDescent="0.3">
      <c r="A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U193" s="3"/>
      <c r="W193" s="3"/>
      <c r="X193" s="3"/>
      <c r="Y193" s="3"/>
      <c r="Z193" s="3"/>
    </row>
    <row r="194" spans="1:26" ht="15.75" customHeight="1" x14ac:dyDescent="0.3">
      <c r="A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U194" s="3"/>
      <c r="W194" s="3"/>
      <c r="X194" s="3"/>
      <c r="Y194" s="3"/>
      <c r="Z194" s="3"/>
    </row>
    <row r="195" spans="1:26" ht="15.75" customHeight="1" x14ac:dyDescent="0.3">
      <c r="A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U195" s="3"/>
      <c r="W195" s="3"/>
      <c r="X195" s="3"/>
      <c r="Y195" s="3"/>
      <c r="Z195" s="3"/>
    </row>
    <row r="196" spans="1:26" ht="15.75" customHeight="1" x14ac:dyDescent="0.3">
      <c r="A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U196" s="3"/>
      <c r="W196" s="3"/>
      <c r="X196" s="3"/>
      <c r="Y196" s="3"/>
      <c r="Z196" s="3"/>
    </row>
    <row r="197" spans="1:26" ht="15.75" customHeight="1" x14ac:dyDescent="0.3">
      <c r="A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U197" s="3"/>
      <c r="W197" s="3"/>
      <c r="X197" s="3"/>
      <c r="Y197" s="3"/>
      <c r="Z197" s="3"/>
    </row>
    <row r="198" spans="1:26" ht="15.75" customHeight="1" x14ac:dyDescent="0.3">
      <c r="A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U198" s="3"/>
      <c r="W198" s="3"/>
      <c r="X198" s="3"/>
      <c r="Y198" s="3"/>
      <c r="Z198" s="3"/>
    </row>
    <row r="199" spans="1:26" ht="15.75" customHeight="1" x14ac:dyDescent="0.3">
      <c r="A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U199" s="3"/>
      <c r="W199" s="3"/>
      <c r="X199" s="3"/>
      <c r="Y199" s="3"/>
      <c r="Z199" s="3"/>
    </row>
    <row r="200" spans="1:26" ht="15.75" customHeight="1" x14ac:dyDescent="0.3">
      <c r="A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U200" s="3"/>
      <c r="W200" s="3"/>
      <c r="X200" s="3"/>
      <c r="Y200" s="3"/>
      <c r="Z200" s="3"/>
    </row>
    <row r="201" spans="1:26" ht="15.75" customHeight="1" x14ac:dyDescent="0.3">
      <c r="A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U201" s="3"/>
      <c r="W201" s="3"/>
      <c r="X201" s="3"/>
      <c r="Y201" s="3"/>
      <c r="Z201" s="3"/>
    </row>
    <row r="202" spans="1:26" ht="15.75" customHeight="1" x14ac:dyDescent="0.3">
      <c r="A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U202" s="3"/>
      <c r="W202" s="3"/>
      <c r="X202" s="3"/>
      <c r="Y202" s="3"/>
      <c r="Z202" s="3"/>
    </row>
    <row r="203" spans="1:26" ht="15.75" customHeight="1" x14ac:dyDescent="0.3">
      <c r="A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U203" s="3"/>
      <c r="W203" s="3"/>
      <c r="X203" s="3"/>
      <c r="Y203" s="3"/>
      <c r="Z203" s="3"/>
    </row>
    <row r="204" spans="1:26" ht="15.75" customHeight="1" x14ac:dyDescent="0.3">
      <c r="A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U204" s="3"/>
      <c r="W204" s="3"/>
      <c r="X204" s="3"/>
      <c r="Y204" s="3"/>
      <c r="Z204" s="3"/>
    </row>
    <row r="205" spans="1:26" ht="15.75" customHeight="1" x14ac:dyDescent="0.3">
      <c r="A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U205" s="3"/>
      <c r="W205" s="3"/>
      <c r="X205" s="3"/>
      <c r="Y205" s="3"/>
      <c r="Z205" s="3"/>
    </row>
    <row r="206" spans="1:26" ht="15.75" customHeight="1" x14ac:dyDescent="0.3">
      <c r="A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U206" s="3"/>
      <c r="W206" s="3"/>
      <c r="X206" s="3"/>
      <c r="Y206" s="3"/>
      <c r="Z206" s="3"/>
    </row>
    <row r="207" spans="1:26" ht="15.75" customHeight="1" x14ac:dyDescent="0.3">
      <c r="A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U207" s="3"/>
      <c r="W207" s="3"/>
      <c r="X207" s="3"/>
      <c r="Y207" s="3"/>
      <c r="Z207" s="3"/>
    </row>
    <row r="208" spans="1:26" ht="15.75" customHeight="1" x14ac:dyDescent="0.3">
      <c r="A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U208" s="3"/>
      <c r="W208" s="3"/>
      <c r="X208" s="3"/>
      <c r="Y208" s="3"/>
      <c r="Z208" s="3"/>
    </row>
    <row r="209" spans="1:26" ht="15.75" customHeight="1" x14ac:dyDescent="0.3">
      <c r="A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U209" s="3"/>
      <c r="W209" s="3"/>
      <c r="X209" s="3"/>
      <c r="Y209" s="3"/>
      <c r="Z209" s="3"/>
    </row>
    <row r="210" spans="1:26" ht="15.75" customHeight="1" x14ac:dyDescent="0.3">
      <c r="A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U210" s="3"/>
      <c r="W210" s="3"/>
      <c r="X210" s="3"/>
      <c r="Y210" s="3"/>
      <c r="Z210" s="3"/>
    </row>
    <row r="211" spans="1:26" ht="15.75" customHeight="1" x14ac:dyDescent="0.3">
      <c r="A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U211" s="3"/>
      <c r="W211" s="3"/>
      <c r="X211" s="3"/>
      <c r="Y211" s="3"/>
      <c r="Z211" s="3"/>
    </row>
    <row r="212" spans="1:26" ht="15.75" customHeight="1" x14ac:dyDescent="0.3">
      <c r="A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U212" s="3"/>
      <c r="W212" s="3"/>
      <c r="X212" s="3"/>
      <c r="Y212" s="3"/>
      <c r="Z212" s="3"/>
    </row>
    <row r="213" spans="1:26" ht="15.75" customHeight="1" x14ac:dyDescent="0.3">
      <c r="A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U213" s="3"/>
      <c r="W213" s="3"/>
      <c r="X213" s="3"/>
      <c r="Y213" s="3"/>
      <c r="Z213" s="3"/>
    </row>
    <row r="214" spans="1:26" ht="15.75" customHeight="1" x14ac:dyDescent="0.3">
      <c r="A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U214" s="3"/>
      <c r="W214" s="3"/>
      <c r="X214" s="3"/>
      <c r="Y214" s="3"/>
      <c r="Z214" s="3"/>
    </row>
    <row r="215" spans="1:26" ht="15.75" customHeight="1" x14ac:dyDescent="0.3">
      <c r="A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U215" s="3"/>
      <c r="W215" s="3"/>
      <c r="X215" s="3"/>
      <c r="Y215" s="3"/>
      <c r="Z215" s="3"/>
    </row>
    <row r="216" spans="1:26" ht="15.75" customHeight="1" x14ac:dyDescent="0.3">
      <c r="A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U216" s="3"/>
      <c r="W216" s="3"/>
      <c r="X216" s="3"/>
      <c r="Y216" s="3"/>
      <c r="Z216" s="3"/>
    </row>
    <row r="217" spans="1:26" ht="15.75" customHeight="1" x14ac:dyDescent="0.3">
      <c r="A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U217" s="3"/>
      <c r="W217" s="3"/>
      <c r="X217" s="3"/>
      <c r="Y217" s="3"/>
      <c r="Z217" s="3"/>
    </row>
    <row r="218" spans="1:26" ht="15.75" customHeight="1" x14ac:dyDescent="0.3">
      <c r="A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U218" s="3"/>
      <c r="W218" s="3"/>
      <c r="X218" s="3"/>
      <c r="Y218" s="3"/>
      <c r="Z218" s="3"/>
    </row>
    <row r="219" spans="1:26" ht="15.75" customHeight="1" x14ac:dyDescent="0.3">
      <c r="A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U219" s="3"/>
      <c r="W219" s="3"/>
      <c r="X219" s="3"/>
      <c r="Y219" s="3"/>
      <c r="Z219" s="3"/>
    </row>
    <row r="220" spans="1:26" ht="15.75" customHeight="1" x14ac:dyDescent="0.3">
      <c r="A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U220" s="3"/>
      <c r="W220" s="3"/>
      <c r="X220" s="3"/>
      <c r="Y220" s="3"/>
      <c r="Z220" s="3"/>
    </row>
    <row r="221" spans="1:26" ht="15.75" customHeight="1" x14ac:dyDescent="0.3">
      <c r="A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U221" s="3"/>
      <c r="W221" s="3"/>
      <c r="X221" s="3"/>
      <c r="Y221" s="3"/>
      <c r="Z221" s="3"/>
    </row>
    <row r="222" spans="1:26" ht="15.75" customHeight="1" x14ac:dyDescent="0.3">
      <c r="A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U222" s="3"/>
      <c r="W222" s="3"/>
      <c r="X222" s="3"/>
      <c r="Y222" s="3"/>
      <c r="Z222" s="3"/>
    </row>
    <row r="223" spans="1:26" ht="15.75" customHeight="1" x14ac:dyDescent="0.3">
      <c r="A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U223" s="3"/>
      <c r="W223" s="3"/>
      <c r="X223" s="3"/>
      <c r="Y223" s="3"/>
      <c r="Z223" s="3"/>
    </row>
    <row r="224" spans="1:26" ht="15.75" customHeight="1" x14ac:dyDescent="0.3">
      <c r="A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U224" s="3"/>
      <c r="W224" s="3"/>
      <c r="X224" s="3"/>
      <c r="Y224" s="3"/>
      <c r="Z224" s="3"/>
    </row>
    <row r="225" spans="1:26" ht="15.75" customHeight="1" x14ac:dyDescent="0.3">
      <c r="A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U225" s="3"/>
      <c r="W225" s="3"/>
      <c r="X225" s="3"/>
      <c r="Y225" s="3"/>
      <c r="Z225" s="3"/>
    </row>
    <row r="226" spans="1:26" ht="15.75" customHeight="1" x14ac:dyDescent="0.3">
      <c r="A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U226" s="3"/>
      <c r="W226" s="3"/>
      <c r="X226" s="3"/>
      <c r="Y226" s="3"/>
      <c r="Z226" s="3"/>
    </row>
    <row r="227" spans="1:26" ht="15.75" customHeight="1" x14ac:dyDescent="0.3">
      <c r="A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U227" s="3"/>
      <c r="W227" s="3"/>
      <c r="X227" s="3"/>
      <c r="Y227" s="3"/>
      <c r="Z227" s="3"/>
    </row>
    <row r="228" spans="1:26" ht="15.75" customHeight="1" x14ac:dyDescent="0.3">
      <c r="A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U228" s="3"/>
      <c r="W228" s="3"/>
      <c r="X228" s="3"/>
      <c r="Y228" s="3"/>
      <c r="Z228" s="3"/>
    </row>
    <row r="229" spans="1:26" ht="15.75" customHeight="1" x14ac:dyDescent="0.3">
      <c r="A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U229" s="3"/>
      <c r="W229" s="3"/>
      <c r="X229" s="3"/>
      <c r="Y229" s="3"/>
      <c r="Z229" s="3"/>
    </row>
    <row r="230" spans="1:26" ht="15.75" customHeight="1" x14ac:dyDescent="0.3">
      <c r="A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U230" s="3"/>
      <c r="W230" s="3"/>
      <c r="X230" s="3"/>
      <c r="Y230" s="3"/>
      <c r="Z230" s="3"/>
    </row>
    <row r="231" spans="1:26" ht="15.75" customHeight="1" x14ac:dyDescent="0.3">
      <c r="A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U231" s="3"/>
      <c r="W231" s="3"/>
      <c r="X231" s="3"/>
      <c r="Y231" s="3"/>
      <c r="Z231" s="3"/>
    </row>
    <row r="232" spans="1:26" ht="15.75" customHeight="1" x14ac:dyDescent="0.3">
      <c r="A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U232" s="3"/>
      <c r="W232" s="3"/>
      <c r="X232" s="3"/>
      <c r="Y232" s="3"/>
      <c r="Z232" s="3"/>
    </row>
    <row r="233" spans="1:26" ht="15.75" customHeight="1" x14ac:dyDescent="0.3">
      <c r="A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U233" s="3"/>
      <c r="W233" s="3"/>
      <c r="X233" s="3"/>
      <c r="Y233" s="3"/>
      <c r="Z233" s="3"/>
    </row>
    <row r="234" spans="1:26" ht="15.75" customHeight="1" x14ac:dyDescent="0.3">
      <c r="A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U234" s="3"/>
      <c r="W234" s="3"/>
      <c r="X234" s="3"/>
      <c r="Y234" s="3"/>
      <c r="Z234" s="3"/>
    </row>
    <row r="235" spans="1:26" ht="15.75" customHeight="1" x14ac:dyDescent="0.3">
      <c r="A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U235" s="3"/>
      <c r="W235" s="3"/>
      <c r="X235" s="3"/>
      <c r="Y235" s="3"/>
      <c r="Z235" s="3"/>
    </row>
    <row r="236" spans="1:26" ht="15.75" customHeight="1" x14ac:dyDescent="0.3">
      <c r="A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U236" s="3"/>
      <c r="W236" s="3"/>
      <c r="X236" s="3"/>
      <c r="Y236" s="3"/>
      <c r="Z236" s="3"/>
    </row>
    <row r="237" spans="1:26" ht="15.75" customHeight="1" x14ac:dyDescent="0.3">
      <c r="A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U237" s="3"/>
      <c r="W237" s="3"/>
      <c r="X237" s="3"/>
      <c r="Y237" s="3"/>
      <c r="Z237" s="3"/>
    </row>
    <row r="238" spans="1:26" ht="15.75" customHeight="1" x14ac:dyDescent="0.3">
      <c r="A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U238" s="3"/>
      <c r="W238" s="3"/>
      <c r="X238" s="3"/>
      <c r="Y238" s="3"/>
      <c r="Z238" s="3"/>
    </row>
    <row r="239" spans="1:26" ht="15.75" customHeight="1" x14ac:dyDescent="0.3">
      <c r="A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U239" s="3"/>
      <c r="W239" s="3"/>
      <c r="X239" s="3"/>
      <c r="Y239" s="3"/>
      <c r="Z239" s="3"/>
    </row>
    <row r="240" spans="1:26" ht="15.75" customHeight="1" x14ac:dyDescent="0.3">
      <c r="A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U240" s="3"/>
      <c r="W240" s="3"/>
      <c r="X240" s="3"/>
      <c r="Y240" s="3"/>
      <c r="Z240" s="3"/>
    </row>
    <row r="241" spans="1:26" ht="15.75" customHeight="1" x14ac:dyDescent="0.3">
      <c r="A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U241" s="3"/>
      <c r="W241" s="3"/>
      <c r="X241" s="3"/>
      <c r="Y241" s="3"/>
      <c r="Z241" s="3"/>
    </row>
    <row r="242" spans="1:26" ht="15.75" customHeight="1" x14ac:dyDescent="0.3">
      <c r="A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U242" s="3"/>
      <c r="W242" s="3"/>
      <c r="X242" s="3"/>
      <c r="Y242" s="3"/>
      <c r="Z242" s="3"/>
    </row>
    <row r="243" spans="1:26" ht="15.75" customHeight="1" x14ac:dyDescent="0.3">
      <c r="A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U243" s="3"/>
      <c r="W243" s="3"/>
      <c r="X243" s="3"/>
      <c r="Y243" s="3"/>
      <c r="Z243" s="3"/>
    </row>
    <row r="244" spans="1:26" ht="15.75" customHeight="1" x14ac:dyDescent="0.3">
      <c r="A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U244" s="3"/>
      <c r="W244" s="3"/>
      <c r="X244" s="3"/>
      <c r="Y244" s="3"/>
      <c r="Z244" s="3"/>
    </row>
    <row r="245" spans="1:26" ht="15.75" customHeight="1" x14ac:dyDescent="0.3">
      <c r="A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U245" s="3"/>
      <c r="W245" s="3"/>
      <c r="X245" s="3"/>
      <c r="Y245" s="3"/>
      <c r="Z245" s="3"/>
    </row>
    <row r="246" spans="1:26" ht="15.75" customHeight="1" x14ac:dyDescent="0.3">
      <c r="A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U246" s="3"/>
      <c r="W246" s="3"/>
      <c r="X246" s="3"/>
      <c r="Y246" s="3"/>
      <c r="Z246" s="3"/>
    </row>
    <row r="247" spans="1:26" ht="15.75" customHeight="1" x14ac:dyDescent="0.3">
      <c r="A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U247" s="3"/>
      <c r="W247" s="3"/>
      <c r="X247" s="3"/>
      <c r="Y247" s="3"/>
      <c r="Z247" s="3"/>
    </row>
    <row r="248" spans="1:26" ht="15.75" customHeight="1" x14ac:dyDescent="0.3">
      <c r="A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U248" s="3"/>
      <c r="W248" s="3"/>
      <c r="X248" s="3"/>
      <c r="Y248" s="3"/>
      <c r="Z248" s="3"/>
    </row>
    <row r="249" spans="1:26" ht="15.75" customHeight="1" x14ac:dyDescent="0.3">
      <c r="A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U249" s="3"/>
      <c r="W249" s="3"/>
      <c r="X249" s="3"/>
      <c r="Y249" s="3"/>
      <c r="Z249" s="3"/>
    </row>
    <row r="250" spans="1:26" ht="15.75" customHeight="1" x14ac:dyDescent="0.3">
      <c r="A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U250" s="3"/>
      <c r="W250" s="3"/>
      <c r="X250" s="3"/>
      <c r="Y250" s="3"/>
      <c r="Z250" s="3"/>
    </row>
    <row r="251" spans="1:26" ht="15.75" customHeight="1" x14ac:dyDescent="0.3">
      <c r="A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U251" s="3"/>
      <c r="W251" s="3"/>
      <c r="X251" s="3"/>
      <c r="Y251" s="3"/>
      <c r="Z251" s="3"/>
    </row>
    <row r="252" spans="1:26" ht="15.75" customHeight="1" x14ac:dyDescent="0.3">
      <c r="A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U252" s="3"/>
      <c r="W252" s="3"/>
      <c r="X252" s="3"/>
      <c r="Y252" s="3"/>
      <c r="Z252" s="3"/>
    </row>
    <row r="253" spans="1:26" ht="15.75" customHeight="1" x14ac:dyDescent="0.3">
      <c r="A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U253" s="3"/>
      <c r="W253" s="3"/>
      <c r="X253" s="3"/>
      <c r="Y253" s="3"/>
      <c r="Z253" s="3"/>
    </row>
    <row r="254" spans="1:26" ht="15.75" customHeight="1" x14ac:dyDescent="0.3">
      <c r="A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U254" s="3"/>
      <c r="W254" s="3"/>
      <c r="X254" s="3"/>
      <c r="Y254" s="3"/>
      <c r="Z254" s="3"/>
    </row>
    <row r="255" spans="1:26" ht="15.75" customHeight="1" x14ac:dyDescent="0.3">
      <c r="A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U255" s="3"/>
      <c r="W255" s="3"/>
      <c r="X255" s="3"/>
      <c r="Y255" s="3"/>
      <c r="Z255" s="3"/>
    </row>
    <row r="256" spans="1:26" ht="15.75" customHeight="1" x14ac:dyDescent="0.3">
      <c r="A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U256" s="3"/>
      <c r="W256" s="3"/>
      <c r="X256" s="3"/>
      <c r="Y256" s="3"/>
      <c r="Z256" s="3"/>
    </row>
    <row r="257" spans="1:26" ht="15.75" customHeight="1" x14ac:dyDescent="0.3">
      <c r="A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U257" s="3"/>
      <c r="W257" s="3"/>
      <c r="X257" s="3"/>
      <c r="Y257" s="3"/>
      <c r="Z257" s="3"/>
    </row>
    <row r="258" spans="1:26" ht="15.75" customHeight="1" x14ac:dyDescent="0.3">
      <c r="A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U258" s="3"/>
      <c r="W258" s="3"/>
      <c r="X258" s="3"/>
      <c r="Y258" s="3"/>
      <c r="Z258" s="3"/>
    </row>
    <row r="259" spans="1:26" ht="15.75" customHeight="1" x14ac:dyDescent="0.3">
      <c r="A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U259" s="3"/>
      <c r="W259" s="3"/>
      <c r="X259" s="3"/>
      <c r="Y259" s="3"/>
      <c r="Z259" s="3"/>
    </row>
    <row r="260" spans="1:26" ht="15.75" customHeight="1" x14ac:dyDescent="0.3">
      <c r="A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U260" s="3"/>
      <c r="W260" s="3"/>
      <c r="X260" s="3"/>
      <c r="Y260" s="3"/>
      <c r="Z260" s="3"/>
    </row>
    <row r="261" spans="1:26" ht="15.75" customHeight="1" x14ac:dyDescent="0.3">
      <c r="A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U261" s="3"/>
      <c r="W261" s="3"/>
      <c r="X261" s="3"/>
      <c r="Y261" s="3"/>
      <c r="Z261" s="3"/>
    </row>
    <row r="262" spans="1:26" ht="15.75" customHeight="1" x14ac:dyDescent="0.3">
      <c r="A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U262" s="3"/>
      <c r="W262" s="3"/>
      <c r="X262" s="3"/>
      <c r="Y262" s="3"/>
      <c r="Z262" s="3"/>
    </row>
    <row r="263" spans="1:26" ht="15.75" customHeight="1" x14ac:dyDescent="0.3">
      <c r="A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U263" s="3"/>
      <c r="W263" s="3"/>
      <c r="X263" s="3"/>
      <c r="Y263" s="3"/>
      <c r="Z263" s="3"/>
    </row>
    <row r="264" spans="1:26" ht="15.75" customHeight="1" x14ac:dyDescent="0.3">
      <c r="A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U264" s="3"/>
      <c r="W264" s="3"/>
      <c r="X264" s="3"/>
      <c r="Y264" s="3"/>
      <c r="Z264" s="3"/>
    </row>
    <row r="265" spans="1:26" ht="15.75" customHeight="1" x14ac:dyDescent="0.3">
      <c r="A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U265" s="3"/>
      <c r="W265" s="3"/>
      <c r="X265" s="3"/>
      <c r="Y265" s="3"/>
      <c r="Z265" s="3"/>
    </row>
    <row r="266" spans="1:26" ht="15.75" customHeight="1" x14ac:dyDescent="0.3">
      <c r="A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U266" s="3"/>
      <c r="W266" s="3"/>
      <c r="X266" s="3"/>
      <c r="Y266" s="3"/>
      <c r="Z266" s="3"/>
    </row>
    <row r="267" spans="1:26" ht="15.75" customHeight="1" x14ac:dyDescent="0.3">
      <c r="A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U267" s="3"/>
      <c r="W267" s="3"/>
      <c r="X267" s="3"/>
      <c r="Y267" s="3"/>
      <c r="Z267" s="3"/>
    </row>
    <row r="268" spans="1:26" ht="15.75" customHeight="1" x14ac:dyDescent="0.3">
      <c r="A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U268" s="3"/>
      <c r="W268" s="3"/>
      <c r="X268" s="3"/>
      <c r="Y268" s="3"/>
      <c r="Z268" s="3"/>
    </row>
    <row r="269" spans="1:26" ht="15.75" customHeight="1" x14ac:dyDescent="0.3">
      <c r="A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U269" s="3"/>
      <c r="W269" s="3"/>
      <c r="X269" s="3"/>
      <c r="Y269" s="3"/>
      <c r="Z269" s="3"/>
    </row>
    <row r="270" spans="1:26" ht="15.75" customHeight="1" x14ac:dyDescent="0.3">
      <c r="A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U270" s="3"/>
      <c r="W270" s="3"/>
      <c r="X270" s="3"/>
      <c r="Y270" s="3"/>
      <c r="Z270" s="3"/>
    </row>
    <row r="271" spans="1:26" ht="15.75" customHeight="1" x14ac:dyDescent="0.3">
      <c r="A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U271" s="3"/>
      <c r="W271" s="3"/>
      <c r="X271" s="3"/>
      <c r="Y271" s="3"/>
      <c r="Z271" s="3"/>
    </row>
    <row r="272" spans="1:26" ht="15.75" customHeight="1" x14ac:dyDescent="0.3">
      <c r="A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U272" s="3"/>
      <c r="W272" s="3"/>
      <c r="X272" s="3"/>
      <c r="Y272" s="3"/>
      <c r="Z272" s="3"/>
    </row>
    <row r="273" spans="1:26" ht="15.75" customHeight="1" x14ac:dyDescent="0.3">
      <c r="A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U273" s="3"/>
      <c r="W273" s="3"/>
      <c r="X273" s="3"/>
      <c r="Y273" s="3"/>
      <c r="Z273" s="3"/>
    </row>
    <row r="274" spans="1:26" ht="15.75" customHeight="1" x14ac:dyDescent="0.3">
      <c r="A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U274" s="3"/>
      <c r="W274" s="3"/>
      <c r="X274" s="3"/>
      <c r="Y274" s="3"/>
      <c r="Z274" s="3"/>
    </row>
    <row r="275" spans="1:26" ht="15.75" customHeight="1" x14ac:dyDescent="0.3">
      <c r="A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U275" s="3"/>
      <c r="W275" s="3"/>
      <c r="X275" s="3"/>
      <c r="Y275" s="3"/>
      <c r="Z275" s="3"/>
    </row>
    <row r="276" spans="1:26" ht="15.75" customHeight="1" x14ac:dyDescent="0.3">
      <c r="A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U276" s="3"/>
      <c r="W276" s="3"/>
      <c r="X276" s="3"/>
      <c r="Y276" s="3"/>
      <c r="Z276" s="3"/>
    </row>
    <row r="277" spans="1:26" ht="15.75" customHeight="1" x14ac:dyDescent="0.3">
      <c r="A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U277" s="3"/>
      <c r="W277" s="3"/>
      <c r="X277" s="3"/>
      <c r="Y277" s="3"/>
      <c r="Z277" s="3"/>
    </row>
    <row r="278" spans="1:26" ht="15.75" customHeight="1" x14ac:dyDescent="0.3">
      <c r="A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U278" s="3"/>
      <c r="W278" s="3"/>
      <c r="X278" s="3"/>
      <c r="Y278" s="3"/>
      <c r="Z278" s="3"/>
    </row>
    <row r="279" spans="1:26" ht="15.75" customHeight="1" x14ac:dyDescent="0.3">
      <c r="A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U279" s="3"/>
      <c r="W279" s="3"/>
      <c r="X279" s="3"/>
      <c r="Y279" s="3"/>
      <c r="Z279" s="3"/>
    </row>
    <row r="280" spans="1:26" ht="15.75" customHeight="1" x14ac:dyDescent="0.3">
      <c r="A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U280" s="3"/>
      <c r="W280" s="3"/>
      <c r="X280" s="3"/>
      <c r="Y280" s="3"/>
      <c r="Z280" s="3"/>
    </row>
    <row r="281" spans="1:26" ht="15.75" customHeight="1" x14ac:dyDescent="0.3">
      <c r="A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U281" s="3"/>
      <c r="W281" s="3"/>
      <c r="X281" s="3"/>
      <c r="Y281" s="3"/>
      <c r="Z281" s="3"/>
    </row>
    <row r="282" spans="1:26" ht="15.75" customHeight="1" x14ac:dyDescent="0.3">
      <c r="A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U282" s="3"/>
      <c r="W282" s="3"/>
      <c r="X282" s="3"/>
      <c r="Y282" s="3"/>
      <c r="Z282" s="3"/>
    </row>
    <row r="283" spans="1:26" ht="15.75" customHeight="1" x14ac:dyDescent="0.3">
      <c r="A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U283" s="3"/>
      <c r="W283" s="3"/>
      <c r="X283" s="3"/>
      <c r="Y283" s="3"/>
      <c r="Z283" s="3"/>
    </row>
    <row r="284" spans="1:26" ht="15.75" customHeight="1" x14ac:dyDescent="0.3">
      <c r="A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U284" s="3"/>
      <c r="W284" s="3"/>
      <c r="X284" s="3"/>
      <c r="Y284" s="3"/>
      <c r="Z284" s="3"/>
    </row>
    <row r="285" spans="1:26" ht="15.75" customHeight="1" x14ac:dyDescent="0.3">
      <c r="A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U285" s="3"/>
      <c r="W285" s="3"/>
      <c r="X285" s="3"/>
      <c r="Y285" s="3"/>
      <c r="Z285" s="3"/>
    </row>
    <row r="286" spans="1:26" ht="15.75" customHeight="1" x14ac:dyDescent="0.3">
      <c r="A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U286" s="3"/>
      <c r="W286" s="3"/>
      <c r="X286" s="3"/>
      <c r="Y286" s="3"/>
      <c r="Z286" s="3"/>
    </row>
    <row r="287" spans="1:26" ht="15.75" customHeight="1" x14ac:dyDescent="0.3">
      <c r="A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U287" s="3"/>
      <c r="W287" s="3"/>
      <c r="X287" s="3"/>
      <c r="Y287" s="3"/>
      <c r="Z287" s="3"/>
    </row>
    <row r="288" spans="1:26" ht="15.75" customHeight="1" x14ac:dyDescent="0.3">
      <c r="A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U288" s="3"/>
      <c r="W288" s="3"/>
      <c r="X288" s="3"/>
      <c r="Y288" s="3"/>
      <c r="Z288" s="3"/>
    </row>
    <row r="289" spans="1:26" ht="15.75" customHeight="1" x14ac:dyDescent="0.3">
      <c r="A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U289" s="3"/>
      <c r="W289" s="3"/>
      <c r="X289" s="3"/>
      <c r="Y289" s="3"/>
      <c r="Z289" s="3"/>
    </row>
    <row r="290" spans="1:26" ht="15.75" customHeight="1" x14ac:dyDescent="0.3">
      <c r="A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U290" s="3"/>
      <c r="W290" s="3"/>
      <c r="X290" s="3"/>
      <c r="Y290" s="3"/>
      <c r="Z290" s="3"/>
    </row>
    <row r="291" spans="1:26" ht="15.75" customHeight="1" x14ac:dyDescent="0.3">
      <c r="A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U291" s="3"/>
      <c r="W291" s="3"/>
      <c r="X291" s="3"/>
      <c r="Y291" s="3"/>
      <c r="Z291" s="3"/>
    </row>
    <row r="292" spans="1:26" ht="15.75" customHeight="1" x14ac:dyDescent="0.3">
      <c r="A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U292" s="3"/>
      <c r="W292" s="3"/>
      <c r="X292" s="3"/>
      <c r="Y292" s="3"/>
      <c r="Z292" s="3"/>
    </row>
    <row r="293" spans="1:26" ht="15.75" customHeight="1" x14ac:dyDescent="0.3">
      <c r="A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U293" s="3"/>
      <c r="W293" s="3"/>
      <c r="X293" s="3"/>
      <c r="Y293" s="3"/>
      <c r="Z293" s="3"/>
    </row>
    <row r="294" spans="1:26" ht="15.75" customHeight="1" x14ac:dyDescent="0.3">
      <c r="A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U294" s="3"/>
      <c r="W294" s="3"/>
      <c r="X294" s="3"/>
      <c r="Y294" s="3"/>
      <c r="Z294" s="3"/>
    </row>
    <row r="295" spans="1:26" ht="15.75" customHeight="1" x14ac:dyDescent="0.3">
      <c r="A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U295" s="3"/>
      <c r="W295" s="3"/>
      <c r="X295" s="3"/>
      <c r="Y295" s="3"/>
      <c r="Z295" s="3"/>
    </row>
    <row r="296" spans="1:26" ht="15.75" customHeight="1" x14ac:dyDescent="0.3">
      <c r="A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U296" s="3"/>
      <c r="W296" s="3"/>
      <c r="X296" s="3"/>
      <c r="Y296" s="3"/>
      <c r="Z296" s="3"/>
    </row>
    <row r="297" spans="1:26" ht="15.75" customHeight="1" x14ac:dyDescent="0.3">
      <c r="A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U297" s="3"/>
      <c r="W297" s="3"/>
      <c r="X297" s="3"/>
      <c r="Y297" s="3"/>
      <c r="Z297" s="3"/>
    </row>
    <row r="298" spans="1:26" ht="15.75" customHeight="1" x14ac:dyDescent="0.3">
      <c r="A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U298" s="3"/>
      <c r="W298" s="3"/>
      <c r="X298" s="3"/>
      <c r="Y298" s="3"/>
      <c r="Z298" s="3"/>
    </row>
    <row r="299" spans="1:26" ht="15.75" customHeight="1" x14ac:dyDescent="0.3">
      <c r="A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U299" s="3"/>
      <c r="W299" s="3"/>
      <c r="X299" s="3"/>
      <c r="Y299" s="3"/>
      <c r="Z299" s="3"/>
    </row>
    <row r="300" spans="1:26" ht="15.75" customHeight="1" x14ac:dyDescent="0.3">
      <c r="A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U300" s="3"/>
      <c r="W300" s="3"/>
      <c r="X300" s="3"/>
      <c r="Y300" s="3"/>
      <c r="Z300" s="3"/>
    </row>
    <row r="301" spans="1:26" ht="15.75" customHeight="1" x14ac:dyDescent="0.3">
      <c r="A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U301" s="3"/>
      <c r="W301" s="3"/>
      <c r="X301" s="3"/>
      <c r="Y301" s="3"/>
      <c r="Z301" s="3"/>
    </row>
    <row r="302" spans="1:26" ht="15.75" customHeight="1" x14ac:dyDescent="0.3">
      <c r="A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U302" s="3"/>
      <c r="W302" s="3"/>
      <c r="X302" s="3"/>
      <c r="Y302" s="3"/>
      <c r="Z302" s="3"/>
    </row>
    <row r="303" spans="1:26" ht="15.75" customHeight="1" x14ac:dyDescent="0.3">
      <c r="A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U303" s="3"/>
      <c r="W303" s="3"/>
      <c r="X303" s="3"/>
      <c r="Y303" s="3"/>
      <c r="Z303" s="3"/>
    </row>
    <row r="304" spans="1:26" ht="15.75" customHeight="1" x14ac:dyDescent="0.3">
      <c r="A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U304" s="3"/>
      <c r="W304" s="3"/>
      <c r="X304" s="3"/>
      <c r="Y304" s="3"/>
      <c r="Z304" s="3"/>
    </row>
    <row r="305" spans="1:26" ht="15.75" customHeight="1" x14ac:dyDescent="0.3">
      <c r="A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U305" s="3"/>
      <c r="W305" s="3"/>
      <c r="X305" s="3"/>
      <c r="Y305" s="3"/>
      <c r="Z305" s="3"/>
    </row>
    <row r="306" spans="1:26" ht="15.75" customHeight="1" x14ac:dyDescent="0.3">
      <c r="A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U306" s="3"/>
      <c r="W306" s="3"/>
      <c r="X306" s="3"/>
      <c r="Y306" s="3"/>
      <c r="Z306" s="3"/>
    </row>
    <row r="307" spans="1:26" ht="15.75" customHeight="1" x14ac:dyDescent="0.3">
      <c r="A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U307" s="3"/>
      <c r="W307" s="3"/>
      <c r="X307" s="3"/>
      <c r="Y307" s="3"/>
      <c r="Z307" s="3"/>
    </row>
    <row r="308" spans="1:26" ht="15.75" customHeight="1" x14ac:dyDescent="0.3">
      <c r="A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U308" s="3"/>
      <c r="W308" s="3"/>
      <c r="X308" s="3"/>
      <c r="Y308" s="3"/>
      <c r="Z308" s="3"/>
    </row>
    <row r="309" spans="1:26" ht="15.75" customHeight="1" x14ac:dyDescent="0.3">
      <c r="A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U309" s="3"/>
      <c r="W309" s="3"/>
      <c r="X309" s="3"/>
      <c r="Y309" s="3"/>
      <c r="Z309" s="3"/>
    </row>
    <row r="310" spans="1:26" ht="15.75" customHeight="1" x14ac:dyDescent="0.3">
      <c r="A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U310" s="3"/>
      <c r="W310" s="3"/>
      <c r="X310" s="3"/>
      <c r="Y310" s="3"/>
      <c r="Z310" s="3"/>
    </row>
    <row r="311" spans="1:26" ht="15.75" customHeight="1" x14ac:dyDescent="0.3">
      <c r="A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U311" s="3"/>
      <c r="W311" s="3"/>
      <c r="X311" s="3"/>
      <c r="Y311" s="3"/>
      <c r="Z311" s="3"/>
    </row>
    <row r="312" spans="1:26" ht="15.75" customHeight="1" x14ac:dyDescent="0.3">
      <c r="A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U312" s="3"/>
      <c r="W312" s="3"/>
      <c r="X312" s="3"/>
      <c r="Y312" s="3"/>
      <c r="Z312" s="3"/>
    </row>
    <row r="313" spans="1:26" ht="15.75" customHeight="1" x14ac:dyDescent="0.3">
      <c r="A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U313" s="3"/>
      <c r="W313" s="3"/>
      <c r="X313" s="3"/>
      <c r="Y313" s="3"/>
      <c r="Z313" s="3"/>
    </row>
    <row r="314" spans="1:26" ht="15.75" customHeight="1" x14ac:dyDescent="0.3">
      <c r="A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U314" s="3"/>
      <c r="W314" s="3"/>
      <c r="X314" s="3"/>
      <c r="Y314" s="3"/>
      <c r="Z314" s="3"/>
    </row>
    <row r="315" spans="1:26" ht="15.75" customHeight="1" x14ac:dyDescent="0.3">
      <c r="A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U315" s="3"/>
      <c r="W315" s="3"/>
      <c r="X315" s="3"/>
      <c r="Y315" s="3"/>
      <c r="Z315" s="3"/>
    </row>
    <row r="316" spans="1:26" ht="15.75" customHeight="1" x14ac:dyDescent="0.3">
      <c r="A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U316" s="3"/>
      <c r="W316" s="3"/>
      <c r="X316" s="3"/>
      <c r="Y316" s="3"/>
      <c r="Z316" s="3"/>
    </row>
    <row r="317" spans="1:26" ht="15.75" customHeight="1" x14ac:dyDescent="0.3">
      <c r="A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U317" s="3"/>
      <c r="W317" s="3"/>
      <c r="X317" s="3"/>
      <c r="Y317" s="3"/>
      <c r="Z317" s="3"/>
    </row>
    <row r="318" spans="1:26" ht="15.75" customHeight="1" x14ac:dyDescent="0.3">
      <c r="A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U318" s="3"/>
      <c r="W318" s="3"/>
      <c r="X318" s="3"/>
      <c r="Y318" s="3"/>
      <c r="Z318" s="3"/>
    </row>
    <row r="319" spans="1:26" ht="15.75" customHeight="1" x14ac:dyDescent="0.3">
      <c r="A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U319" s="3"/>
      <c r="W319" s="3"/>
      <c r="X319" s="3"/>
      <c r="Y319" s="3"/>
      <c r="Z319" s="3"/>
    </row>
    <row r="320" spans="1:26" ht="15.75" customHeight="1" x14ac:dyDescent="0.3">
      <c r="A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U320" s="3"/>
      <c r="W320" s="3"/>
      <c r="X320" s="3"/>
      <c r="Y320" s="3"/>
      <c r="Z320" s="3"/>
    </row>
    <row r="321" spans="1:26" ht="15.75" customHeight="1" x14ac:dyDescent="0.3">
      <c r="A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U321" s="3"/>
      <c r="W321" s="3"/>
      <c r="X321" s="3"/>
      <c r="Y321" s="3"/>
      <c r="Z321" s="3"/>
    </row>
    <row r="322" spans="1:26" ht="15.75" customHeight="1" x14ac:dyDescent="0.3">
      <c r="A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U322" s="3"/>
      <c r="W322" s="3"/>
      <c r="X322" s="3"/>
      <c r="Y322" s="3"/>
      <c r="Z322" s="3"/>
    </row>
    <row r="323" spans="1:26" ht="15.75" customHeight="1" x14ac:dyDescent="0.3">
      <c r="A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U323" s="3"/>
      <c r="W323" s="3"/>
      <c r="X323" s="3"/>
      <c r="Y323" s="3"/>
      <c r="Z323" s="3"/>
    </row>
    <row r="324" spans="1:26" ht="15.75" customHeight="1" x14ac:dyDescent="0.3">
      <c r="A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U324" s="3"/>
      <c r="W324" s="3"/>
      <c r="X324" s="3"/>
      <c r="Y324" s="3"/>
      <c r="Z324" s="3"/>
    </row>
    <row r="325" spans="1:26" ht="15.75" customHeight="1" x14ac:dyDescent="0.3">
      <c r="A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U325" s="3"/>
      <c r="W325" s="3"/>
      <c r="X325" s="3"/>
      <c r="Y325" s="3"/>
      <c r="Z325" s="3"/>
    </row>
    <row r="326" spans="1:26" ht="15.75" customHeight="1" x14ac:dyDescent="0.3">
      <c r="A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U326" s="3"/>
      <c r="W326" s="3"/>
      <c r="X326" s="3"/>
      <c r="Y326" s="3"/>
      <c r="Z326" s="3"/>
    </row>
    <row r="327" spans="1:26" ht="15.75" customHeight="1" x14ac:dyDescent="0.3">
      <c r="A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U327" s="3"/>
      <c r="W327" s="3"/>
      <c r="X327" s="3"/>
      <c r="Y327" s="3"/>
      <c r="Z327" s="3"/>
    </row>
    <row r="328" spans="1:26" ht="15.75" customHeight="1" x14ac:dyDescent="0.3">
      <c r="A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U328" s="3"/>
      <c r="W328" s="3"/>
      <c r="X328" s="3"/>
      <c r="Y328" s="3"/>
      <c r="Z328" s="3"/>
    </row>
    <row r="329" spans="1:26" ht="15.75" customHeight="1" x14ac:dyDescent="0.3">
      <c r="A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U329" s="3"/>
      <c r="W329" s="3"/>
      <c r="X329" s="3"/>
      <c r="Y329" s="3"/>
      <c r="Z329" s="3"/>
    </row>
    <row r="330" spans="1:26" ht="15.75" customHeight="1" x14ac:dyDescent="0.3">
      <c r="A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U330" s="3"/>
      <c r="W330" s="3"/>
      <c r="X330" s="3"/>
      <c r="Y330" s="3"/>
      <c r="Z330" s="3"/>
    </row>
    <row r="331" spans="1:26" ht="15.75" customHeight="1" x14ac:dyDescent="0.3">
      <c r="A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U331" s="3"/>
      <c r="W331" s="3"/>
      <c r="X331" s="3"/>
      <c r="Y331" s="3"/>
      <c r="Z331" s="3"/>
    </row>
    <row r="332" spans="1:26" ht="15.75" customHeight="1" x14ac:dyDescent="0.3">
      <c r="A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U332" s="3"/>
      <c r="W332" s="3"/>
      <c r="X332" s="3"/>
      <c r="Y332" s="3"/>
      <c r="Z332" s="3"/>
    </row>
    <row r="333" spans="1:26" ht="15.75" customHeight="1" x14ac:dyDescent="0.3">
      <c r="A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U333" s="3"/>
      <c r="W333" s="3"/>
      <c r="X333" s="3"/>
      <c r="Y333" s="3"/>
      <c r="Z333" s="3"/>
    </row>
    <row r="334" spans="1:26" ht="15.75" customHeight="1" x14ac:dyDescent="0.3">
      <c r="A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U334" s="3"/>
      <c r="W334" s="3"/>
      <c r="X334" s="3"/>
      <c r="Y334" s="3"/>
      <c r="Z334" s="3"/>
    </row>
    <row r="335" spans="1:26" ht="15.75" customHeight="1" x14ac:dyDescent="0.3">
      <c r="A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U335" s="3"/>
      <c r="W335" s="3"/>
      <c r="X335" s="3"/>
      <c r="Y335" s="3"/>
      <c r="Z335" s="3"/>
    </row>
    <row r="336" spans="1:26" ht="15.75" customHeight="1" x14ac:dyDescent="0.3">
      <c r="A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U336" s="3"/>
      <c r="W336" s="3"/>
      <c r="X336" s="3"/>
      <c r="Y336" s="3"/>
      <c r="Z336" s="3"/>
    </row>
    <row r="337" spans="1:26" ht="15.75" customHeight="1" x14ac:dyDescent="0.3">
      <c r="A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U337" s="3"/>
      <c r="W337" s="3"/>
      <c r="X337" s="3"/>
      <c r="Y337" s="3"/>
      <c r="Z337" s="3"/>
    </row>
    <row r="338" spans="1:26" ht="15.75" customHeight="1" x14ac:dyDescent="0.3">
      <c r="A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U338" s="3"/>
      <c r="W338" s="3"/>
      <c r="X338" s="3"/>
      <c r="Y338" s="3"/>
      <c r="Z338" s="3"/>
    </row>
    <row r="339" spans="1:26" ht="15.75" customHeight="1" x14ac:dyDescent="0.3">
      <c r="A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U339" s="3"/>
      <c r="W339" s="3"/>
      <c r="X339" s="3"/>
      <c r="Y339" s="3"/>
      <c r="Z339" s="3"/>
    </row>
    <row r="340" spans="1:26" ht="15.75" customHeight="1" x14ac:dyDescent="0.3">
      <c r="A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U340" s="3"/>
      <c r="W340" s="3"/>
      <c r="X340" s="3"/>
      <c r="Y340" s="3"/>
      <c r="Z340" s="3"/>
    </row>
    <row r="341" spans="1:26" ht="15.75" customHeight="1" x14ac:dyDescent="0.3">
      <c r="A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U341" s="3"/>
      <c r="W341" s="3"/>
      <c r="X341" s="3"/>
      <c r="Y341" s="3"/>
      <c r="Z341" s="3"/>
    </row>
    <row r="342" spans="1:26" ht="15.75" customHeight="1" x14ac:dyDescent="0.3">
      <c r="A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U342" s="3"/>
      <c r="W342" s="3"/>
      <c r="X342" s="3"/>
      <c r="Y342" s="3"/>
      <c r="Z342" s="3"/>
    </row>
    <row r="343" spans="1:26" ht="15.75" customHeight="1" x14ac:dyDescent="0.3">
      <c r="A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U343" s="3"/>
      <c r="W343" s="3"/>
      <c r="X343" s="3"/>
      <c r="Y343" s="3"/>
      <c r="Z343" s="3"/>
    </row>
    <row r="344" spans="1:26" ht="15.75" customHeight="1" x14ac:dyDescent="0.3">
      <c r="A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U344" s="3"/>
      <c r="W344" s="3"/>
      <c r="X344" s="3"/>
      <c r="Y344" s="3"/>
      <c r="Z344" s="3"/>
    </row>
    <row r="345" spans="1:26" ht="15.75" customHeight="1" x14ac:dyDescent="0.3">
      <c r="A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U345" s="3"/>
      <c r="W345" s="3"/>
      <c r="X345" s="3"/>
      <c r="Y345" s="3"/>
      <c r="Z345" s="3"/>
    </row>
    <row r="346" spans="1:26" ht="15.75" customHeight="1" x14ac:dyDescent="0.3">
      <c r="A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U346" s="3"/>
      <c r="W346" s="3"/>
      <c r="X346" s="3"/>
      <c r="Y346" s="3"/>
      <c r="Z346" s="3"/>
    </row>
    <row r="347" spans="1:26" ht="15.75" customHeight="1" x14ac:dyDescent="0.3">
      <c r="A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U347" s="3"/>
      <c r="W347" s="3"/>
      <c r="X347" s="3"/>
      <c r="Y347" s="3"/>
      <c r="Z347" s="3"/>
    </row>
    <row r="348" spans="1:26" ht="15.75" customHeight="1" x14ac:dyDescent="0.3">
      <c r="A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U348" s="3"/>
      <c r="W348" s="3"/>
      <c r="X348" s="3"/>
      <c r="Y348" s="3"/>
      <c r="Z348" s="3"/>
    </row>
    <row r="349" spans="1:26" ht="15.75" customHeight="1" x14ac:dyDescent="0.3">
      <c r="A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U349" s="3"/>
      <c r="W349" s="3"/>
      <c r="X349" s="3"/>
      <c r="Y349" s="3"/>
      <c r="Z349" s="3"/>
    </row>
    <row r="350" spans="1:26" ht="15.75" customHeight="1" x14ac:dyDescent="0.3">
      <c r="A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U350" s="3"/>
      <c r="W350" s="3"/>
      <c r="X350" s="3"/>
      <c r="Y350" s="3"/>
      <c r="Z350" s="3"/>
    </row>
    <row r="351" spans="1:26" ht="15.75" customHeight="1" x14ac:dyDescent="0.3">
      <c r="A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U351" s="3"/>
      <c r="W351" s="3"/>
      <c r="X351" s="3"/>
      <c r="Y351" s="3"/>
      <c r="Z351" s="3"/>
    </row>
    <row r="352" spans="1:26" ht="15.75" customHeight="1" x14ac:dyDescent="0.3">
      <c r="A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U352" s="3"/>
      <c r="W352" s="3"/>
      <c r="X352" s="3"/>
      <c r="Y352" s="3"/>
      <c r="Z352" s="3"/>
    </row>
    <row r="353" spans="1:26" ht="15.75" customHeight="1" x14ac:dyDescent="0.3">
      <c r="A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U353" s="3"/>
      <c r="W353" s="3"/>
      <c r="X353" s="3"/>
      <c r="Y353" s="3"/>
      <c r="Z353" s="3"/>
    </row>
    <row r="354" spans="1:26" ht="15.75" customHeight="1" x14ac:dyDescent="0.3">
      <c r="A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U354" s="3"/>
      <c r="W354" s="3"/>
      <c r="X354" s="3"/>
      <c r="Y354" s="3"/>
      <c r="Z354" s="3"/>
    </row>
    <row r="355" spans="1:26" ht="15.75" customHeight="1" x14ac:dyDescent="0.3">
      <c r="A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U355" s="3"/>
      <c r="W355" s="3"/>
      <c r="X355" s="3"/>
      <c r="Y355" s="3"/>
      <c r="Z355" s="3"/>
    </row>
    <row r="356" spans="1:26" ht="15.75" customHeight="1" x14ac:dyDescent="0.3">
      <c r="A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U356" s="3"/>
      <c r="W356" s="3"/>
      <c r="X356" s="3"/>
      <c r="Y356" s="3"/>
      <c r="Z356" s="3"/>
    </row>
    <row r="357" spans="1:26" ht="15.75" customHeight="1" x14ac:dyDescent="0.3">
      <c r="A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U357" s="3"/>
      <c r="W357" s="3"/>
      <c r="X357" s="3"/>
      <c r="Y357" s="3"/>
      <c r="Z357" s="3"/>
    </row>
    <row r="358" spans="1:26" ht="15.75" customHeight="1" x14ac:dyDescent="0.3">
      <c r="A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U358" s="3"/>
      <c r="W358" s="3"/>
      <c r="X358" s="3"/>
      <c r="Y358" s="3"/>
      <c r="Z358" s="3"/>
    </row>
    <row r="359" spans="1:26" ht="15.75" customHeight="1" x14ac:dyDescent="0.3">
      <c r="A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U359" s="3"/>
      <c r="W359" s="3"/>
      <c r="X359" s="3"/>
      <c r="Y359" s="3"/>
      <c r="Z359" s="3"/>
    </row>
    <row r="360" spans="1:26" ht="15.75" customHeight="1" x14ac:dyDescent="0.3">
      <c r="A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U360" s="3"/>
      <c r="W360" s="3"/>
      <c r="X360" s="3"/>
      <c r="Y360" s="3"/>
      <c r="Z360" s="3"/>
    </row>
    <row r="361" spans="1:26" ht="15.75" customHeight="1" x14ac:dyDescent="0.3">
      <c r="A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U361" s="3"/>
      <c r="W361" s="3"/>
      <c r="X361" s="3"/>
      <c r="Y361" s="3"/>
      <c r="Z361" s="3"/>
    </row>
    <row r="362" spans="1:26" ht="15.75" customHeight="1" x14ac:dyDescent="0.3">
      <c r="A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U362" s="3"/>
      <c r="W362" s="3"/>
      <c r="X362" s="3"/>
      <c r="Y362" s="3"/>
      <c r="Z362" s="3"/>
    </row>
    <row r="363" spans="1:26" ht="15.75" customHeight="1" x14ac:dyDescent="0.3">
      <c r="A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U363" s="3"/>
      <c r="W363" s="3"/>
      <c r="X363" s="3"/>
      <c r="Y363" s="3"/>
      <c r="Z363" s="3"/>
    </row>
    <row r="364" spans="1:26" ht="15.75" customHeight="1" x14ac:dyDescent="0.3">
      <c r="A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U364" s="3"/>
      <c r="W364" s="3"/>
      <c r="X364" s="3"/>
      <c r="Y364" s="3"/>
      <c r="Z364" s="3"/>
    </row>
    <row r="365" spans="1:26" ht="15.75" customHeight="1" x14ac:dyDescent="0.3">
      <c r="A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U365" s="3"/>
      <c r="W365" s="3"/>
      <c r="X365" s="3"/>
      <c r="Y365" s="3"/>
      <c r="Z365" s="3"/>
    </row>
    <row r="366" spans="1:26" ht="15.75" customHeight="1" x14ac:dyDescent="0.3">
      <c r="A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U366" s="3"/>
      <c r="W366" s="3"/>
      <c r="X366" s="3"/>
      <c r="Y366" s="3"/>
      <c r="Z366" s="3"/>
    </row>
    <row r="367" spans="1:26" ht="15.75" customHeight="1" x14ac:dyDescent="0.3">
      <c r="A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U367" s="3"/>
      <c r="W367" s="3"/>
      <c r="X367" s="3"/>
      <c r="Y367" s="3"/>
      <c r="Z367" s="3"/>
    </row>
    <row r="368" spans="1:26" ht="15.75" customHeight="1" x14ac:dyDescent="0.3">
      <c r="A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U368" s="3"/>
      <c r="W368" s="3"/>
      <c r="X368" s="3"/>
      <c r="Y368" s="3"/>
      <c r="Z368" s="3"/>
    </row>
    <row r="369" spans="1:26" ht="15.75" customHeight="1" x14ac:dyDescent="0.3">
      <c r="A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U369" s="3"/>
      <c r="W369" s="3"/>
      <c r="X369" s="3"/>
      <c r="Y369" s="3"/>
      <c r="Z369" s="3"/>
    </row>
    <row r="370" spans="1:26" ht="15.75" customHeight="1" x14ac:dyDescent="0.3">
      <c r="A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U370" s="3"/>
      <c r="W370" s="3"/>
      <c r="X370" s="3"/>
      <c r="Y370" s="3"/>
      <c r="Z370" s="3"/>
    </row>
    <row r="371" spans="1:26" ht="15.75" customHeight="1" x14ac:dyDescent="0.3">
      <c r="A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U371" s="3"/>
      <c r="W371" s="3"/>
      <c r="X371" s="3"/>
      <c r="Y371" s="3"/>
      <c r="Z371" s="3"/>
    </row>
    <row r="372" spans="1:26" ht="15.75" customHeight="1" x14ac:dyDescent="0.3">
      <c r="A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U372" s="3"/>
      <c r="W372" s="3"/>
      <c r="X372" s="3"/>
      <c r="Y372" s="3"/>
      <c r="Z372" s="3"/>
    </row>
    <row r="373" spans="1:26" ht="15.75" customHeight="1" x14ac:dyDescent="0.3">
      <c r="A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U373" s="3"/>
      <c r="W373" s="3"/>
      <c r="X373" s="3"/>
      <c r="Y373" s="3"/>
      <c r="Z373" s="3"/>
    </row>
    <row r="374" spans="1:26" ht="15.75" customHeight="1" x14ac:dyDescent="0.3">
      <c r="A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U374" s="3"/>
      <c r="W374" s="3"/>
      <c r="X374" s="3"/>
      <c r="Y374" s="3"/>
      <c r="Z374" s="3"/>
    </row>
    <row r="375" spans="1:26" ht="15.75" customHeight="1" x14ac:dyDescent="0.3">
      <c r="A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U375" s="3"/>
      <c r="W375" s="3"/>
      <c r="X375" s="3"/>
      <c r="Y375" s="3"/>
      <c r="Z375" s="3"/>
    </row>
    <row r="376" spans="1:26" ht="15.75" customHeight="1" x14ac:dyDescent="0.3">
      <c r="A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U376" s="3"/>
      <c r="W376" s="3"/>
      <c r="X376" s="3"/>
      <c r="Y376" s="3"/>
      <c r="Z376" s="3"/>
    </row>
    <row r="377" spans="1:26" ht="15.75" customHeight="1" x14ac:dyDescent="0.3">
      <c r="A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U377" s="3"/>
      <c r="W377" s="3"/>
      <c r="X377" s="3"/>
      <c r="Y377" s="3"/>
      <c r="Z377" s="3"/>
    </row>
    <row r="378" spans="1:26" ht="15.75" customHeight="1" x14ac:dyDescent="0.3">
      <c r="A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U378" s="3"/>
      <c r="W378" s="3"/>
      <c r="X378" s="3"/>
      <c r="Y378" s="3"/>
      <c r="Z378" s="3"/>
    </row>
    <row r="379" spans="1:26" ht="15.75" customHeight="1" x14ac:dyDescent="0.3">
      <c r="A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U379" s="3"/>
      <c r="W379" s="3"/>
      <c r="X379" s="3"/>
      <c r="Y379" s="3"/>
      <c r="Z379" s="3"/>
    </row>
    <row r="380" spans="1:26" ht="15.75" customHeight="1" x14ac:dyDescent="0.3">
      <c r="A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U380" s="3"/>
      <c r="W380" s="3"/>
      <c r="X380" s="3"/>
      <c r="Y380" s="3"/>
      <c r="Z380" s="3"/>
    </row>
    <row r="381" spans="1:26" ht="15.75" customHeight="1" x14ac:dyDescent="0.3">
      <c r="A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U381" s="3"/>
      <c r="W381" s="3"/>
      <c r="X381" s="3"/>
      <c r="Y381" s="3"/>
      <c r="Z381" s="3"/>
    </row>
    <row r="382" spans="1:26" ht="15.75" customHeight="1" x14ac:dyDescent="0.3">
      <c r="A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U382" s="3"/>
      <c r="W382" s="3"/>
      <c r="X382" s="3"/>
      <c r="Y382" s="3"/>
      <c r="Z382" s="3"/>
    </row>
    <row r="383" spans="1:26" ht="15.75" customHeight="1" x14ac:dyDescent="0.3">
      <c r="A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U383" s="3"/>
      <c r="W383" s="3"/>
      <c r="X383" s="3"/>
      <c r="Y383" s="3"/>
      <c r="Z383" s="3"/>
    </row>
    <row r="384" spans="1:26" ht="15.75" customHeight="1" x14ac:dyDescent="0.3">
      <c r="A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U384" s="3"/>
      <c r="W384" s="3"/>
      <c r="X384" s="3"/>
      <c r="Y384" s="3"/>
      <c r="Z384" s="3"/>
    </row>
    <row r="385" spans="1:26" ht="15.75" customHeight="1" x14ac:dyDescent="0.3">
      <c r="A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U385" s="3"/>
      <c r="W385" s="3"/>
      <c r="X385" s="3"/>
      <c r="Y385" s="3"/>
      <c r="Z385" s="3"/>
    </row>
    <row r="386" spans="1:26" ht="15.75" customHeight="1" x14ac:dyDescent="0.3">
      <c r="A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U386" s="3"/>
      <c r="W386" s="3"/>
      <c r="X386" s="3"/>
      <c r="Y386" s="3"/>
      <c r="Z386" s="3"/>
    </row>
    <row r="387" spans="1:26" ht="15.75" customHeight="1" x14ac:dyDescent="0.3">
      <c r="A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U387" s="3"/>
      <c r="W387" s="3"/>
      <c r="X387" s="3"/>
      <c r="Y387" s="3"/>
      <c r="Z387" s="3"/>
    </row>
    <row r="388" spans="1:26" ht="15.75" customHeight="1" x14ac:dyDescent="0.3">
      <c r="A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U388" s="3"/>
      <c r="W388" s="3"/>
      <c r="X388" s="3"/>
      <c r="Y388" s="3"/>
      <c r="Z388" s="3"/>
    </row>
    <row r="389" spans="1:26" ht="15.75" customHeight="1" x14ac:dyDescent="0.3">
      <c r="A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U389" s="3"/>
      <c r="W389" s="3"/>
      <c r="X389" s="3"/>
      <c r="Y389" s="3"/>
      <c r="Z389" s="3"/>
    </row>
    <row r="390" spans="1:26" ht="15.75" customHeight="1" x14ac:dyDescent="0.3">
      <c r="A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U390" s="3"/>
      <c r="W390" s="3"/>
      <c r="X390" s="3"/>
      <c r="Y390" s="3"/>
      <c r="Z390" s="3"/>
    </row>
    <row r="391" spans="1:26" ht="15.75" customHeight="1" x14ac:dyDescent="0.3">
      <c r="A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U391" s="3"/>
      <c r="W391" s="3"/>
      <c r="X391" s="3"/>
      <c r="Y391" s="3"/>
      <c r="Z391" s="3"/>
    </row>
    <row r="392" spans="1:26" ht="15.75" customHeight="1" x14ac:dyDescent="0.3">
      <c r="A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U392" s="3"/>
      <c r="W392" s="3"/>
      <c r="X392" s="3"/>
      <c r="Y392" s="3"/>
      <c r="Z392" s="3"/>
    </row>
    <row r="393" spans="1:26" ht="15.75" customHeight="1" x14ac:dyDescent="0.3">
      <c r="A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U393" s="3"/>
      <c r="W393" s="3"/>
      <c r="X393" s="3"/>
      <c r="Y393" s="3"/>
      <c r="Z393" s="3"/>
    </row>
    <row r="394" spans="1:26" ht="15.75" customHeight="1" x14ac:dyDescent="0.3">
      <c r="A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U394" s="3"/>
      <c r="W394" s="3"/>
      <c r="X394" s="3"/>
      <c r="Y394" s="3"/>
      <c r="Z394" s="3"/>
    </row>
    <row r="395" spans="1:26" ht="15.75" customHeight="1" x14ac:dyDescent="0.3">
      <c r="A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U395" s="3"/>
      <c r="W395" s="3"/>
      <c r="X395" s="3"/>
      <c r="Y395" s="3"/>
      <c r="Z395" s="3"/>
    </row>
    <row r="396" spans="1:26" ht="15.75" customHeight="1" x14ac:dyDescent="0.3">
      <c r="A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U396" s="3"/>
      <c r="W396" s="3"/>
      <c r="X396" s="3"/>
      <c r="Y396" s="3"/>
      <c r="Z396" s="3"/>
    </row>
    <row r="397" spans="1:26" ht="15.75" customHeight="1" x14ac:dyDescent="0.3">
      <c r="A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U397" s="3"/>
      <c r="W397" s="3"/>
      <c r="X397" s="3"/>
      <c r="Y397" s="3"/>
      <c r="Z397" s="3"/>
    </row>
    <row r="398" spans="1:26" ht="15.75" customHeight="1" x14ac:dyDescent="0.3">
      <c r="A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U398" s="3"/>
      <c r="W398" s="3"/>
      <c r="X398" s="3"/>
      <c r="Y398" s="3"/>
      <c r="Z398" s="3"/>
    </row>
    <row r="399" spans="1:26" ht="15.75" customHeight="1" x14ac:dyDescent="0.3">
      <c r="A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U399" s="3"/>
      <c r="W399" s="3"/>
      <c r="X399" s="3"/>
      <c r="Y399" s="3"/>
      <c r="Z399" s="3"/>
    </row>
    <row r="400" spans="1:26" ht="15.75" customHeight="1" x14ac:dyDescent="0.3">
      <c r="A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U400" s="3"/>
      <c r="W400" s="3"/>
      <c r="X400" s="3"/>
      <c r="Y400" s="3"/>
      <c r="Z400" s="3"/>
    </row>
    <row r="401" spans="1:26" ht="15.75" customHeight="1" x14ac:dyDescent="0.3">
      <c r="A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U401" s="3"/>
      <c r="W401" s="3"/>
      <c r="X401" s="3"/>
      <c r="Y401" s="3"/>
      <c r="Z401" s="3"/>
    </row>
    <row r="402" spans="1:26" ht="15.75" customHeight="1" x14ac:dyDescent="0.3">
      <c r="A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U402" s="3"/>
      <c r="W402" s="3"/>
      <c r="X402" s="3"/>
      <c r="Y402" s="3"/>
      <c r="Z402" s="3"/>
    </row>
    <row r="403" spans="1:26" ht="15.75" customHeight="1" x14ac:dyDescent="0.3">
      <c r="A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U403" s="3"/>
      <c r="W403" s="3"/>
      <c r="X403" s="3"/>
      <c r="Y403" s="3"/>
      <c r="Z403" s="3"/>
    </row>
    <row r="404" spans="1:26" ht="15.75" customHeight="1" x14ac:dyDescent="0.3">
      <c r="A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U404" s="3"/>
      <c r="W404" s="3"/>
      <c r="X404" s="3"/>
      <c r="Y404" s="3"/>
      <c r="Z404" s="3"/>
    </row>
    <row r="405" spans="1:26" ht="15.75" customHeight="1" x14ac:dyDescent="0.3">
      <c r="A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U405" s="3"/>
      <c r="W405" s="3"/>
      <c r="X405" s="3"/>
      <c r="Y405" s="3"/>
      <c r="Z405" s="3"/>
    </row>
    <row r="406" spans="1:26" ht="15.75" customHeight="1" x14ac:dyDescent="0.3">
      <c r="A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U406" s="3"/>
      <c r="W406" s="3"/>
      <c r="X406" s="3"/>
      <c r="Y406" s="3"/>
      <c r="Z406" s="3"/>
    </row>
    <row r="407" spans="1:26" ht="15.75" customHeight="1" x14ac:dyDescent="0.3">
      <c r="A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U407" s="3"/>
      <c r="W407" s="3"/>
      <c r="X407" s="3"/>
      <c r="Y407" s="3"/>
      <c r="Z407" s="3"/>
    </row>
    <row r="408" spans="1:26" ht="15.75" customHeight="1" x14ac:dyDescent="0.3">
      <c r="A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U408" s="3"/>
      <c r="W408" s="3"/>
      <c r="X408" s="3"/>
      <c r="Y408" s="3"/>
      <c r="Z408" s="3"/>
    </row>
    <row r="409" spans="1:26" ht="15.75" customHeight="1" x14ac:dyDescent="0.3">
      <c r="A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U409" s="3"/>
      <c r="W409" s="3"/>
      <c r="X409" s="3"/>
      <c r="Y409" s="3"/>
      <c r="Z409" s="3"/>
    </row>
    <row r="410" spans="1:26" ht="15.75" customHeight="1" x14ac:dyDescent="0.3">
      <c r="A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U410" s="3"/>
      <c r="W410" s="3"/>
      <c r="X410" s="3"/>
      <c r="Y410" s="3"/>
      <c r="Z410" s="3"/>
    </row>
    <row r="411" spans="1:26" ht="15.75" customHeight="1" x14ac:dyDescent="0.3">
      <c r="A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U411" s="3"/>
      <c r="W411" s="3"/>
      <c r="X411" s="3"/>
      <c r="Y411" s="3"/>
      <c r="Z411" s="3"/>
    </row>
    <row r="412" spans="1:26" ht="15.75" customHeight="1" x14ac:dyDescent="0.3">
      <c r="A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U412" s="3"/>
      <c r="W412" s="3"/>
      <c r="X412" s="3"/>
      <c r="Y412" s="3"/>
      <c r="Z412" s="3"/>
    </row>
    <row r="413" spans="1:26" ht="15.75" customHeight="1" x14ac:dyDescent="0.3">
      <c r="A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U413" s="3"/>
      <c r="W413" s="3"/>
      <c r="X413" s="3"/>
      <c r="Y413" s="3"/>
      <c r="Z413" s="3"/>
    </row>
    <row r="414" spans="1:26" ht="15.75" customHeight="1" x14ac:dyDescent="0.3">
      <c r="A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U414" s="3"/>
      <c r="W414" s="3"/>
      <c r="X414" s="3"/>
      <c r="Y414" s="3"/>
      <c r="Z414" s="3"/>
    </row>
    <row r="415" spans="1:26" ht="15.75" customHeight="1" x14ac:dyDescent="0.3">
      <c r="A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U415" s="3"/>
      <c r="W415" s="3"/>
      <c r="X415" s="3"/>
      <c r="Y415" s="3"/>
      <c r="Z415" s="3"/>
    </row>
    <row r="416" spans="1:26" ht="15.75" customHeight="1" x14ac:dyDescent="0.3">
      <c r="A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U416" s="3"/>
      <c r="W416" s="3"/>
      <c r="X416" s="3"/>
      <c r="Y416" s="3"/>
      <c r="Z416" s="3"/>
    </row>
    <row r="417" spans="1:26" ht="15.75" customHeight="1" x14ac:dyDescent="0.3">
      <c r="A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U417" s="3"/>
      <c r="W417" s="3"/>
      <c r="X417" s="3"/>
      <c r="Y417" s="3"/>
      <c r="Z417" s="3"/>
    </row>
    <row r="418" spans="1:26" ht="15.75" customHeight="1" x14ac:dyDescent="0.3">
      <c r="A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U418" s="3"/>
      <c r="W418" s="3"/>
      <c r="X418" s="3"/>
      <c r="Y418" s="3"/>
      <c r="Z418" s="3"/>
    </row>
    <row r="419" spans="1:26" ht="15.75" customHeight="1" x14ac:dyDescent="0.3">
      <c r="A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U419" s="3"/>
      <c r="W419" s="3"/>
      <c r="X419" s="3"/>
      <c r="Y419" s="3"/>
      <c r="Z419" s="3"/>
    </row>
    <row r="420" spans="1:26" ht="15.75" customHeight="1" x14ac:dyDescent="0.3">
      <c r="A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U420" s="3"/>
      <c r="W420" s="3"/>
      <c r="X420" s="3"/>
      <c r="Y420" s="3"/>
      <c r="Z420" s="3"/>
    </row>
    <row r="421" spans="1:26" ht="15.75" customHeight="1" x14ac:dyDescent="0.3">
      <c r="A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U421" s="3"/>
      <c r="W421" s="3"/>
      <c r="X421" s="3"/>
      <c r="Y421" s="3"/>
      <c r="Z421" s="3"/>
    </row>
    <row r="422" spans="1:26" ht="15.75" customHeight="1" x14ac:dyDescent="0.3">
      <c r="A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U422" s="3"/>
      <c r="W422" s="3"/>
      <c r="X422" s="3"/>
      <c r="Y422" s="3"/>
      <c r="Z422" s="3"/>
    </row>
    <row r="423" spans="1:26" ht="15.75" customHeight="1" x14ac:dyDescent="0.3">
      <c r="A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U423" s="3"/>
      <c r="W423" s="3"/>
      <c r="X423" s="3"/>
      <c r="Y423" s="3"/>
      <c r="Z423" s="3"/>
    </row>
    <row r="424" spans="1:26" ht="15.75" customHeight="1" x14ac:dyDescent="0.3">
      <c r="A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U424" s="3"/>
      <c r="W424" s="3"/>
      <c r="X424" s="3"/>
      <c r="Y424" s="3"/>
      <c r="Z424" s="3"/>
    </row>
    <row r="425" spans="1:26" ht="15.75" customHeight="1" x14ac:dyDescent="0.3">
      <c r="A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U425" s="3"/>
      <c r="W425" s="3"/>
      <c r="X425" s="3"/>
      <c r="Y425" s="3"/>
      <c r="Z425" s="3"/>
    </row>
    <row r="426" spans="1:26" ht="15.75" customHeight="1" x14ac:dyDescent="0.3">
      <c r="A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U426" s="3"/>
      <c r="W426" s="3"/>
      <c r="X426" s="3"/>
      <c r="Y426" s="3"/>
      <c r="Z426" s="3"/>
    </row>
    <row r="427" spans="1:26" ht="15.75" customHeight="1" x14ac:dyDescent="0.3">
      <c r="A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U427" s="3"/>
      <c r="W427" s="3"/>
      <c r="X427" s="3"/>
      <c r="Y427" s="3"/>
      <c r="Z427" s="3"/>
    </row>
    <row r="428" spans="1:26" ht="15.75" customHeight="1" x14ac:dyDescent="0.3">
      <c r="A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U428" s="3"/>
      <c r="W428" s="3"/>
      <c r="X428" s="3"/>
      <c r="Y428" s="3"/>
      <c r="Z428" s="3"/>
    </row>
    <row r="429" spans="1:26" ht="15.75" customHeight="1" x14ac:dyDescent="0.3">
      <c r="A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U429" s="3"/>
      <c r="W429" s="3"/>
      <c r="X429" s="3"/>
      <c r="Y429" s="3"/>
      <c r="Z429" s="3"/>
    </row>
    <row r="430" spans="1:26" ht="15.75" customHeight="1" x14ac:dyDescent="0.3">
      <c r="A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U430" s="3"/>
      <c r="W430" s="3"/>
      <c r="X430" s="3"/>
      <c r="Y430" s="3"/>
      <c r="Z430" s="3"/>
    </row>
    <row r="431" spans="1:26" ht="15.75" customHeight="1" x14ac:dyDescent="0.3">
      <c r="A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U431" s="3"/>
      <c r="W431" s="3"/>
      <c r="X431" s="3"/>
      <c r="Y431" s="3"/>
      <c r="Z431" s="3"/>
    </row>
    <row r="432" spans="1:26" ht="15.75" customHeight="1" x14ac:dyDescent="0.3">
      <c r="A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U432" s="3"/>
      <c r="W432" s="3"/>
      <c r="X432" s="3"/>
      <c r="Y432" s="3"/>
      <c r="Z432" s="3"/>
    </row>
    <row r="433" spans="1:26" ht="15.75" customHeight="1" x14ac:dyDescent="0.3">
      <c r="A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U433" s="3"/>
      <c r="W433" s="3"/>
      <c r="X433" s="3"/>
      <c r="Y433" s="3"/>
      <c r="Z433" s="3"/>
    </row>
    <row r="434" spans="1:26" ht="15.75" customHeight="1" x14ac:dyDescent="0.3">
      <c r="A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U434" s="3"/>
      <c r="W434" s="3"/>
      <c r="X434" s="3"/>
      <c r="Y434" s="3"/>
      <c r="Z434" s="3"/>
    </row>
    <row r="435" spans="1:26" ht="15.75" customHeight="1" x14ac:dyDescent="0.3">
      <c r="A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U435" s="3"/>
      <c r="W435" s="3"/>
      <c r="X435" s="3"/>
      <c r="Y435" s="3"/>
      <c r="Z435" s="3"/>
    </row>
    <row r="436" spans="1:26" ht="15.75" customHeight="1" x14ac:dyDescent="0.3">
      <c r="A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U436" s="3"/>
      <c r="W436" s="3"/>
      <c r="X436" s="3"/>
      <c r="Y436" s="3"/>
      <c r="Z436" s="3"/>
    </row>
    <row r="437" spans="1:26" ht="15.75" customHeight="1" x14ac:dyDescent="0.3">
      <c r="A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U437" s="3"/>
      <c r="W437" s="3"/>
      <c r="X437" s="3"/>
      <c r="Y437" s="3"/>
      <c r="Z437" s="3"/>
    </row>
    <row r="438" spans="1:26" ht="15.75" customHeight="1" x14ac:dyDescent="0.3">
      <c r="A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U438" s="3"/>
      <c r="W438" s="3"/>
      <c r="X438" s="3"/>
      <c r="Y438" s="3"/>
      <c r="Z438" s="3"/>
    </row>
    <row r="439" spans="1:26" ht="15.75" customHeight="1" x14ac:dyDescent="0.3">
      <c r="A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U439" s="3"/>
      <c r="W439" s="3"/>
      <c r="X439" s="3"/>
      <c r="Y439" s="3"/>
      <c r="Z439" s="3"/>
    </row>
    <row r="440" spans="1:26" ht="15.75" customHeight="1" x14ac:dyDescent="0.3">
      <c r="A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U440" s="3"/>
      <c r="W440" s="3"/>
      <c r="X440" s="3"/>
      <c r="Y440" s="3"/>
      <c r="Z440" s="3"/>
    </row>
    <row r="441" spans="1:26" ht="15.75" customHeight="1" x14ac:dyDescent="0.3">
      <c r="A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U441" s="3"/>
      <c r="W441" s="3"/>
      <c r="X441" s="3"/>
      <c r="Y441" s="3"/>
      <c r="Z441" s="3"/>
    </row>
    <row r="442" spans="1:26" ht="15.75" customHeight="1" x14ac:dyDescent="0.3">
      <c r="A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U442" s="3"/>
      <c r="W442" s="3"/>
      <c r="X442" s="3"/>
      <c r="Y442" s="3"/>
      <c r="Z442" s="3"/>
    </row>
    <row r="443" spans="1:26" ht="15.75" customHeight="1" x14ac:dyDescent="0.3">
      <c r="A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U443" s="3"/>
      <c r="W443" s="3"/>
      <c r="X443" s="3"/>
      <c r="Y443" s="3"/>
      <c r="Z443" s="3"/>
    </row>
    <row r="444" spans="1:26" ht="15.75" customHeight="1" x14ac:dyDescent="0.3">
      <c r="A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U444" s="3"/>
      <c r="W444" s="3"/>
      <c r="X444" s="3"/>
      <c r="Y444" s="3"/>
      <c r="Z444" s="3"/>
    </row>
    <row r="445" spans="1:26" ht="15.75" customHeight="1" x14ac:dyDescent="0.3">
      <c r="A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U445" s="3"/>
      <c r="W445" s="3"/>
      <c r="X445" s="3"/>
      <c r="Y445" s="3"/>
      <c r="Z445" s="3"/>
    </row>
    <row r="446" spans="1:26" ht="15.75" customHeight="1" x14ac:dyDescent="0.3">
      <c r="A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U446" s="3"/>
      <c r="W446" s="3"/>
      <c r="X446" s="3"/>
      <c r="Y446" s="3"/>
      <c r="Z446" s="3"/>
    </row>
    <row r="447" spans="1:26" ht="15.75" customHeight="1" x14ac:dyDescent="0.3">
      <c r="A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U447" s="3"/>
      <c r="W447" s="3"/>
      <c r="X447" s="3"/>
      <c r="Y447" s="3"/>
      <c r="Z447" s="3"/>
    </row>
    <row r="448" spans="1:26" ht="15.75" customHeight="1" x14ac:dyDescent="0.3">
      <c r="A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U448" s="3"/>
      <c r="W448" s="3"/>
      <c r="X448" s="3"/>
      <c r="Y448" s="3"/>
      <c r="Z448" s="3"/>
    </row>
    <row r="449" spans="1:26" ht="15.75" customHeight="1" x14ac:dyDescent="0.3">
      <c r="A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U449" s="3"/>
      <c r="W449" s="3"/>
      <c r="X449" s="3"/>
      <c r="Y449" s="3"/>
      <c r="Z449" s="3"/>
    </row>
    <row r="450" spans="1:26" ht="15.75" customHeight="1" x14ac:dyDescent="0.3">
      <c r="A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U450" s="3"/>
      <c r="W450" s="3"/>
      <c r="X450" s="3"/>
      <c r="Y450" s="3"/>
      <c r="Z450" s="3"/>
    </row>
    <row r="451" spans="1:26" ht="15.75" customHeight="1" x14ac:dyDescent="0.3">
      <c r="A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U451" s="3"/>
      <c r="W451" s="3"/>
      <c r="X451" s="3"/>
      <c r="Y451" s="3"/>
      <c r="Z451" s="3"/>
    </row>
    <row r="452" spans="1:26" ht="15.75" customHeight="1" x14ac:dyDescent="0.3">
      <c r="A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U452" s="3"/>
      <c r="W452" s="3"/>
      <c r="X452" s="3"/>
      <c r="Y452" s="3"/>
      <c r="Z452" s="3"/>
    </row>
    <row r="453" spans="1:26" ht="15.75" customHeight="1" x14ac:dyDescent="0.3">
      <c r="A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U453" s="3"/>
      <c r="W453" s="3"/>
      <c r="X453" s="3"/>
      <c r="Y453" s="3"/>
      <c r="Z453" s="3"/>
    </row>
    <row r="454" spans="1:26" ht="15.75" customHeight="1" x14ac:dyDescent="0.3">
      <c r="A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U454" s="3"/>
      <c r="W454" s="3"/>
      <c r="X454" s="3"/>
      <c r="Y454" s="3"/>
      <c r="Z454" s="3"/>
    </row>
    <row r="455" spans="1:26" ht="15.75" customHeight="1" x14ac:dyDescent="0.3">
      <c r="A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U455" s="3"/>
      <c r="W455" s="3"/>
      <c r="X455" s="3"/>
      <c r="Y455" s="3"/>
      <c r="Z455" s="3"/>
    </row>
    <row r="456" spans="1:26" ht="15.75" customHeight="1" x14ac:dyDescent="0.3">
      <c r="A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U456" s="3"/>
      <c r="W456" s="3"/>
      <c r="X456" s="3"/>
      <c r="Y456" s="3"/>
      <c r="Z456" s="3"/>
    </row>
    <row r="457" spans="1:26" ht="15.75" customHeight="1" x14ac:dyDescent="0.3">
      <c r="A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U457" s="3"/>
      <c r="W457" s="3"/>
      <c r="X457" s="3"/>
      <c r="Y457" s="3"/>
      <c r="Z457" s="3"/>
    </row>
    <row r="458" spans="1:26" ht="15.75" customHeight="1" x14ac:dyDescent="0.3">
      <c r="A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U458" s="3"/>
      <c r="W458" s="3"/>
      <c r="X458" s="3"/>
      <c r="Y458" s="3"/>
      <c r="Z458" s="3"/>
    </row>
    <row r="459" spans="1:26" ht="15.75" customHeight="1" x14ac:dyDescent="0.3">
      <c r="A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U459" s="3"/>
      <c r="W459" s="3"/>
      <c r="X459" s="3"/>
      <c r="Y459" s="3"/>
      <c r="Z459" s="3"/>
    </row>
    <row r="460" spans="1:26" ht="15.75" customHeight="1" x14ac:dyDescent="0.3">
      <c r="A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U460" s="3"/>
      <c r="W460" s="3"/>
      <c r="X460" s="3"/>
      <c r="Y460" s="3"/>
      <c r="Z460" s="3"/>
    </row>
    <row r="461" spans="1:26" ht="15.75" customHeight="1" x14ac:dyDescent="0.3">
      <c r="A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U461" s="3"/>
      <c r="W461" s="3"/>
      <c r="X461" s="3"/>
      <c r="Y461" s="3"/>
      <c r="Z461" s="3"/>
    </row>
    <row r="462" spans="1:26" ht="15.75" customHeight="1" x14ac:dyDescent="0.3">
      <c r="A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U462" s="3"/>
      <c r="W462" s="3"/>
      <c r="X462" s="3"/>
      <c r="Y462" s="3"/>
      <c r="Z462" s="3"/>
    </row>
    <row r="463" spans="1:26" ht="15.75" customHeight="1" x14ac:dyDescent="0.3">
      <c r="A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U463" s="3"/>
      <c r="W463" s="3"/>
      <c r="X463" s="3"/>
      <c r="Y463" s="3"/>
      <c r="Z463" s="3"/>
    </row>
    <row r="464" spans="1:26" ht="15.75" customHeight="1" x14ac:dyDescent="0.3">
      <c r="A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U464" s="3"/>
      <c r="W464" s="3"/>
      <c r="X464" s="3"/>
      <c r="Y464" s="3"/>
      <c r="Z464" s="3"/>
    </row>
    <row r="465" spans="1:26" ht="15.75" customHeight="1" x14ac:dyDescent="0.3">
      <c r="A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U465" s="3"/>
      <c r="W465" s="3"/>
      <c r="X465" s="3"/>
      <c r="Y465" s="3"/>
      <c r="Z465" s="3"/>
    </row>
    <row r="466" spans="1:26" ht="15.75" customHeight="1" x14ac:dyDescent="0.3">
      <c r="A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U466" s="3"/>
      <c r="W466" s="3"/>
      <c r="X466" s="3"/>
      <c r="Y466" s="3"/>
      <c r="Z466" s="3"/>
    </row>
    <row r="467" spans="1:26" ht="15.75" customHeight="1" x14ac:dyDescent="0.3">
      <c r="A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U467" s="3"/>
      <c r="W467" s="3"/>
      <c r="X467" s="3"/>
      <c r="Y467" s="3"/>
      <c r="Z467" s="3"/>
    </row>
    <row r="468" spans="1:26" ht="15.75" customHeight="1" x14ac:dyDescent="0.3">
      <c r="A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U468" s="3"/>
      <c r="W468" s="3"/>
      <c r="X468" s="3"/>
      <c r="Y468" s="3"/>
      <c r="Z468" s="3"/>
    </row>
    <row r="469" spans="1:26" ht="15.75" customHeight="1" x14ac:dyDescent="0.3">
      <c r="A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U469" s="3"/>
      <c r="W469" s="3"/>
      <c r="X469" s="3"/>
      <c r="Y469" s="3"/>
      <c r="Z469" s="3"/>
    </row>
    <row r="470" spans="1:26" ht="15.75" customHeight="1" x14ac:dyDescent="0.3">
      <c r="A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U470" s="3"/>
      <c r="W470" s="3"/>
      <c r="X470" s="3"/>
      <c r="Y470" s="3"/>
      <c r="Z470" s="3"/>
    </row>
    <row r="471" spans="1:26" ht="15.75" customHeight="1" x14ac:dyDescent="0.3">
      <c r="A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U471" s="3"/>
      <c r="W471" s="3"/>
      <c r="X471" s="3"/>
      <c r="Y471" s="3"/>
      <c r="Z471" s="3"/>
    </row>
    <row r="472" spans="1:26" ht="15.75" customHeight="1" x14ac:dyDescent="0.3">
      <c r="A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U472" s="3"/>
      <c r="W472" s="3"/>
      <c r="X472" s="3"/>
      <c r="Y472" s="3"/>
      <c r="Z472" s="3"/>
    </row>
    <row r="473" spans="1:26" ht="15.75" customHeight="1" x14ac:dyDescent="0.3">
      <c r="A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U473" s="3"/>
      <c r="W473" s="3"/>
      <c r="X473" s="3"/>
      <c r="Y473" s="3"/>
      <c r="Z473" s="3"/>
    </row>
    <row r="474" spans="1:26" ht="15.75" customHeight="1" x14ac:dyDescent="0.3">
      <c r="A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U474" s="3"/>
      <c r="W474" s="3"/>
      <c r="X474" s="3"/>
      <c r="Y474" s="3"/>
      <c r="Z474" s="3"/>
    </row>
    <row r="475" spans="1:26" ht="15.75" customHeight="1" x14ac:dyDescent="0.3">
      <c r="A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U475" s="3"/>
      <c r="W475" s="3"/>
      <c r="X475" s="3"/>
      <c r="Y475" s="3"/>
      <c r="Z475" s="3"/>
    </row>
    <row r="476" spans="1:26" ht="15.75" customHeight="1" x14ac:dyDescent="0.3">
      <c r="A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U476" s="3"/>
      <c r="W476" s="3"/>
      <c r="X476" s="3"/>
      <c r="Y476" s="3"/>
      <c r="Z476" s="3"/>
    </row>
    <row r="477" spans="1:26" ht="15.75" customHeight="1" x14ac:dyDescent="0.3">
      <c r="A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U477" s="3"/>
      <c r="W477" s="3"/>
      <c r="X477" s="3"/>
      <c r="Y477" s="3"/>
      <c r="Z477" s="3"/>
    </row>
    <row r="478" spans="1:26" ht="15.75" customHeight="1" x14ac:dyDescent="0.3">
      <c r="A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U478" s="3"/>
      <c r="W478" s="3"/>
      <c r="X478" s="3"/>
      <c r="Y478" s="3"/>
      <c r="Z478" s="3"/>
    </row>
    <row r="479" spans="1:26" ht="15.75" customHeight="1" x14ac:dyDescent="0.3">
      <c r="A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U479" s="3"/>
      <c r="W479" s="3"/>
      <c r="X479" s="3"/>
      <c r="Y479" s="3"/>
      <c r="Z479" s="3"/>
    </row>
    <row r="480" spans="1:26" ht="15.75" customHeight="1" x14ac:dyDescent="0.3">
      <c r="A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U480" s="3"/>
      <c r="W480" s="3"/>
      <c r="X480" s="3"/>
      <c r="Y480" s="3"/>
      <c r="Z480" s="3"/>
    </row>
    <row r="481" spans="1:26" ht="15.75" customHeight="1" x14ac:dyDescent="0.3">
      <c r="A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U481" s="3"/>
      <c r="W481" s="3"/>
      <c r="X481" s="3"/>
      <c r="Y481" s="3"/>
      <c r="Z481" s="3"/>
    </row>
    <row r="482" spans="1:26" ht="15.75" customHeight="1" x14ac:dyDescent="0.3">
      <c r="A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U482" s="3"/>
      <c r="W482" s="3"/>
      <c r="X482" s="3"/>
      <c r="Y482" s="3"/>
      <c r="Z482" s="3"/>
    </row>
    <row r="483" spans="1:26" ht="15.75" customHeight="1" x14ac:dyDescent="0.3">
      <c r="A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U483" s="3"/>
      <c r="W483" s="3"/>
      <c r="X483" s="3"/>
      <c r="Y483" s="3"/>
      <c r="Z483" s="3"/>
    </row>
    <row r="484" spans="1:26" ht="15.75" customHeight="1" x14ac:dyDescent="0.3">
      <c r="A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U484" s="3"/>
      <c r="W484" s="3"/>
      <c r="X484" s="3"/>
      <c r="Y484" s="3"/>
      <c r="Z484" s="3"/>
    </row>
    <row r="485" spans="1:26" ht="15.75" customHeight="1" x14ac:dyDescent="0.3">
      <c r="A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U485" s="3"/>
      <c r="W485" s="3"/>
      <c r="X485" s="3"/>
      <c r="Y485" s="3"/>
      <c r="Z485" s="3"/>
    </row>
    <row r="486" spans="1:26" ht="15.75" customHeight="1" x14ac:dyDescent="0.3">
      <c r="A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U486" s="3"/>
      <c r="W486" s="3"/>
      <c r="X486" s="3"/>
      <c r="Y486" s="3"/>
      <c r="Z486" s="3"/>
    </row>
    <row r="487" spans="1:26" ht="15.75" customHeight="1" x14ac:dyDescent="0.3">
      <c r="A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U487" s="3"/>
      <c r="W487" s="3"/>
      <c r="X487" s="3"/>
      <c r="Y487" s="3"/>
      <c r="Z487" s="3"/>
    </row>
    <row r="488" spans="1:26" ht="15.75" customHeight="1" x14ac:dyDescent="0.3">
      <c r="A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U488" s="3"/>
      <c r="W488" s="3"/>
      <c r="X488" s="3"/>
      <c r="Y488" s="3"/>
      <c r="Z488" s="3"/>
    </row>
    <row r="489" spans="1:26" ht="15.75" customHeight="1" x14ac:dyDescent="0.3">
      <c r="A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U489" s="3"/>
      <c r="W489" s="3"/>
      <c r="X489" s="3"/>
      <c r="Y489" s="3"/>
      <c r="Z489" s="3"/>
    </row>
    <row r="490" spans="1:26" ht="15.75" customHeight="1" x14ac:dyDescent="0.3">
      <c r="A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U490" s="3"/>
      <c r="W490" s="3"/>
      <c r="X490" s="3"/>
      <c r="Y490" s="3"/>
      <c r="Z490" s="3"/>
    </row>
    <row r="491" spans="1:26" ht="15.75" customHeight="1" x14ac:dyDescent="0.3">
      <c r="A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U491" s="3"/>
      <c r="W491" s="3"/>
      <c r="X491" s="3"/>
      <c r="Y491" s="3"/>
      <c r="Z491" s="3"/>
    </row>
    <row r="492" spans="1:26" ht="15.75" customHeight="1" x14ac:dyDescent="0.3">
      <c r="A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U492" s="3"/>
      <c r="W492" s="3"/>
      <c r="X492" s="3"/>
      <c r="Y492" s="3"/>
      <c r="Z492" s="3"/>
    </row>
    <row r="493" spans="1:26" ht="15.75" customHeight="1" x14ac:dyDescent="0.3">
      <c r="A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U493" s="3"/>
      <c r="W493" s="3"/>
      <c r="X493" s="3"/>
      <c r="Y493" s="3"/>
      <c r="Z493" s="3"/>
    </row>
    <row r="494" spans="1:26" ht="15.75" customHeight="1" x14ac:dyDescent="0.3">
      <c r="A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U494" s="3"/>
      <c r="W494" s="3"/>
      <c r="X494" s="3"/>
      <c r="Y494" s="3"/>
      <c r="Z494" s="3"/>
    </row>
    <row r="495" spans="1:26" ht="15.75" customHeight="1" x14ac:dyDescent="0.3">
      <c r="A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U495" s="3"/>
      <c r="W495" s="3"/>
      <c r="X495" s="3"/>
      <c r="Y495" s="3"/>
      <c r="Z495" s="3"/>
    </row>
    <row r="496" spans="1:26" ht="15.75" customHeight="1" x14ac:dyDescent="0.3">
      <c r="A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U496" s="3"/>
      <c r="W496" s="3"/>
      <c r="X496" s="3"/>
      <c r="Y496" s="3"/>
      <c r="Z496" s="3"/>
    </row>
    <row r="497" spans="1:26" ht="15.75" customHeight="1" x14ac:dyDescent="0.3">
      <c r="A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U497" s="3"/>
      <c r="W497" s="3"/>
      <c r="X497" s="3"/>
      <c r="Y497" s="3"/>
      <c r="Z497" s="3"/>
    </row>
    <row r="498" spans="1:26" ht="15.75" customHeight="1" x14ac:dyDescent="0.3">
      <c r="A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U498" s="3"/>
      <c r="W498" s="3"/>
      <c r="X498" s="3"/>
      <c r="Y498" s="3"/>
      <c r="Z498" s="3"/>
    </row>
    <row r="499" spans="1:26" ht="15.75" customHeight="1" x14ac:dyDescent="0.3">
      <c r="A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U499" s="3"/>
      <c r="W499" s="3"/>
      <c r="X499" s="3"/>
      <c r="Y499" s="3"/>
      <c r="Z499" s="3"/>
    </row>
    <row r="500" spans="1:26" ht="15.75" customHeight="1" x14ac:dyDescent="0.3">
      <c r="A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U500" s="3"/>
      <c r="W500" s="3"/>
      <c r="X500" s="3"/>
      <c r="Y500" s="3"/>
      <c r="Z500" s="3"/>
    </row>
    <row r="501" spans="1:26" ht="15.75" customHeight="1" x14ac:dyDescent="0.3">
      <c r="A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U501" s="3"/>
      <c r="W501" s="3"/>
      <c r="X501" s="3"/>
      <c r="Y501" s="3"/>
      <c r="Z501" s="3"/>
    </row>
    <row r="502" spans="1:26" ht="15.75" customHeight="1" x14ac:dyDescent="0.3">
      <c r="A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U502" s="3"/>
      <c r="W502" s="3"/>
      <c r="X502" s="3"/>
      <c r="Y502" s="3"/>
      <c r="Z502" s="3"/>
    </row>
    <row r="503" spans="1:26" ht="15.75" customHeight="1" x14ac:dyDescent="0.3">
      <c r="A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U503" s="3"/>
      <c r="W503" s="3"/>
      <c r="X503" s="3"/>
      <c r="Y503" s="3"/>
      <c r="Z503" s="3"/>
    </row>
    <row r="504" spans="1:26" ht="15.75" customHeight="1" x14ac:dyDescent="0.3">
      <c r="A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U504" s="3"/>
      <c r="W504" s="3"/>
      <c r="X504" s="3"/>
      <c r="Y504" s="3"/>
      <c r="Z504" s="3"/>
    </row>
    <row r="505" spans="1:26" ht="15.75" customHeight="1" x14ac:dyDescent="0.3">
      <c r="A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U505" s="3"/>
      <c r="W505" s="3"/>
      <c r="X505" s="3"/>
      <c r="Y505" s="3"/>
      <c r="Z505" s="3"/>
    </row>
    <row r="506" spans="1:26" ht="15.75" customHeight="1" x14ac:dyDescent="0.3">
      <c r="A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U506" s="3"/>
      <c r="W506" s="3"/>
      <c r="X506" s="3"/>
      <c r="Y506" s="3"/>
      <c r="Z506" s="3"/>
    </row>
    <row r="507" spans="1:26" ht="15.75" customHeight="1" x14ac:dyDescent="0.3">
      <c r="A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U507" s="3"/>
      <c r="W507" s="3"/>
      <c r="X507" s="3"/>
      <c r="Y507" s="3"/>
      <c r="Z507" s="3"/>
    </row>
    <row r="508" spans="1:26" ht="15.75" customHeight="1" x14ac:dyDescent="0.3">
      <c r="A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U508" s="3"/>
      <c r="W508" s="3"/>
      <c r="X508" s="3"/>
      <c r="Y508" s="3"/>
      <c r="Z508" s="3"/>
    </row>
    <row r="509" spans="1:26" ht="15.75" customHeight="1" x14ac:dyDescent="0.3">
      <c r="A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U509" s="3"/>
      <c r="W509" s="3"/>
      <c r="X509" s="3"/>
      <c r="Y509" s="3"/>
      <c r="Z509" s="3"/>
    </row>
    <row r="510" spans="1:26" ht="15.75" customHeight="1" x14ac:dyDescent="0.3">
      <c r="A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U510" s="3"/>
      <c r="W510" s="3"/>
      <c r="X510" s="3"/>
      <c r="Y510" s="3"/>
      <c r="Z510" s="3"/>
    </row>
    <row r="511" spans="1:26" ht="15.75" customHeight="1" x14ac:dyDescent="0.3">
      <c r="A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U511" s="3"/>
      <c r="W511" s="3"/>
      <c r="X511" s="3"/>
      <c r="Y511" s="3"/>
      <c r="Z511" s="3"/>
    </row>
    <row r="512" spans="1:26" ht="15.75" customHeight="1" x14ac:dyDescent="0.3">
      <c r="A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U512" s="3"/>
      <c r="W512" s="3"/>
      <c r="X512" s="3"/>
      <c r="Y512" s="3"/>
      <c r="Z512" s="3"/>
    </row>
    <row r="513" spans="1:26" ht="15.75" customHeight="1" x14ac:dyDescent="0.3">
      <c r="A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U513" s="3"/>
      <c r="W513" s="3"/>
      <c r="X513" s="3"/>
      <c r="Y513" s="3"/>
      <c r="Z513" s="3"/>
    </row>
    <row r="514" spans="1:26" ht="15.75" customHeight="1" x14ac:dyDescent="0.3">
      <c r="A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U514" s="3"/>
      <c r="W514" s="3"/>
      <c r="X514" s="3"/>
      <c r="Y514" s="3"/>
      <c r="Z514" s="3"/>
    </row>
    <row r="515" spans="1:26" ht="15.75" customHeight="1" x14ac:dyDescent="0.3">
      <c r="A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U515" s="3"/>
      <c r="W515" s="3"/>
      <c r="X515" s="3"/>
      <c r="Y515" s="3"/>
      <c r="Z515" s="3"/>
    </row>
    <row r="516" spans="1:26" ht="15.75" customHeight="1" x14ac:dyDescent="0.3">
      <c r="A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U516" s="3"/>
      <c r="W516" s="3"/>
      <c r="X516" s="3"/>
      <c r="Y516" s="3"/>
      <c r="Z516" s="3"/>
    </row>
    <row r="517" spans="1:26" ht="15.75" customHeight="1" x14ac:dyDescent="0.3">
      <c r="A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U517" s="3"/>
      <c r="W517" s="3"/>
      <c r="X517" s="3"/>
      <c r="Y517" s="3"/>
      <c r="Z517" s="3"/>
    </row>
    <row r="518" spans="1:26" ht="15.75" customHeight="1" x14ac:dyDescent="0.3">
      <c r="A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U518" s="3"/>
      <c r="W518" s="3"/>
      <c r="X518" s="3"/>
      <c r="Y518" s="3"/>
      <c r="Z518" s="3"/>
    </row>
    <row r="519" spans="1:26" ht="15.75" customHeight="1" x14ac:dyDescent="0.3">
      <c r="A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U519" s="3"/>
      <c r="W519" s="3"/>
      <c r="X519" s="3"/>
      <c r="Y519" s="3"/>
      <c r="Z519" s="3"/>
    </row>
    <row r="520" spans="1:26" ht="15.75" customHeight="1" x14ac:dyDescent="0.3">
      <c r="A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U520" s="3"/>
      <c r="W520" s="3"/>
      <c r="X520" s="3"/>
      <c r="Y520" s="3"/>
      <c r="Z520" s="3"/>
    </row>
    <row r="521" spans="1:26" ht="15.75" customHeight="1" x14ac:dyDescent="0.3">
      <c r="A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U521" s="3"/>
      <c r="W521" s="3"/>
      <c r="X521" s="3"/>
      <c r="Y521" s="3"/>
      <c r="Z521" s="3"/>
    </row>
    <row r="522" spans="1:26" ht="15.75" customHeight="1" x14ac:dyDescent="0.3">
      <c r="A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U522" s="3"/>
      <c r="W522" s="3"/>
      <c r="X522" s="3"/>
      <c r="Y522" s="3"/>
      <c r="Z522" s="3"/>
    </row>
    <row r="523" spans="1:26" ht="15.75" customHeight="1" x14ac:dyDescent="0.3">
      <c r="A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U523" s="3"/>
      <c r="W523" s="3"/>
      <c r="X523" s="3"/>
      <c r="Y523" s="3"/>
      <c r="Z523" s="3"/>
    </row>
    <row r="524" spans="1:26" ht="15.75" customHeight="1" x14ac:dyDescent="0.3">
      <c r="A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U524" s="3"/>
      <c r="W524" s="3"/>
      <c r="X524" s="3"/>
      <c r="Y524" s="3"/>
      <c r="Z524" s="3"/>
    </row>
    <row r="525" spans="1:26" ht="15.75" customHeight="1" x14ac:dyDescent="0.3">
      <c r="A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U525" s="3"/>
      <c r="W525" s="3"/>
      <c r="X525" s="3"/>
      <c r="Y525" s="3"/>
      <c r="Z525" s="3"/>
    </row>
    <row r="526" spans="1:26" ht="15.75" customHeight="1" x14ac:dyDescent="0.3">
      <c r="A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U526" s="3"/>
      <c r="W526" s="3"/>
      <c r="X526" s="3"/>
      <c r="Y526" s="3"/>
      <c r="Z526" s="3"/>
    </row>
    <row r="527" spans="1:26" ht="15.75" customHeight="1" x14ac:dyDescent="0.3">
      <c r="A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U527" s="3"/>
      <c r="W527" s="3"/>
      <c r="X527" s="3"/>
      <c r="Y527" s="3"/>
      <c r="Z527" s="3"/>
    </row>
    <row r="528" spans="1:26" ht="15.75" customHeight="1" x14ac:dyDescent="0.3">
      <c r="A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U528" s="3"/>
      <c r="W528" s="3"/>
      <c r="X528" s="3"/>
      <c r="Y528" s="3"/>
      <c r="Z528" s="3"/>
    </row>
    <row r="529" spans="1:26" ht="15.75" customHeight="1" x14ac:dyDescent="0.3">
      <c r="A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U529" s="3"/>
      <c r="W529" s="3"/>
      <c r="X529" s="3"/>
      <c r="Y529" s="3"/>
      <c r="Z529" s="3"/>
    </row>
    <row r="530" spans="1:26" ht="15.75" customHeight="1" x14ac:dyDescent="0.3">
      <c r="A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U530" s="3"/>
      <c r="W530" s="3"/>
      <c r="X530" s="3"/>
      <c r="Y530" s="3"/>
      <c r="Z530" s="3"/>
    </row>
    <row r="531" spans="1:26" ht="15.75" customHeight="1" x14ac:dyDescent="0.3">
      <c r="A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U531" s="3"/>
      <c r="W531" s="3"/>
      <c r="X531" s="3"/>
      <c r="Y531" s="3"/>
      <c r="Z531" s="3"/>
    </row>
    <row r="532" spans="1:26" ht="15.75" customHeight="1" x14ac:dyDescent="0.3">
      <c r="A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U532" s="3"/>
      <c r="W532" s="3"/>
      <c r="X532" s="3"/>
      <c r="Y532" s="3"/>
      <c r="Z532" s="3"/>
    </row>
    <row r="533" spans="1:26" ht="15.75" customHeight="1" x14ac:dyDescent="0.3">
      <c r="A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U533" s="3"/>
      <c r="W533" s="3"/>
      <c r="X533" s="3"/>
      <c r="Y533" s="3"/>
      <c r="Z533" s="3"/>
    </row>
    <row r="534" spans="1:26" ht="15.75" customHeight="1" x14ac:dyDescent="0.3">
      <c r="A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U534" s="3"/>
      <c r="W534" s="3"/>
      <c r="X534" s="3"/>
      <c r="Y534" s="3"/>
      <c r="Z534" s="3"/>
    </row>
    <row r="535" spans="1:26" ht="15.75" customHeight="1" x14ac:dyDescent="0.3">
      <c r="A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U535" s="3"/>
      <c r="W535" s="3"/>
      <c r="X535" s="3"/>
      <c r="Y535" s="3"/>
      <c r="Z535" s="3"/>
    </row>
    <row r="536" spans="1:26" ht="15.75" customHeight="1" x14ac:dyDescent="0.3">
      <c r="A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U536" s="3"/>
      <c r="W536" s="3"/>
      <c r="X536" s="3"/>
      <c r="Y536" s="3"/>
      <c r="Z536" s="3"/>
    </row>
    <row r="537" spans="1:26" ht="15.75" customHeight="1" x14ac:dyDescent="0.3">
      <c r="A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U537" s="3"/>
      <c r="W537" s="3"/>
      <c r="X537" s="3"/>
      <c r="Y537" s="3"/>
      <c r="Z537" s="3"/>
    </row>
    <row r="538" spans="1:26" ht="15.75" customHeight="1" x14ac:dyDescent="0.3">
      <c r="A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U538" s="3"/>
      <c r="W538" s="3"/>
      <c r="X538" s="3"/>
      <c r="Y538" s="3"/>
      <c r="Z538" s="3"/>
    </row>
    <row r="539" spans="1:26" ht="15.75" customHeight="1" x14ac:dyDescent="0.3">
      <c r="A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U539" s="3"/>
      <c r="W539" s="3"/>
      <c r="X539" s="3"/>
      <c r="Y539" s="3"/>
      <c r="Z539" s="3"/>
    </row>
    <row r="540" spans="1:26" ht="15.75" customHeight="1" x14ac:dyDescent="0.3">
      <c r="A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U540" s="3"/>
      <c r="W540" s="3"/>
      <c r="X540" s="3"/>
      <c r="Y540" s="3"/>
      <c r="Z540" s="3"/>
    </row>
    <row r="541" spans="1:26" ht="15.75" customHeight="1" x14ac:dyDescent="0.3">
      <c r="A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U541" s="3"/>
      <c r="W541" s="3"/>
      <c r="X541" s="3"/>
      <c r="Y541" s="3"/>
      <c r="Z541" s="3"/>
    </row>
    <row r="542" spans="1:26" ht="15.75" customHeight="1" x14ac:dyDescent="0.3">
      <c r="A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U542" s="3"/>
      <c r="W542" s="3"/>
      <c r="X542" s="3"/>
      <c r="Y542" s="3"/>
      <c r="Z542" s="3"/>
    </row>
    <row r="543" spans="1:26" ht="15.75" customHeight="1" x14ac:dyDescent="0.3">
      <c r="A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U543" s="3"/>
      <c r="W543" s="3"/>
      <c r="X543" s="3"/>
      <c r="Y543" s="3"/>
      <c r="Z543" s="3"/>
    </row>
    <row r="544" spans="1:26" ht="15.75" customHeight="1" x14ac:dyDescent="0.3">
      <c r="A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U544" s="3"/>
      <c r="W544" s="3"/>
      <c r="X544" s="3"/>
      <c r="Y544" s="3"/>
      <c r="Z544" s="3"/>
    </row>
    <row r="545" spans="1:26" ht="15.75" customHeight="1" x14ac:dyDescent="0.3">
      <c r="A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U545" s="3"/>
      <c r="W545" s="3"/>
      <c r="X545" s="3"/>
      <c r="Y545" s="3"/>
      <c r="Z545" s="3"/>
    </row>
    <row r="546" spans="1:26" ht="15.75" customHeight="1" x14ac:dyDescent="0.3">
      <c r="A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U546" s="3"/>
      <c r="W546" s="3"/>
      <c r="X546" s="3"/>
      <c r="Y546" s="3"/>
      <c r="Z546" s="3"/>
    </row>
    <row r="547" spans="1:26" ht="15.75" customHeight="1" x14ac:dyDescent="0.3">
      <c r="A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U547" s="3"/>
      <c r="W547" s="3"/>
      <c r="X547" s="3"/>
      <c r="Y547" s="3"/>
      <c r="Z547" s="3"/>
    </row>
    <row r="548" spans="1:26" ht="15.75" customHeight="1" x14ac:dyDescent="0.3">
      <c r="A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U548" s="3"/>
      <c r="W548" s="3"/>
      <c r="X548" s="3"/>
      <c r="Y548" s="3"/>
      <c r="Z548" s="3"/>
    </row>
    <row r="549" spans="1:26" ht="15.75" customHeight="1" x14ac:dyDescent="0.3">
      <c r="A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U549" s="3"/>
      <c r="W549" s="3"/>
      <c r="X549" s="3"/>
      <c r="Y549" s="3"/>
      <c r="Z549" s="3"/>
    </row>
    <row r="550" spans="1:26" ht="15.75" customHeight="1" x14ac:dyDescent="0.3">
      <c r="A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U550" s="3"/>
      <c r="W550" s="3"/>
      <c r="X550" s="3"/>
      <c r="Y550" s="3"/>
      <c r="Z550" s="3"/>
    </row>
    <row r="551" spans="1:26" ht="15.75" customHeight="1" x14ac:dyDescent="0.3">
      <c r="A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U551" s="3"/>
      <c r="W551" s="3"/>
      <c r="X551" s="3"/>
      <c r="Y551" s="3"/>
      <c r="Z551" s="3"/>
    </row>
    <row r="552" spans="1:26" ht="15.75" customHeight="1" x14ac:dyDescent="0.3">
      <c r="A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U552" s="3"/>
      <c r="W552" s="3"/>
      <c r="X552" s="3"/>
      <c r="Y552" s="3"/>
      <c r="Z552" s="3"/>
    </row>
    <row r="553" spans="1:26" ht="15.75" customHeight="1" x14ac:dyDescent="0.3">
      <c r="A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U553" s="3"/>
      <c r="W553" s="3"/>
      <c r="X553" s="3"/>
      <c r="Y553" s="3"/>
      <c r="Z553" s="3"/>
    </row>
    <row r="554" spans="1:26" ht="15.75" customHeight="1" x14ac:dyDescent="0.3">
      <c r="A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U554" s="3"/>
      <c r="W554" s="3"/>
      <c r="X554" s="3"/>
      <c r="Y554" s="3"/>
      <c r="Z554" s="3"/>
    </row>
    <row r="555" spans="1:26" ht="15.75" customHeight="1" x14ac:dyDescent="0.3">
      <c r="A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U555" s="3"/>
      <c r="W555" s="3"/>
      <c r="X555" s="3"/>
      <c r="Y555" s="3"/>
      <c r="Z555" s="3"/>
    </row>
    <row r="556" spans="1:26" ht="15.75" customHeight="1" x14ac:dyDescent="0.3">
      <c r="A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U556" s="3"/>
      <c r="W556" s="3"/>
      <c r="X556" s="3"/>
      <c r="Y556" s="3"/>
      <c r="Z556" s="3"/>
    </row>
    <row r="557" spans="1:26" ht="15.75" customHeight="1" x14ac:dyDescent="0.3">
      <c r="A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U557" s="3"/>
      <c r="W557" s="3"/>
      <c r="X557" s="3"/>
      <c r="Y557" s="3"/>
      <c r="Z557" s="3"/>
    </row>
    <row r="558" spans="1:26" ht="15.75" customHeight="1" x14ac:dyDescent="0.3">
      <c r="A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U558" s="3"/>
      <c r="W558" s="3"/>
      <c r="X558" s="3"/>
      <c r="Y558" s="3"/>
      <c r="Z558" s="3"/>
    </row>
    <row r="559" spans="1:26" ht="15.75" customHeight="1" x14ac:dyDescent="0.3">
      <c r="A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U559" s="3"/>
      <c r="W559" s="3"/>
      <c r="X559" s="3"/>
      <c r="Y559" s="3"/>
      <c r="Z559" s="3"/>
    </row>
    <row r="560" spans="1:26" ht="15.75" customHeight="1" x14ac:dyDescent="0.3">
      <c r="A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U560" s="3"/>
      <c r="W560" s="3"/>
      <c r="X560" s="3"/>
      <c r="Y560" s="3"/>
      <c r="Z560" s="3"/>
    </row>
    <row r="561" spans="1:26" ht="15.75" customHeight="1" x14ac:dyDescent="0.3">
      <c r="A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U561" s="3"/>
      <c r="W561" s="3"/>
      <c r="X561" s="3"/>
      <c r="Y561" s="3"/>
      <c r="Z561" s="3"/>
    </row>
    <row r="562" spans="1:26" ht="15.75" customHeight="1" x14ac:dyDescent="0.3">
      <c r="A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U562" s="3"/>
      <c r="W562" s="3"/>
      <c r="X562" s="3"/>
      <c r="Y562" s="3"/>
      <c r="Z562" s="3"/>
    </row>
    <row r="563" spans="1:26" ht="15.75" customHeight="1" x14ac:dyDescent="0.3">
      <c r="A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U563" s="3"/>
      <c r="W563" s="3"/>
      <c r="X563" s="3"/>
      <c r="Y563" s="3"/>
      <c r="Z563" s="3"/>
    </row>
    <row r="564" spans="1:26" ht="15.75" customHeight="1" x14ac:dyDescent="0.3">
      <c r="A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U564" s="3"/>
      <c r="W564" s="3"/>
      <c r="X564" s="3"/>
      <c r="Y564" s="3"/>
      <c r="Z564" s="3"/>
    </row>
    <row r="565" spans="1:26" ht="15.75" customHeight="1" x14ac:dyDescent="0.3">
      <c r="A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U565" s="3"/>
      <c r="W565" s="3"/>
      <c r="X565" s="3"/>
      <c r="Y565" s="3"/>
      <c r="Z565" s="3"/>
    </row>
    <row r="566" spans="1:26" ht="15.75" customHeight="1" x14ac:dyDescent="0.3">
      <c r="A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U566" s="3"/>
      <c r="W566" s="3"/>
      <c r="X566" s="3"/>
      <c r="Y566" s="3"/>
      <c r="Z566" s="3"/>
    </row>
    <row r="567" spans="1:26" ht="15.75" customHeight="1" x14ac:dyDescent="0.3">
      <c r="A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U567" s="3"/>
      <c r="W567" s="3"/>
      <c r="X567" s="3"/>
      <c r="Y567" s="3"/>
      <c r="Z567" s="3"/>
    </row>
    <row r="568" spans="1:26" ht="15.75" customHeight="1" x14ac:dyDescent="0.3">
      <c r="A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U568" s="3"/>
      <c r="W568" s="3"/>
      <c r="X568" s="3"/>
      <c r="Y568" s="3"/>
      <c r="Z568" s="3"/>
    </row>
    <row r="569" spans="1:26" ht="15.75" customHeight="1" x14ac:dyDescent="0.3">
      <c r="A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U569" s="3"/>
      <c r="W569" s="3"/>
      <c r="X569" s="3"/>
      <c r="Y569" s="3"/>
      <c r="Z569" s="3"/>
    </row>
    <row r="570" spans="1:26" ht="15.75" customHeight="1" x14ac:dyDescent="0.3">
      <c r="A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U570" s="3"/>
      <c r="W570" s="3"/>
      <c r="X570" s="3"/>
      <c r="Y570" s="3"/>
      <c r="Z570" s="3"/>
    </row>
    <row r="571" spans="1:26" ht="15.75" customHeight="1" x14ac:dyDescent="0.3">
      <c r="A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U571" s="3"/>
      <c r="W571" s="3"/>
      <c r="X571" s="3"/>
      <c r="Y571" s="3"/>
      <c r="Z571" s="3"/>
    </row>
    <row r="572" spans="1:26" ht="15.75" customHeight="1" x14ac:dyDescent="0.3">
      <c r="A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U572" s="3"/>
      <c r="W572" s="3"/>
      <c r="X572" s="3"/>
      <c r="Y572" s="3"/>
      <c r="Z572" s="3"/>
    </row>
    <row r="573" spans="1:26" ht="15.75" customHeight="1" x14ac:dyDescent="0.3">
      <c r="A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U573" s="3"/>
      <c r="W573" s="3"/>
      <c r="X573" s="3"/>
      <c r="Y573" s="3"/>
      <c r="Z573" s="3"/>
    </row>
    <row r="574" spans="1:26" ht="15.75" customHeight="1" x14ac:dyDescent="0.3">
      <c r="A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U574" s="3"/>
      <c r="W574" s="3"/>
      <c r="X574" s="3"/>
      <c r="Y574" s="3"/>
      <c r="Z574" s="3"/>
    </row>
    <row r="575" spans="1:26" ht="15.75" customHeight="1" x14ac:dyDescent="0.3">
      <c r="A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U575" s="3"/>
      <c r="W575" s="3"/>
      <c r="X575" s="3"/>
      <c r="Y575" s="3"/>
      <c r="Z575" s="3"/>
    </row>
    <row r="576" spans="1:26" ht="15.75" customHeight="1" x14ac:dyDescent="0.3">
      <c r="A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U576" s="3"/>
      <c r="W576" s="3"/>
      <c r="X576" s="3"/>
      <c r="Y576" s="3"/>
      <c r="Z576" s="3"/>
    </row>
    <row r="577" spans="1:26" ht="15.75" customHeight="1" x14ac:dyDescent="0.3">
      <c r="A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U577" s="3"/>
      <c r="W577" s="3"/>
      <c r="X577" s="3"/>
      <c r="Y577" s="3"/>
      <c r="Z577" s="3"/>
    </row>
    <row r="578" spans="1:26" ht="15.75" customHeight="1" x14ac:dyDescent="0.3">
      <c r="A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U578" s="3"/>
      <c r="W578" s="3"/>
      <c r="X578" s="3"/>
      <c r="Y578" s="3"/>
      <c r="Z578" s="3"/>
    </row>
    <row r="579" spans="1:26" ht="15.75" customHeight="1" x14ac:dyDescent="0.3">
      <c r="A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U579" s="3"/>
      <c r="W579" s="3"/>
      <c r="X579" s="3"/>
      <c r="Y579" s="3"/>
      <c r="Z579" s="3"/>
    </row>
    <row r="580" spans="1:26" ht="15.75" customHeight="1" x14ac:dyDescent="0.3">
      <c r="A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U580" s="3"/>
      <c r="W580" s="3"/>
      <c r="X580" s="3"/>
      <c r="Y580" s="3"/>
      <c r="Z580" s="3"/>
    </row>
    <row r="581" spans="1:26" ht="15.75" customHeight="1" x14ac:dyDescent="0.3">
      <c r="A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U581" s="3"/>
      <c r="W581" s="3"/>
      <c r="X581" s="3"/>
      <c r="Y581" s="3"/>
      <c r="Z581" s="3"/>
    </row>
    <row r="582" spans="1:26" ht="15.75" customHeight="1" x14ac:dyDescent="0.3">
      <c r="A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U582" s="3"/>
      <c r="W582" s="3"/>
      <c r="X582" s="3"/>
      <c r="Y582" s="3"/>
      <c r="Z582" s="3"/>
    </row>
    <row r="583" spans="1:26" ht="15.75" customHeight="1" x14ac:dyDescent="0.3">
      <c r="A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U583" s="3"/>
      <c r="W583" s="3"/>
      <c r="X583" s="3"/>
      <c r="Y583" s="3"/>
      <c r="Z583" s="3"/>
    </row>
    <row r="584" spans="1:26" ht="15.75" customHeight="1" x14ac:dyDescent="0.3">
      <c r="A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U584" s="3"/>
      <c r="W584" s="3"/>
      <c r="X584" s="3"/>
      <c r="Y584" s="3"/>
      <c r="Z584" s="3"/>
    </row>
    <row r="585" spans="1:26" ht="15.75" customHeight="1" x14ac:dyDescent="0.3">
      <c r="A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U585" s="3"/>
      <c r="W585" s="3"/>
      <c r="X585" s="3"/>
      <c r="Y585" s="3"/>
      <c r="Z585" s="3"/>
    </row>
    <row r="586" spans="1:26" ht="15.75" customHeight="1" x14ac:dyDescent="0.3">
      <c r="A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U586" s="3"/>
      <c r="W586" s="3"/>
      <c r="X586" s="3"/>
      <c r="Y586" s="3"/>
      <c r="Z586" s="3"/>
    </row>
    <row r="587" spans="1:26" ht="15.75" customHeight="1" x14ac:dyDescent="0.3">
      <c r="A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U587" s="3"/>
      <c r="W587" s="3"/>
      <c r="X587" s="3"/>
      <c r="Y587" s="3"/>
      <c r="Z587" s="3"/>
    </row>
    <row r="588" spans="1:26" ht="15.75" customHeight="1" x14ac:dyDescent="0.3">
      <c r="A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U588" s="3"/>
      <c r="W588" s="3"/>
      <c r="X588" s="3"/>
      <c r="Y588" s="3"/>
      <c r="Z588" s="3"/>
    </row>
    <row r="589" spans="1:26" ht="15.75" customHeight="1" x14ac:dyDescent="0.3">
      <c r="A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U589" s="3"/>
      <c r="W589" s="3"/>
      <c r="X589" s="3"/>
      <c r="Y589" s="3"/>
      <c r="Z589" s="3"/>
    </row>
    <row r="590" spans="1:26" ht="15.75" customHeight="1" x14ac:dyDescent="0.3">
      <c r="A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U590" s="3"/>
      <c r="W590" s="3"/>
      <c r="X590" s="3"/>
      <c r="Y590" s="3"/>
      <c r="Z590" s="3"/>
    </row>
    <row r="591" spans="1:26" ht="15.75" customHeight="1" x14ac:dyDescent="0.3">
      <c r="A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U591" s="3"/>
      <c r="W591" s="3"/>
      <c r="X591" s="3"/>
      <c r="Y591" s="3"/>
      <c r="Z591" s="3"/>
    </row>
    <row r="592" spans="1:26" ht="15.75" customHeight="1" x14ac:dyDescent="0.3">
      <c r="A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U592" s="3"/>
      <c r="W592" s="3"/>
      <c r="X592" s="3"/>
      <c r="Y592" s="3"/>
      <c r="Z592" s="3"/>
    </row>
    <row r="593" spans="1:26" ht="15.75" customHeight="1" x14ac:dyDescent="0.3">
      <c r="A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U593" s="3"/>
      <c r="W593" s="3"/>
      <c r="X593" s="3"/>
      <c r="Y593" s="3"/>
      <c r="Z593" s="3"/>
    </row>
    <row r="594" spans="1:26" ht="15.75" customHeight="1" x14ac:dyDescent="0.3">
      <c r="A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U594" s="3"/>
      <c r="W594" s="3"/>
      <c r="X594" s="3"/>
      <c r="Y594" s="3"/>
      <c r="Z594" s="3"/>
    </row>
    <row r="595" spans="1:26" ht="15.75" customHeight="1" x14ac:dyDescent="0.3">
      <c r="A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U595" s="3"/>
      <c r="W595" s="3"/>
      <c r="X595" s="3"/>
      <c r="Y595" s="3"/>
      <c r="Z595" s="3"/>
    </row>
    <row r="596" spans="1:26" ht="15.75" customHeight="1" x14ac:dyDescent="0.3">
      <c r="A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U596" s="3"/>
      <c r="W596" s="3"/>
      <c r="X596" s="3"/>
      <c r="Y596" s="3"/>
      <c r="Z596" s="3"/>
    </row>
    <row r="597" spans="1:26" ht="15.75" customHeight="1" x14ac:dyDescent="0.3">
      <c r="A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U597" s="3"/>
      <c r="W597" s="3"/>
      <c r="X597" s="3"/>
      <c r="Y597" s="3"/>
      <c r="Z597" s="3"/>
    </row>
    <row r="598" spans="1:26" ht="15.75" customHeight="1" x14ac:dyDescent="0.3">
      <c r="A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U598" s="3"/>
      <c r="W598" s="3"/>
      <c r="X598" s="3"/>
      <c r="Y598" s="3"/>
      <c r="Z598" s="3"/>
    </row>
    <row r="599" spans="1:26" ht="15.75" customHeight="1" x14ac:dyDescent="0.3">
      <c r="A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U599" s="3"/>
      <c r="W599" s="3"/>
      <c r="X599" s="3"/>
      <c r="Y599" s="3"/>
      <c r="Z599" s="3"/>
    </row>
    <row r="600" spans="1:26" ht="15.75" customHeight="1" x14ac:dyDescent="0.3">
      <c r="A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U600" s="3"/>
      <c r="W600" s="3"/>
      <c r="X600" s="3"/>
      <c r="Y600" s="3"/>
      <c r="Z600" s="3"/>
    </row>
    <row r="601" spans="1:26" ht="15.75" customHeight="1" x14ac:dyDescent="0.3">
      <c r="A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U601" s="3"/>
      <c r="W601" s="3"/>
      <c r="X601" s="3"/>
      <c r="Y601" s="3"/>
      <c r="Z601" s="3"/>
    </row>
    <row r="602" spans="1:26" ht="15.75" customHeight="1" x14ac:dyDescent="0.3">
      <c r="A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U602" s="3"/>
      <c r="W602" s="3"/>
      <c r="X602" s="3"/>
      <c r="Y602" s="3"/>
      <c r="Z602" s="3"/>
    </row>
    <row r="603" spans="1:26" ht="15.75" customHeight="1" x14ac:dyDescent="0.3">
      <c r="A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U603" s="3"/>
      <c r="W603" s="3"/>
      <c r="X603" s="3"/>
      <c r="Y603" s="3"/>
      <c r="Z603" s="3"/>
    </row>
    <row r="604" spans="1:26" ht="15.75" customHeight="1" x14ac:dyDescent="0.3">
      <c r="A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U604" s="3"/>
      <c r="W604" s="3"/>
      <c r="X604" s="3"/>
      <c r="Y604" s="3"/>
      <c r="Z604" s="3"/>
    </row>
    <row r="605" spans="1:26" ht="15.75" customHeight="1" x14ac:dyDescent="0.3">
      <c r="A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U605" s="3"/>
      <c r="W605" s="3"/>
      <c r="X605" s="3"/>
      <c r="Y605" s="3"/>
      <c r="Z605" s="3"/>
    </row>
    <row r="606" spans="1:26" ht="15.75" customHeight="1" x14ac:dyDescent="0.3">
      <c r="A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U606" s="3"/>
      <c r="W606" s="3"/>
      <c r="X606" s="3"/>
      <c r="Y606" s="3"/>
      <c r="Z606" s="3"/>
    </row>
    <row r="607" spans="1:26" ht="15.75" customHeight="1" x14ac:dyDescent="0.3">
      <c r="A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U607" s="3"/>
      <c r="W607" s="3"/>
      <c r="X607" s="3"/>
      <c r="Y607" s="3"/>
      <c r="Z607" s="3"/>
    </row>
    <row r="608" spans="1:26" ht="15.75" customHeight="1" x14ac:dyDescent="0.3">
      <c r="A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U608" s="3"/>
      <c r="W608" s="3"/>
      <c r="X608" s="3"/>
      <c r="Y608" s="3"/>
      <c r="Z608" s="3"/>
    </row>
    <row r="609" spans="1:26" ht="15.75" customHeight="1" x14ac:dyDescent="0.3">
      <c r="A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U609" s="3"/>
      <c r="W609" s="3"/>
      <c r="X609" s="3"/>
      <c r="Y609" s="3"/>
      <c r="Z609" s="3"/>
    </row>
    <row r="610" spans="1:26" ht="15.75" customHeight="1" x14ac:dyDescent="0.3">
      <c r="A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U610" s="3"/>
      <c r="W610" s="3"/>
      <c r="X610" s="3"/>
      <c r="Y610" s="3"/>
      <c r="Z610" s="3"/>
    </row>
    <row r="611" spans="1:26" ht="15.75" customHeight="1" x14ac:dyDescent="0.3">
      <c r="A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U611" s="3"/>
      <c r="W611" s="3"/>
      <c r="X611" s="3"/>
      <c r="Y611" s="3"/>
      <c r="Z611" s="3"/>
    </row>
    <row r="612" spans="1:26" ht="15.75" customHeight="1" x14ac:dyDescent="0.3">
      <c r="A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U612" s="3"/>
      <c r="W612" s="3"/>
      <c r="X612" s="3"/>
      <c r="Y612" s="3"/>
      <c r="Z612" s="3"/>
    </row>
    <row r="613" spans="1:26" ht="15.75" customHeight="1" x14ac:dyDescent="0.3">
      <c r="A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U613" s="3"/>
      <c r="W613" s="3"/>
      <c r="X613" s="3"/>
      <c r="Y613" s="3"/>
      <c r="Z613" s="3"/>
    </row>
    <row r="614" spans="1:26" ht="15.75" customHeight="1" x14ac:dyDescent="0.3">
      <c r="A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U614" s="3"/>
      <c r="W614" s="3"/>
      <c r="X614" s="3"/>
      <c r="Y614" s="3"/>
      <c r="Z614" s="3"/>
    </row>
    <row r="615" spans="1:26" ht="15.75" customHeight="1" x14ac:dyDescent="0.3">
      <c r="A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U615" s="3"/>
      <c r="W615" s="3"/>
      <c r="X615" s="3"/>
      <c r="Y615" s="3"/>
      <c r="Z615" s="3"/>
    </row>
    <row r="616" spans="1:26" ht="15.75" customHeight="1" x14ac:dyDescent="0.3">
      <c r="A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U616" s="3"/>
      <c r="W616" s="3"/>
      <c r="X616" s="3"/>
      <c r="Y616" s="3"/>
      <c r="Z616" s="3"/>
    </row>
    <row r="617" spans="1:26" ht="15.75" customHeight="1" x14ac:dyDescent="0.3">
      <c r="A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U617" s="3"/>
      <c r="W617" s="3"/>
      <c r="X617" s="3"/>
      <c r="Y617" s="3"/>
      <c r="Z617" s="3"/>
    </row>
    <row r="618" spans="1:26" ht="15.75" customHeight="1" x14ac:dyDescent="0.3">
      <c r="A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U618" s="3"/>
      <c r="W618" s="3"/>
      <c r="X618" s="3"/>
      <c r="Y618" s="3"/>
      <c r="Z618" s="3"/>
    </row>
    <row r="619" spans="1:26" ht="15.75" customHeight="1" x14ac:dyDescent="0.3">
      <c r="A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U619" s="3"/>
      <c r="W619" s="3"/>
      <c r="X619" s="3"/>
      <c r="Y619" s="3"/>
      <c r="Z619" s="3"/>
    </row>
    <row r="620" spans="1:26" ht="15.75" customHeight="1" x14ac:dyDescent="0.3">
      <c r="A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U620" s="3"/>
      <c r="W620" s="3"/>
      <c r="X620" s="3"/>
      <c r="Y620" s="3"/>
      <c r="Z620" s="3"/>
    </row>
    <row r="621" spans="1:26" ht="15.75" customHeight="1" x14ac:dyDescent="0.3">
      <c r="A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U621" s="3"/>
      <c r="W621" s="3"/>
      <c r="X621" s="3"/>
      <c r="Y621" s="3"/>
      <c r="Z621" s="3"/>
    </row>
    <row r="622" spans="1:26" ht="15.75" customHeight="1" x14ac:dyDescent="0.3">
      <c r="A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U622" s="3"/>
      <c r="W622" s="3"/>
      <c r="X622" s="3"/>
      <c r="Y622" s="3"/>
      <c r="Z622" s="3"/>
    </row>
    <row r="623" spans="1:26" ht="15.75" customHeight="1" x14ac:dyDescent="0.3">
      <c r="A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U623" s="3"/>
      <c r="W623" s="3"/>
      <c r="X623" s="3"/>
      <c r="Y623" s="3"/>
      <c r="Z623" s="3"/>
    </row>
    <row r="624" spans="1:26" ht="15.75" customHeight="1" x14ac:dyDescent="0.3">
      <c r="A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U624" s="3"/>
      <c r="W624" s="3"/>
      <c r="X624" s="3"/>
      <c r="Y624" s="3"/>
      <c r="Z624" s="3"/>
    </row>
    <row r="625" spans="1:26" ht="15.75" customHeight="1" x14ac:dyDescent="0.3">
      <c r="A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U625" s="3"/>
      <c r="W625" s="3"/>
      <c r="X625" s="3"/>
      <c r="Y625" s="3"/>
      <c r="Z625" s="3"/>
    </row>
    <row r="626" spans="1:26" ht="15.75" customHeight="1" x14ac:dyDescent="0.3">
      <c r="A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U626" s="3"/>
      <c r="W626" s="3"/>
      <c r="X626" s="3"/>
      <c r="Y626" s="3"/>
      <c r="Z626" s="3"/>
    </row>
    <row r="627" spans="1:26" ht="15.75" customHeight="1" x14ac:dyDescent="0.3">
      <c r="A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U627" s="3"/>
      <c r="W627" s="3"/>
      <c r="X627" s="3"/>
      <c r="Y627" s="3"/>
      <c r="Z627" s="3"/>
    </row>
    <row r="628" spans="1:26" ht="15.75" customHeight="1" x14ac:dyDescent="0.3">
      <c r="A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U628" s="3"/>
      <c r="W628" s="3"/>
      <c r="X628" s="3"/>
      <c r="Y628" s="3"/>
      <c r="Z628" s="3"/>
    </row>
    <row r="629" spans="1:26" ht="15.75" customHeight="1" x14ac:dyDescent="0.3">
      <c r="A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U629" s="3"/>
      <c r="W629" s="3"/>
      <c r="X629" s="3"/>
      <c r="Y629" s="3"/>
      <c r="Z629" s="3"/>
    </row>
    <row r="630" spans="1:26" ht="15.75" customHeight="1" x14ac:dyDescent="0.3">
      <c r="A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U630" s="3"/>
      <c r="W630" s="3"/>
      <c r="X630" s="3"/>
      <c r="Y630" s="3"/>
      <c r="Z630" s="3"/>
    </row>
    <row r="631" spans="1:26" ht="15.75" customHeight="1" x14ac:dyDescent="0.3">
      <c r="A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U631" s="3"/>
      <c r="W631" s="3"/>
      <c r="X631" s="3"/>
      <c r="Y631" s="3"/>
      <c r="Z631" s="3"/>
    </row>
    <row r="632" spans="1:26" ht="15.75" customHeight="1" x14ac:dyDescent="0.3">
      <c r="A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U632" s="3"/>
      <c r="W632" s="3"/>
      <c r="X632" s="3"/>
      <c r="Y632" s="3"/>
      <c r="Z632" s="3"/>
    </row>
    <row r="633" spans="1:26" ht="15.75" customHeight="1" x14ac:dyDescent="0.3">
      <c r="A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U633" s="3"/>
      <c r="W633" s="3"/>
      <c r="X633" s="3"/>
      <c r="Y633" s="3"/>
      <c r="Z633" s="3"/>
    </row>
    <row r="634" spans="1:26" ht="15.75" customHeight="1" x14ac:dyDescent="0.3">
      <c r="A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U634" s="3"/>
      <c r="W634" s="3"/>
      <c r="X634" s="3"/>
      <c r="Y634" s="3"/>
      <c r="Z634" s="3"/>
    </row>
    <row r="635" spans="1:26" ht="15.75" customHeight="1" x14ac:dyDescent="0.3">
      <c r="A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U635" s="3"/>
      <c r="W635" s="3"/>
      <c r="X635" s="3"/>
      <c r="Y635" s="3"/>
      <c r="Z635" s="3"/>
    </row>
    <row r="636" spans="1:26" ht="15.75" customHeight="1" x14ac:dyDescent="0.3">
      <c r="A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U636" s="3"/>
      <c r="W636" s="3"/>
      <c r="X636" s="3"/>
      <c r="Y636" s="3"/>
      <c r="Z636" s="3"/>
    </row>
    <row r="637" spans="1:26" ht="15.75" customHeight="1" x14ac:dyDescent="0.3">
      <c r="A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U637" s="3"/>
      <c r="W637" s="3"/>
      <c r="X637" s="3"/>
      <c r="Y637" s="3"/>
      <c r="Z637" s="3"/>
    </row>
    <row r="638" spans="1:26" ht="15.75" customHeight="1" x14ac:dyDescent="0.3">
      <c r="A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U638" s="3"/>
      <c r="W638" s="3"/>
      <c r="X638" s="3"/>
      <c r="Y638" s="3"/>
      <c r="Z638" s="3"/>
    </row>
    <row r="639" spans="1:26" ht="15.75" customHeight="1" x14ac:dyDescent="0.3">
      <c r="A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U639" s="3"/>
      <c r="W639" s="3"/>
      <c r="X639" s="3"/>
      <c r="Y639" s="3"/>
      <c r="Z639" s="3"/>
    </row>
    <row r="640" spans="1:26" ht="15.75" customHeight="1" x14ac:dyDescent="0.3">
      <c r="A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U640" s="3"/>
      <c r="W640" s="3"/>
      <c r="X640" s="3"/>
      <c r="Y640" s="3"/>
      <c r="Z640" s="3"/>
    </row>
    <row r="641" spans="1:26" ht="15.75" customHeight="1" x14ac:dyDescent="0.3">
      <c r="A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U641" s="3"/>
      <c r="W641" s="3"/>
      <c r="X641" s="3"/>
      <c r="Y641" s="3"/>
      <c r="Z641" s="3"/>
    </row>
    <row r="642" spans="1:26" ht="15.75" customHeight="1" x14ac:dyDescent="0.3">
      <c r="A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U642" s="3"/>
      <c r="W642" s="3"/>
      <c r="X642" s="3"/>
      <c r="Y642" s="3"/>
      <c r="Z642" s="3"/>
    </row>
    <row r="643" spans="1:26" ht="15.75" customHeight="1" x14ac:dyDescent="0.3">
      <c r="A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U643" s="3"/>
      <c r="W643" s="3"/>
      <c r="X643" s="3"/>
      <c r="Y643" s="3"/>
      <c r="Z643" s="3"/>
    </row>
    <row r="644" spans="1:26" ht="15.75" customHeight="1" x14ac:dyDescent="0.3">
      <c r="A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U644" s="3"/>
      <c r="W644" s="3"/>
      <c r="X644" s="3"/>
      <c r="Y644" s="3"/>
      <c r="Z644" s="3"/>
    </row>
    <row r="645" spans="1:26" ht="15.75" customHeight="1" x14ac:dyDescent="0.3">
      <c r="A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U645" s="3"/>
      <c r="W645" s="3"/>
      <c r="X645" s="3"/>
      <c r="Y645" s="3"/>
      <c r="Z645" s="3"/>
    </row>
    <row r="646" spans="1:26" ht="15.75" customHeight="1" x14ac:dyDescent="0.3">
      <c r="A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U646" s="3"/>
      <c r="W646" s="3"/>
      <c r="X646" s="3"/>
      <c r="Y646" s="3"/>
      <c r="Z646" s="3"/>
    </row>
    <row r="647" spans="1:26" ht="15.75" customHeight="1" x14ac:dyDescent="0.3">
      <c r="A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U647" s="3"/>
      <c r="W647" s="3"/>
      <c r="X647" s="3"/>
      <c r="Y647" s="3"/>
      <c r="Z647" s="3"/>
    </row>
    <row r="648" spans="1:26" ht="15.75" customHeight="1" x14ac:dyDescent="0.3">
      <c r="A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U648" s="3"/>
      <c r="W648" s="3"/>
      <c r="X648" s="3"/>
      <c r="Y648" s="3"/>
      <c r="Z648" s="3"/>
    </row>
    <row r="649" spans="1:26" ht="15.75" customHeight="1" x14ac:dyDescent="0.3">
      <c r="A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U649" s="3"/>
      <c r="W649" s="3"/>
      <c r="X649" s="3"/>
      <c r="Y649" s="3"/>
      <c r="Z649" s="3"/>
    </row>
    <row r="650" spans="1:26" ht="15.75" customHeight="1" x14ac:dyDescent="0.3">
      <c r="A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U650" s="3"/>
      <c r="W650" s="3"/>
      <c r="X650" s="3"/>
      <c r="Y650" s="3"/>
      <c r="Z650" s="3"/>
    </row>
    <row r="651" spans="1:26" ht="15.75" customHeight="1" x14ac:dyDescent="0.3">
      <c r="A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U651" s="3"/>
      <c r="W651" s="3"/>
      <c r="X651" s="3"/>
      <c r="Y651" s="3"/>
      <c r="Z651" s="3"/>
    </row>
    <row r="652" spans="1:26" ht="15.75" customHeight="1" x14ac:dyDescent="0.3">
      <c r="A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U652" s="3"/>
      <c r="W652" s="3"/>
      <c r="X652" s="3"/>
      <c r="Y652" s="3"/>
      <c r="Z652" s="3"/>
    </row>
    <row r="653" spans="1:26" ht="15.75" customHeight="1" x14ac:dyDescent="0.3">
      <c r="A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U653" s="3"/>
      <c r="W653" s="3"/>
      <c r="X653" s="3"/>
      <c r="Y653" s="3"/>
      <c r="Z653" s="3"/>
    </row>
    <row r="654" spans="1:26" ht="15.75" customHeight="1" x14ac:dyDescent="0.3">
      <c r="A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U654" s="3"/>
      <c r="W654" s="3"/>
      <c r="X654" s="3"/>
      <c r="Y654" s="3"/>
      <c r="Z654" s="3"/>
    </row>
    <row r="655" spans="1:26" ht="15.75" customHeight="1" x14ac:dyDescent="0.3">
      <c r="A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U655" s="3"/>
      <c r="W655" s="3"/>
      <c r="X655" s="3"/>
      <c r="Y655" s="3"/>
      <c r="Z655" s="3"/>
    </row>
    <row r="656" spans="1:26" ht="15.75" customHeight="1" x14ac:dyDescent="0.3">
      <c r="A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U656" s="3"/>
      <c r="W656" s="3"/>
      <c r="X656" s="3"/>
      <c r="Y656" s="3"/>
      <c r="Z656" s="3"/>
    </row>
    <row r="657" spans="1:26" ht="15.75" customHeight="1" x14ac:dyDescent="0.3">
      <c r="A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U657" s="3"/>
      <c r="W657" s="3"/>
      <c r="X657" s="3"/>
      <c r="Y657" s="3"/>
      <c r="Z657" s="3"/>
    </row>
    <row r="658" spans="1:26" ht="15.75" customHeight="1" x14ac:dyDescent="0.3">
      <c r="A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U658" s="3"/>
      <c r="W658" s="3"/>
      <c r="X658" s="3"/>
      <c r="Y658" s="3"/>
      <c r="Z658" s="3"/>
    </row>
    <row r="659" spans="1:26" ht="15.75" customHeight="1" x14ac:dyDescent="0.3">
      <c r="A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U659" s="3"/>
      <c r="W659" s="3"/>
      <c r="X659" s="3"/>
      <c r="Y659" s="3"/>
      <c r="Z659" s="3"/>
    </row>
    <row r="660" spans="1:26" ht="15.75" customHeight="1" x14ac:dyDescent="0.3">
      <c r="A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U660" s="3"/>
      <c r="W660" s="3"/>
      <c r="X660" s="3"/>
      <c r="Y660" s="3"/>
      <c r="Z660" s="3"/>
    </row>
    <row r="661" spans="1:26" ht="15.75" customHeight="1" x14ac:dyDescent="0.3">
      <c r="A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U661" s="3"/>
      <c r="W661" s="3"/>
      <c r="X661" s="3"/>
      <c r="Y661" s="3"/>
      <c r="Z661" s="3"/>
    </row>
    <row r="662" spans="1:26" ht="15.75" customHeight="1" x14ac:dyDescent="0.3">
      <c r="A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U662" s="3"/>
      <c r="W662" s="3"/>
      <c r="X662" s="3"/>
      <c r="Y662" s="3"/>
      <c r="Z662" s="3"/>
    </row>
    <row r="663" spans="1:26" ht="15.75" customHeight="1" x14ac:dyDescent="0.3">
      <c r="A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U663" s="3"/>
      <c r="W663" s="3"/>
      <c r="X663" s="3"/>
      <c r="Y663" s="3"/>
      <c r="Z663" s="3"/>
    </row>
    <row r="664" spans="1:26" ht="15.75" customHeight="1" x14ac:dyDescent="0.3">
      <c r="A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U664" s="3"/>
      <c r="W664" s="3"/>
      <c r="X664" s="3"/>
      <c r="Y664" s="3"/>
      <c r="Z664" s="3"/>
    </row>
    <row r="665" spans="1:26" ht="15.75" customHeight="1" x14ac:dyDescent="0.3">
      <c r="A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U665" s="3"/>
      <c r="W665" s="3"/>
      <c r="X665" s="3"/>
      <c r="Y665" s="3"/>
      <c r="Z665" s="3"/>
    </row>
    <row r="666" spans="1:26" ht="15.75" customHeight="1" x14ac:dyDescent="0.3">
      <c r="A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U666" s="3"/>
      <c r="W666" s="3"/>
      <c r="X666" s="3"/>
      <c r="Y666" s="3"/>
      <c r="Z666" s="3"/>
    </row>
    <row r="667" spans="1:26" ht="15.75" customHeight="1" x14ac:dyDescent="0.3">
      <c r="A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U667" s="3"/>
      <c r="W667" s="3"/>
      <c r="X667" s="3"/>
      <c r="Y667" s="3"/>
      <c r="Z667" s="3"/>
    </row>
    <row r="668" spans="1:26" ht="15.75" customHeight="1" x14ac:dyDescent="0.3">
      <c r="A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U668" s="3"/>
      <c r="W668" s="3"/>
      <c r="X668" s="3"/>
      <c r="Y668" s="3"/>
      <c r="Z668" s="3"/>
    </row>
    <row r="669" spans="1:26" ht="15.75" customHeight="1" x14ac:dyDescent="0.3">
      <c r="A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U669" s="3"/>
      <c r="W669" s="3"/>
      <c r="X669" s="3"/>
      <c r="Y669" s="3"/>
      <c r="Z669" s="3"/>
    </row>
    <row r="670" spans="1:26" ht="15.75" customHeight="1" x14ac:dyDescent="0.3">
      <c r="A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U670" s="3"/>
      <c r="W670" s="3"/>
      <c r="X670" s="3"/>
      <c r="Y670" s="3"/>
      <c r="Z670" s="3"/>
    </row>
    <row r="671" spans="1:26" ht="15.75" customHeight="1" x14ac:dyDescent="0.3">
      <c r="A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U671" s="3"/>
      <c r="W671" s="3"/>
      <c r="X671" s="3"/>
      <c r="Y671" s="3"/>
      <c r="Z671" s="3"/>
    </row>
    <row r="672" spans="1:26" ht="15.75" customHeight="1" x14ac:dyDescent="0.3">
      <c r="A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U672" s="3"/>
      <c r="W672" s="3"/>
      <c r="X672" s="3"/>
      <c r="Y672" s="3"/>
      <c r="Z672" s="3"/>
    </row>
    <row r="673" spans="1:26" ht="15.75" customHeight="1" x14ac:dyDescent="0.3">
      <c r="A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U673" s="3"/>
      <c r="W673" s="3"/>
      <c r="X673" s="3"/>
      <c r="Y673" s="3"/>
      <c r="Z673" s="3"/>
    </row>
    <row r="674" spans="1:26" ht="15.75" customHeight="1" x14ac:dyDescent="0.3">
      <c r="A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U674" s="3"/>
      <c r="W674" s="3"/>
      <c r="X674" s="3"/>
      <c r="Y674" s="3"/>
      <c r="Z674" s="3"/>
    </row>
    <row r="675" spans="1:26" ht="15.75" customHeight="1" x14ac:dyDescent="0.3">
      <c r="A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U675" s="3"/>
      <c r="W675" s="3"/>
      <c r="X675" s="3"/>
      <c r="Y675" s="3"/>
      <c r="Z675" s="3"/>
    </row>
    <row r="676" spans="1:26" ht="15.75" customHeight="1" x14ac:dyDescent="0.3">
      <c r="A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U676" s="3"/>
      <c r="W676" s="3"/>
      <c r="X676" s="3"/>
      <c r="Y676" s="3"/>
      <c r="Z676" s="3"/>
    </row>
    <row r="677" spans="1:26" ht="15.75" customHeight="1" x14ac:dyDescent="0.3">
      <c r="A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U677" s="3"/>
      <c r="W677" s="3"/>
      <c r="X677" s="3"/>
      <c r="Y677" s="3"/>
      <c r="Z677" s="3"/>
    </row>
    <row r="678" spans="1:26" ht="15.75" customHeight="1" x14ac:dyDescent="0.3">
      <c r="A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U678" s="3"/>
      <c r="W678" s="3"/>
      <c r="X678" s="3"/>
      <c r="Y678" s="3"/>
      <c r="Z678" s="3"/>
    </row>
    <row r="679" spans="1:26" ht="15.75" customHeight="1" x14ac:dyDescent="0.3">
      <c r="A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U679" s="3"/>
      <c r="W679" s="3"/>
      <c r="X679" s="3"/>
      <c r="Y679" s="3"/>
      <c r="Z679" s="3"/>
    </row>
    <row r="680" spans="1:26" ht="15.75" customHeight="1" x14ac:dyDescent="0.3">
      <c r="A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U680" s="3"/>
      <c r="W680" s="3"/>
      <c r="X680" s="3"/>
      <c r="Y680" s="3"/>
      <c r="Z680" s="3"/>
    </row>
    <row r="681" spans="1:26" ht="15.75" customHeight="1" x14ac:dyDescent="0.3">
      <c r="A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U681" s="3"/>
      <c r="W681" s="3"/>
      <c r="X681" s="3"/>
      <c r="Y681" s="3"/>
      <c r="Z681" s="3"/>
    </row>
    <row r="682" spans="1:26" ht="15.75" customHeight="1" x14ac:dyDescent="0.3">
      <c r="A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U682" s="3"/>
      <c r="W682" s="3"/>
      <c r="X682" s="3"/>
      <c r="Y682" s="3"/>
      <c r="Z682" s="3"/>
    </row>
    <row r="683" spans="1:26" ht="15.75" customHeight="1" x14ac:dyDescent="0.3">
      <c r="A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U683" s="3"/>
      <c r="W683" s="3"/>
      <c r="X683" s="3"/>
      <c r="Y683" s="3"/>
      <c r="Z683" s="3"/>
    </row>
    <row r="684" spans="1:26" ht="15.75" customHeight="1" x14ac:dyDescent="0.3">
      <c r="A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U684" s="3"/>
      <c r="W684" s="3"/>
      <c r="X684" s="3"/>
      <c r="Y684" s="3"/>
      <c r="Z684" s="3"/>
    </row>
    <row r="685" spans="1:26" ht="15.75" customHeight="1" x14ac:dyDescent="0.3">
      <c r="A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U685" s="3"/>
      <c r="W685" s="3"/>
      <c r="X685" s="3"/>
      <c r="Y685" s="3"/>
      <c r="Z685" s="3"/>
    </row>
    <row r="686" spans="1:26" ht="15.75" customHeight="1" x14ac:dyDescent="0.3">
      <c r="A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U686" s="3"/>
      <c r="W686" s="3"/>
      <c r="X686" s="3"/>
      <c r="Y686" s="3"/>
      <c r="Z686" s="3"/>
    </row>
    <row r="687" spans="1:26" ht="15.75" customHeight="1" x14ac:dyDescent="0.3">
      <c r="A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U687" s="3"/>
      <c r="W687" s="3"/>
      <c r="X687" s="3"/>
      <c r="Y687" s="3"/>
      <c r="Z687" s="3"/>
    </row>
    <row r="688" spans="1:26" ht="15.75" customHeight="1" x14ac:dyDescent="0.3">
      <c r="A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U688" s="3"/>
      <c r="W688" s="3"/>
      <c r="X688" s="3"/>
      <c r="Y688" s="3"/>
      <c r="Z688" s="3"/>
    </row>
    <row r="689" spans="1:26" ht="15.75" customHeight="1" x14ac:dyDescent="0.3">
      <c r="A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U689" s="3"/>
      <c r="W689" s="3"/>
      <c r="X689" s="3"/>
      <c r="Y689" s="3"/>
      <c r="Z689" s="3"/>
    </row>
    <row r="690" spans="1:26" ht="15.75" customHeight="1" x14ac:dyDescent="0.3">
      <c r="A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U690" s="3"/>
      <c r="W690" s="3"/>
      <c r="X690" s="3"/>
      <c r="Y690" s="3"/>
      <c r="Z690" s="3"/>
    </row>
    <row r="691" spans="1:26" ht="15.75" customHeight="1" x14ac:dyDescent="0.3">
      <c r="A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U691" s="3"/>
      <c r="W691" s="3"/>
      <c r="X691" s="3"/>
      <c r="Y691" s="3"/>
      <c r="Z691" s="3"/>
    </row>
    <row r="692" spans="1:26" ht="15.75" customHeight="1" x14ac:dyDescent="0.3">
      <c r="A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U692" s="3"/>
      <c r="W692" s="3"/>
      <c r="X692" s="3"/>
      <c r="Y692" s="3"/>
      <c r="Z692" s="3"/>
    </row>
    <row r="693" spans="1:26" ht="15.75" customHeight="1" x14ac:dyDescent="0.3">
      <c r="A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U693" s="3"/>
      <c r="W693" s="3"/>
      <c r="X693" s="3"/>
      <c r="Y693" s="3"/>
      <c r="Z693" s="3"/>
    </row>
    <row r="694" spans="1:26" ht="15.75" customHeight="1" x14ac:dyDescent="0.3">
      <c r="A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U694" s="3"/>
      <c r="W694" s="3"/>
      <c r="X694" s="3"/>
      <c r="Y694" s="3"/>
      <c r="Z694" s="3"/>
    </row>
    <row r="695" spans="1:26" ht="15.75" customHeight="1" x14ac:dyDescent="0.3">
      <c r="A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U695" s="3"/>
      <c r="W695" s="3"/>
      <c r="X695" s="3"/>
      <c r="Y695" s="3"/>
      <c r="Z695" s="3"/>
    </row>
    <row r="696" spans="1:26" ht="15.75" customHeight="1" x14ac:dyDescent="0.3">
      <c r="A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U696" s="3"/>
      <c r="W696" s="3"/>
      <c r="X696" s="3"/>
      <c r="Y696" s="3"/>
      <c r="Z696" s="3"/>
    </row>
    <row r="697" spans="1:26" ht="15.75" customHeight="1" x14ac:dyDescent="0.3">
      <c r="A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U697" s="3"/>
      <c r="W697" s="3"/>
      <c r="X697" s="3"/>
      <c r="Y697" s="3"/>
      <c r="Z697" s="3"/>
    </row>
    <row r="698" spans="1:26" ht="15.75" customHeight="1" x14ac:dyDescent="0.3">
      <c r="A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U698" s="3"/>
      <c r="W698" s="3"/>
      <c r="X698" s="3"/>
      <c r="Y698" s="3"/>
      <c r="Z698" s="3"/>
    </row>
    <row r="699" spans="1:26" ht="15.75" customHeight="1" x14ac:dyDescent="0.3">
      <c r="A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U699" s="3"/>
      <c r="W699" s="3"/>
      <c r="X699" s="3"/>
      <c r="Y699" s="3"/>
      <c r="Z699" s="3"/>
    </row>
    <row r="700" spans="1:26" ht="15.75" customHeight="1" x14ac:dyDescent="0.3">
      <c r="A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U700" s="3"/>
      <c r="W700" s="3"/>
      <c r="X700" s="3"/>
      <c r="Y700" s="3"/>
      <c r="Z700" s="3"/>
    </row>
    <row r="701" spans="1:26" ht="15.75" customHeight="1" x14ac:dyDescent="0.3">
      <c r="A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U701" s="3"/>
      <c r="W701" s="3"/>
      <c r="X701" s="3"/>
      <c r="Y701" s="3"/>
      <c r="Z701" s="3"/>
    </row>
    <row r="702" spans="1:26" ht="15.75" customHeight="1" x14ac:dyDescent="0.3">
      <c r="A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U702" s="3"/>
      <c r="W702" s="3"/>
      <c r="X702" s="3"/>
      <c r="Y702" s="3"/>
      <c r="Z702" s="3"/>
    </row>
    <row r="703" spans="1:26" ht="15.75" customHeight="1" x14ac:dyDescent="0.3">
      <c r="A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U703" s="3"/>
      <c r="W703" s="3"/>
      <c r="X703" s="3"/>
      <c r="Y703" s="3"/>
      <c r="Z703" s="3"/>
    </row>
    <row r="704" spans="1:26" ht="15.75" customHeight="1" x14ac:dyDescent="0.3">
      <c r="A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U704" s="3"/>
      <c r="W704" s="3"/>
      <c r="X704" s="3"/>
      <c r="Y704" s="3"/>
      <c r="Z704" s="3"/>
    </row>
    <row r="705" spans="1:26" ht="15.75" customHeight="1" x14ac:dyDescent="0.3">
      <c r="A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U705" s="3"/>
      <c r="W705" s="3"/>
      <c r="X705" s="3"/>
      <c r="Y705" s="3"/>
      <c r="Z705" s="3"/>
    </row>
    <row r="706" spans="1:26" ht="15.75" customHeight="1" x14ac:dyDescent="0.3">
      <c r="A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U706" s="3"/>
      <c r="W706" s="3"/>
      <c r="X706" s="3"/>
      <c r="Y706" s="3"/>
      <c r="Z706" s="3"/>
    </row>
    <row r="707" spans="1:26" ht="15.75" customHeight="1" x14ac:dyDescent="0.3">
      <c r="A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U707" s="3"/>
      <c r="W707" s="3"/>
      <c r="X707" s="3"/>
      <c r="Y707" s="3"/>
      <c r="Z707" s="3"/>
    </row>
    <row r="708" spans="1:26" ht="15.75" customHeight="1" x14ac:dyDescent="0.3">
      <c r="A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U708" s="3"/>
      <c r="W708" s="3"/>
      <c r="X708" s="3"/>
      <c r="Y708" s="3"/>
      <c r="Z708" s="3"/>
    </row>
    <row r="709" spans="1:26" ht="15.75" customHeight="1" x14ac:dyDescent="0.3">
      <c r="A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U709" s="3"/>
      <c r="W709" s="3"/>
      <c r="X709" s="3"/>
      <c r="Y709" s="3"/>
      <c r="Z709" s="3"/>
    </row>
    <row r="710" spans="1:26" ht="15.75" customHeight="1" x14ac:dyDescent="0.3">
      <c r="A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U710" s="3"/>
      <c r="W710" s="3"/>
      <c r="X710" s="3"/>
      <c r="Y710" s="3"/>
      <c r="Z710" s="3"/>
    </row>
    <row r="711" spans="1:26" ht="15.75" customHeight="1" x14ac:dyDescent="0.3">
      <c r="A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U711" s="3"/>
      <c r="W711" s="3"/>
      <c r="X711" s="3"/>
      <c r="Y711" s="3"/>
      <c r="Z711" s="3"/>
    </row>
    <row r="712" spans="1:26" ht="15.75" customHeight="1" x14ac:dyDescent="0.3">
      <c r="A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U712" s="3"/>
      <c r="W712" s="3"/>
      <c r="X712" s="3"/>
      <c r="Y712" s="3"/>
      <c r="Z712" s="3"/>
    </row>
    <row r="713" spans="1:26" ht="15.75" customHeight="1" x14ac:dyDescent="0.3">
      <c r="A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U713" s="3"/>
      <c r="W713" s="3"/>
      <c r="X713" s="3"/>
      <c r="Y713" s="3"/>
      <c r="Z713" s="3"/>
    </row>
    <row r="714" spans="1:26" ht="15.75" customHeight="1" x14ac:dyDescent="0.3">
      <c r="A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U714" s="3"/>
      <c r="W714" s="3"/>
      <c r="X714" s="3"/>
      <c r="Y714" s="3"/>
      <c r="Z714" s="3"/>
    </row>
    <row r="715" spans="1:26" ht="15.75" customHeight="1" x14ac:dyDescent="0.3">
      <c r="A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U715" s="3"/>
      <c r="W715" s="3"/>
      <c r="X715" s="3"/>
      <c r="Y715" s="3"/>
      <c r="Z715" s="3"/>
    </row>
    <row r="716" spans="1:26" ht="15.75" customHeight="1" x14ac:dyDescent="0.3">
      <c r="A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U716" s="3"/>
      <c r="W716" s="3"/>
      <c r="X716" s="3"/>
      <c r="Y716" s="3"/>
      <c r="Z716" s="3"/>
    </row>
    <row r="717" spans="1:26" ht="15.75" customHeight="1" x14ac:dyDescent="0.3">
      <c r="A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U717" s="3"/>
      <c r="W717" s="3"/>
      <c r="X717" s="3"/>
      <c r="Y717" s="3"/>
      <c r="Z717" s="3"/>
    </row>
    <row r="718" spans="1:26" ht="15.75" customHeight="1" x14ac:dyDescent="0.3">
      <c r="A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U718" s="3"/>
      <c r="W718" s="3"/>
      <c r="X718" s="3"/>
      <c r="Y718" s="3"/>
      <c r="Z718" s="3"/>
    </row>
    <row r="719" spans="1:26" ht="15.75" customHeight="1" x14ac:dyDescent="0.3">
      <c r="A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U719" s="3"/>
      <c r="W719" s="3"/>
      <c r="X719" s="3"/>
      <c r="Y719" s="3"/>
      <c r="Z719" s="3"/>
    </row>
    <row r="720" spans="1:26" ht="15.75" customHeight="1" x14ac:dyDescent="0.3">
      <c r="A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U720" s="3"/>
      <c r="W720" s="3"/>
      <c r="X720" s="3"/>
      <c r="Y720" s="3"/>
      <c r="Z720" s="3"/>
    </row>
    <row r="721" spans="1:26" ht="15.75" customHeight="1" x14ac:dyDescent="0.3">
      <c r="A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U721" s="3"/>
      <c r="W721" s="3"/>
      <c r="X721" s="3"/>
      <c r="Y721" s="3"/>
      <c r="Z721" s="3"/>
    </row>
    <row r="722" spans="1:26" ht="15.75" customHeight="1" x14ac:dyDescent="0.3">
      <c r="A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U722" s="3"/>
      <c r="W722" s="3"/>
      <c r="X722" s="3"/>
      <c r="Y722" s="3"/>
      <c r="Z722" s="3"/>
    </row>
    <row r="723" spans="1:26" ht="15.75" customHeight="1" x14ac:dyDescent="0.3">
      <c r="A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U723" s="3"/>
      <c r="W723" s="3"/>
      <c r="X723" s="3"/>
      <c r="Y723" s="3"/>
      <c r="Z723" s="3"/>
    </row>
    <row r="724" spans="1:26" ht="15.75" customHeight="1" x14ac:dyDescent="0.3">
      <c r="A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U724" s="3"/>
      <c r="W724" s="3"/>
      <c r="X724" s="3"/>
      <c r="Y724" s="3"/>
      <c r="Z724" s="3"/>
    </row>
    <row r="725" spans="1:26" ht="15.75" customHeight="1" x14ac:dyDescent="0.3">
      <c r="A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U725" s="3"/>
      <c r="W725" s="3"/>
      <c r="X725" s="3"/>
      <c r="Y725" s="3"/>
      <c r="Z725" s="3"/>
    </row>
    <row r="726" spans="1:26" ht="15.75" customHeight="1" x14ac:dyDescent="0.3">
      <c r="A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U726" s="3"/>
      <c r="W726" s="3"/>
      <c r="X726" s="3"/>
      <c r="Y726" s="3"/>
      <c r="Z726" s="3"/>
    </row>
    <row r="727" spans="1:26" ht="15.75" customHeight="1" x14ac:dyDescent="0.3">
      <c r="A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U727" s="3"/>
      <c r="W727" s="3"/>
      <c r="X727" s="3"/>
      <c r="Y727" s="3"/>
      <c r="Z727" s="3"/>
    </row>
    <row r="728" spans="1:26" ht="15.75" customHeight="1" x14ac:dyDescent="0.3">
      <c r="A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U728" s="3"/>
      <c r="W728" s="3"/>
      <c r="X728" s="3"/>
      <c r="Y728" s="3"/>
      <c r="Z728" s="3"/>
    </row>
    <row r="729" spans="1:26" ht="15.75" customHeight="1" x14ac:dyDescent="0.3">
      <c r="A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U729" s="3"/>
      <c r="W729" s="3"/>
      <c r="X729" s="3"/>
      <c r="Y729" s="3"/>
      <c r="Z729" s="3"/>
    </row>
    <row r="730" spans="1:26" ht="15.75" customHeight="1" x14ac:dyDescent="0.3">
      <c r="A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U730" s="3"/>
      <c r="W730" s="3"/>
      <c r="X730" s="3"/>
      <c r="Y730" s="3"/>
      <c r="Z730" s="3"/>
    </row>
    <row r="731" spans="1:26" ht="15.75" customHeight="1" x14ac:dyDescent="0.3">
      <c r="A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U731" s="3"/>
      <c r="W731" s="3"/>
      <c r="X731" s="3"/>
      <c r="Y731" s="3"/>
      <c r="Z731" s="3"/>
    </row>
    <row r="732" spans="1:26" ht="15.75" customHeight="1" x14ac:dyDescent="0.3">
      <c r="A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U732" s="3"/>
      <c r="W732" s="3"/>
      <c r="X732" s="3"/>
      <c r="Y732" s="3"/>
      <c r="Z732" s="3"/>
    </row>
    <row r="733" spans="1:26" ht="15.75" customHeight="1" x14ac:dyDescent="0.3">
      <c r="A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U733" s="3"/>
      <c r="W733" s="3"/>
      <c r="X733" s="3"/>
      <c r="Y733" s="3"/>
      <c r="Z733" s="3"/>
    </row>
    <row r="734" spans="1:26" ht="15.75" customHeight="1" x14ac:dyDescent="0.3">
      <c r="A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U734" s="3"/>
      <c r="W734" s="3"/>
      <c r="X734" s="3"/>
      <c r="Y734" s="3"/>
      <c r="Z734" s="3"/>
    </row>
    <row r="735" spans="1:26" ht="15.75" customHeight="1" x14ac:dyDescent="0.3">
      <c r="A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U735" s="3"/>
      <c r="W735" s="3"/>
      <c r="X735" s="3"/>
      <c r="Y735" s="3"/>
      <c r="Z735" s="3"/>
    </row>
    <row r="736" spans="1:26" ht="15.75" customHeight="1" x14ac:dyDescent="0.3">
      <c r="A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U736" s="3"/>
      <c r="W736" s="3"/>
      <c r="X736" s="3"/>
      <c r="Y736" s="3"/>
      <c r="Z736" s="3"/>
    </row>
    <row r="737" spans="1:26" ht="15.75" customHeight="1" x14ac:dyDescent="0.3">
      <c r="A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U737" s="3"/>
      <c r="W737" s="3"/>
      <c r="X737" s="3"/>
      <c r="Y737" s="3"/>
      <c r="Z737" s="3"/>
    </row>
    <row r="738" spans="1:26" ht="15.75" customHeight="1" x14ac:dyDescent="0.3">
      <c r="A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U738" s="3"/>
      <c r="W738" s="3"/>
      <c r="X738" s="3"/>
      <c r="Y738" s="3"/>
      <c r="Z738" s="3"/>
    </row>
    <row r="739" spans="1:26" ht="15.75" customHeight="1" x14ac:dyDescent="0.3">
      <c r="A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U739" s="3"/>
      <c r="W739" s="3"/>
      <c r="X739" s="3"/>
      <c r="Y739" s="3"/>
      <c r="Z739" s="3"/>
    </row>
    <row r="740" spans="1:26" ht="15.75" customHeight="1" x14ac:dyDescent="0.3">
      <c r="A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U740" s="3"/>
      <c r="W740" s="3"/>
      <c r="X740" s="3"/>
      <c r="Y740" s="3"/>
      <c r="Z740" s="3"/>
    </row>
    <row r="741" spans="1:26" ht="15.75" customHeight="1" x14ac:dyDescent="0.3">
      <c r="A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U741" s="3"/>
      <c r="W741" s="3"/>
      <c r="X741" s="3"/>
      <c r="Y741" s="3"/>
      <c r="Z741" s="3"/>
    </row>
    <row r="742" spans="1:26" ht="15.75" customHeight="1" x14ac:dyDescent="0.3">
      <c r="A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U742" s="3"/>
      <c r="W742" s="3"/>
      <c r="X742" s="3"/>
      <c r="Y742" s="3"/>
      <c r="Z742" s="3"/>
    </row>
    <row r="743" spans="1:26" ht="15.75" customHeight="1" x14ac:dyDescent="0.3">
      <c r="A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U743" s="3"/>
      <c r="W743" s="3"/>
      <c r="X743" s="3"/>
      <c r="Y743" s="3"/>
      <c r="Z743" s="3"/>
    </row>
    <row r="744" spans="1:26" ht="15.75" customHeight="1" x14ac:dyDescent="0.3">
      <c r="A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U744" s="3"/>
      <c r="W744" s="3"/>
      <c r="X744" s="3"/>
      <c r="Y744" s="3"/>
      <c r="Z744" s="3"/>
    </row>
    <row r="745" spans="1:26" ht="15.75" customHeight="1" x14ac:dyDescent="0.3">
      <c r="A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U745" s="3"/>
      <c r="W745" s="3"/>
      <c r="X745" s="3"/>
      <c r="Y745" s="3"/>
      <c r="Z745" s="3"/>
    </row>
    <row r="746" spans="1:26" ht="15.75" customHeight="1" x14ac:dyDescent="0.3">
      <c r="A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U746" s="3"/>
      <c r="W746" s="3"/>
      <c r="X746" s="3"/>
      <c r="Y746" s="3"/>
      <c r="Z746" s="3"/>
    </row>
    <row r="747" spans="1:26" ht="15.75" customHeight="1" x14ac:dyDescent="0.3">
      <c r="A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U747" s="3"/>
      <c r="W747" s="3"/>
      <c r="X747" s="3"/>
      <c r="Y747" s="3"/>
      <c r="Z747" s="3"/>
    </row>
    <row r="748" spans="1:26" ht="15.75" customHeight="1" x14ac:dyDescent="0.3">
      <c r="A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U748" s="3"/>
      <c r="W748" s="3"/>
      <c r="X748" s="3"/>
      <c r="Y748" s="3"/>
      <c r="Z748" s="3"/>
    </row>
    <row r="749" spans="1:26" ht="15.75" customHeight="1" x14ac:dyDescent="0.3">
      <c r="A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U749" s="3"/>
      <c r="W749" s="3"/>
      <c r="X749" s="3"/>
      <c r="Y749" s="3"/>
      <c r="Z749" s="3"/>
    </row>
    <row r="750" spans="1:26" ht="15.75" customHeight="1" x14ac:dyDescent="0.3">
      <c r="A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U750" s="3"/>
      <c r="W750" s="3"/>
      <c r="X750" s="3"/>
      <c r="Y750" s="3"/>
      <c r="Z750" s="3"/>
    </row>
    <row r="751" spans="1:26" ht="15.75" customHeight="1" x14ac:dyDescent="0.3">
      <c r="A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U751" s="3"/>
      <c r="W751" s="3"/>
      <c r="X751" s="3"/>
      <c r="Y751" s="3"/>
      <c r="Z751" s="3"/>
    </row>
    <row r="752" spans="1:26" ht="15.75" customHeight="1" x14ac:dyDescent="0.3">
      <c r="A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U752" s="3"/>
      <c r="W752" s="3"/>
      <c r="X752" s="3"/>
      <c r="Y752" s="3"/>
      <c r="Z752" s="3"/>
    </row>
    <row r="753" spans="1:26" ht="15.75" customHeight="1" x14ac:dyDescent="0.3">
      <c r="A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U753" s="3"/>
      <c r="W753" s="3"/>
      <c r="X753" s="3"/>
      <c r="Y753" s="3"/>
      <c r="Z753" s="3"/>
    </row>
    <row r="754" spans="1:26" ht="15.75" customHeight="1" x14ac:dyDescent="0.3">
      <c r="A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U754" s="3"/>
      <c r="W754" s="3"/>
      <c r="X754" s="3"/>
      <c r="Y754" s="3"/>
      <c r="Z754" s="3"/>
    </row>
    <row r="755" spans="1:26" ht="15.75" customHeight="1" x14ac:dyDescent="0.3">
      <c r="A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U755" s="3"/>
      <c r="W755" s="3"/>
      <c r="X755" s="3"/>
      <c r="Y755" s="3"/>
      <c r="Z755" s="3"/>
    </row>
    <row r="756" spans="1:26" ht="15.75" customHeight="1" x14ac:dyDescent="0.3">
      <c r="A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U756" s="3"/>
      <c r="W756" s="3"/>
      <c r="X756" s="3"/>
      <c r="Y756" s="3"/>
      <c r="Z756" s="3"/>
    </row>
    <row r="757" spans="1:26" ht="15.75" customHeight="1" x14ac:dyDescent="0.3">
      <c r="A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U757" s="3"/>
      <c r="W757" s="3"/>
      <c r="X757" s="3"/>
      <c r="Y757" s="3"/>
      <c r="Z757" s="3"/>
    </row>
    <row r="758" spans="1:26" ht="15.75" customHeight="1" x14ac:dyDescent="0.3">
      <c r="A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U758" s="3"/>
      <c r="W758" s="3"/>
      <c r="X758" s="3"/>
      <c r="Y758" s="3"/>
      <c r="Z758" s="3"/>
    </row>
    <row r="759" spans="1:26" ht="15.75" customHeight="1" x14ac:dyDescent="0.3">
      <c r="A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U759" s="3"/>
      <c r="W759" s="3"/>
      <c r="X759" s="3"/>
      <c r="Y759" s="3"/>
      <c r="Z759" s="3"/>
    </row>
    <row r="760" spans="1:26" ht="15.75" customHeight="1" x14ac:dyDescent="0.3">
      <c r="A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U760" s="3"/>
      <c r="W760" s="3"/>
      <c r="X760" s="3"/>
      <c r="Y760" s="3"/>
      <c r="Z760" s="3"/>
    </row>
    <row r="761" spans="1:26" ht="15.75" customHeight="1" x14ac:dyDescent="0.3">
      <c r="A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U761" s="3"/>
      <c r="W761" s="3"/>
      <c r="X761" s="3"/>
      <c r="Y761" s="3"/>
      <c r="Z761" s="3"/>
    </row>
    <row r="762" spans="1:26" ht="15.75" customHeight="1" x14ac:dyDescent="0.3">
      <c r="A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U762" s="3"/>
      <c r="W762" s="3"/>
      <c r="X762" s="3"/>
      <c r="Y762" s="3"/>
      <c r="Z762" s="3"/>
    </row>
    <row r="763" spans="1:26" ht="15.75" customHeight="1" x14ac:dyDescent="0.3">
      <c r="A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U763" s="3"/>
      <c r="W763" s="3"/>
      <c r="X763" s="3"/>
      <c r="Y763" s="3"/>
      <c r="Z763" s="3"/>
    </row>
    <row r="764" spans="1:26" ht="15.75" customHeight="1" x14ac:dyDescent="0.3">
      <c r="A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U764" s="3"/>
      <c r="W764" s="3"/>
      <c r="X764" s="3"/>
      <c r="Y764" s="3"/>
      <c r="Z764" s="3"/>
    </row>
    <row r="765" spans="1:26" ht="15.75" customHeight="1" x14ac:dyDescent="0.3">
      <c r="A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U765" s="3"/>
      <c r="W765" s="3"/>
      <c r="X765" s="3"/>
      <c r="Y765" s="3"/>
      <c r="Z765" s="3"/>
    </row>
    <row r="766" spans="1:26" ht="15.75" customHeight="1" x14ac:dyDescent="0.3">
      <c r="A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U766" s="3"/>
      <c r="W766" s="3"/>
      <c r="X766" s="3"/>
      <c r="Y766" s="3"/>
      <c r="Z766" s="3"/>
    </row>
    <row r="767" spans="1:26" ht="15.75" customHeight="1" x14ac:dyDescent="0.3">
      <c r="A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U767" s="3"/>
      <c r="W767" s="3"/>
      <c r="X767" s="3"/>
      <c r="Y767" s="3"/>
      <c r="Z767" s="3"/>
    </row>
    <row r="768" spans="1:26" ht="15.75" customHeight="1" x14ac:dyDescent="0.3">
      <c r="A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U768" s="3"/>
      <c r="W768" s="3"/>
      <c r="X768" s="3"/>
      <c r="Y768" s="3"/>
      <c r="Z768" s="3"/>
    </row>
    <row r="769" spans="1:26" ht="15.75" customHeight="1" x14ac:dyDescent="0.3">
      <c r="A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U769" s="3"/>
      <c r="W769" s="3"/>
      <c r="X769" s="3"/>
      <c r="Y769" s="3"/>
      <c r="Z769" s="3"/>
    </row>
    <row r="770" spans="1:26" ht="15.75" customHeight="1" x14ac:dyDescent="0.3">
      <c r="A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U770" s="3"/>
      <c r="W770" s="3"/>
      <c r="X770" s="3"/>
      <c r="Y770" s="3"/>
      <c r="Z770" s="3"/>
    </row>
    <row r="771" spans="1:26" ht="15.75" customHeight="1" x14ac:dyDescent="0.3">
      <c r="A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U771" s="3"/>
      <c r="W771" s="3"/>
      <c r="X771" s="3"/>
      <c r="Y771" s="3"/>
      <c r="Z771" s="3"/>
    </row>
    <row r="772" spans="1:26" ht="15.75" customHeight="1" x14ac:dyDescent="0.3">
      <c r="A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U772" s="3"/>
      <c r="W772" s="3"/>
      <c r="X772" s="3"/>
      <c r="Y772" s="3"/>
      <c r="Z772" s="3"/>
    </row>
    <row r="773" spans="1:26" ht="15.75" customHeight="1" x14ac:dyDescent="0.3">
      <c r="A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U773" s="3"/>
      <c r="W773" s="3"/>
      <c r="X773" s="3"/>
      <c r="Y773" s="3"/>
      <c r="Z773" s="3"/>
    </row>
    <row r="774" spans="1:26" ht="15.75" customHeight="1" x14ac:dyDescent="0.3">
      <c r="A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U774" s="3"/>
      <c r="W774" s="3"/>
      <c r="X774" s="3"/>
      <c r="Y774" s="3"/>
      <c r="Z774" s="3"/>
    </row>
    <row r="775" spans="1:26" ht="15.75" customHeight="1" x14ac:dyDescent="0.3">
      <c r="A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U775" s="3"/>
      <c r="W775" s="3"/>
      <c r="X775" s="3"/>
      <c r="Y775" s="3"/>
      <c r="Z775" s="3"/>
    </row>
    <row r="776" spans="1:26" ht="15.75" customHeight="1" x14ac:dyDescent="0.3">
      <c r="A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U776" s="3"/>
      <c r="W776" s="3"/>
      <c r="X776" s="3"/>
      <c r="Y776" s="3"/>
      <c r="Z776" s="3"/>
    </row>
    <row r="777" spans="1:26" ht="15.75" customHeight="1" x14ac:dyDescent="0.3">
      <c r="A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U777" s="3"/>
      <c r="W777" s="3"/>
      <c r="X777" s="3"/>
      <c r="Y777" s="3"/>
      <c r="Z777" s="3"/>
    </row>
    <row r="778" spans="1:26" ht="15.75" customHeight="1" x14ac:dyDescent="0.3">
      <c r="A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U778" s="3"/>
      <c r="W778" s="3"/>
      <c r="X778" s="3"/>
      <c r="Y778" s="3"/>
      <c r="Z778" s="3"/>
    </row>
    <row r="779" spans="1:26" ht="15.75" customHeight="1" x14ac:dyDescent="0.3">
      <c r="A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U779" s="3"/>
      <c r="W779" s="3"/>
      <c r="X779" s="3"/>
      <c r="Y779" s="3"/>
      <c r="Z779" s="3"/>
    </row>
    <row r="780" spans="1:26" ht="15.75" customHeight="1" x14ac:dyDescent="0.3">
      <c r="A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U780" s="3"/>
      <c r="W780" s="3"/>
      <c r="X780" s="3"/>
      <c r="Y780" s="3"/>
      <c r="Z780" s="3"/>
    </row>
    <row r="781" spans="1:26" ht="15.75" customHeight="1" x14ac:dyDescent="0.3">
      <c r="A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U781" s="3"/>
      <c r="W781" s="3"/>
      <c r="X781" s="3"/>
      <c r="Y781" s="3"/>
      <c r="Z781" s="3"/>
    </row>
    <row r="782" spans="1:26" ht="15.75" customHeight="1" x14ac:dyDescent="0.3">
      <c r="A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U782" s="3"/>
      <c r="W782" s="3"/>
      <c r="X782" s="3"/>
      <c r="Y782" s="3"/>
      <c r="Z782" s="3"/>
    </row>
    <row r="783" spans="1:26" ht="15.75" customHeight="1" x14ac:dyDescent="0.3">
      <c r="A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U783" s="3"/>
      <c r="W783" s="3"/>
      <c r="X783" s="3"/>
      <c r="Y783" s="3"/>
      <c r="Z783" s="3"/>
    </row>
    <row r="784" spans="1:26" ht="15.75" customHeight="1" x14ac:dyDescent="0.3">
      <c r="A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U784" s="3"/>
      <c r="W784" s="3"/>
      <c r="X784" s="3"/>
      <c r="Y784" s="3"/>
      <c r="Z784" s="3"/>
    </row>
    <row r="785" spans="1:26" ht="15.75" customHeight="1" x14ac:dyDescent="0.3">
      <c r="A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U785" s="3"/>
      <c r="W785" s="3"/>
      <c r="X785" s="3"/>
      <c r="Y785" s="3"/>
      <c r="Z785" s="3"/>
    </row>
    <row r="786" spans="1:26" ht="15.75" customHeight="1" x14ac:dyDescent="0.3">
      <c r="A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U786" s="3"/>
      <c r="W786" s="3"/>
      <c r="X786" s="3"/>
      <c r="Y786" s="3"/>
      <c r="Z786" s="3"/>
    </row>
    <row r="787" spans="1:26" ht="15.75" customHeight="1" x14ac:dyDescent="0.3">
      <c r="A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U787" s="3"/>
      <c r="W787" s="3"/>
      <c r="X787" s="3"/>
      <c r="Y787" s="3"/>
      <c r="Z787" s="3"/>
    </row>
    <row r="788" spans="1:26" ht="15.75" customHeight="1" x14ac:dyDescent="0.3">
      <c r="A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U788" s="3"/>
      <c r="W788" s="3"/>
      <c r="X788" s="3"/>
      <c r="Y788" s="3"/>
      <c r="Z788" s="3"/>
    </row>
    <row r="789" spans="1:26" ht="15.75" customHeight="1" x14ac:dyDescent="0.3">
      <c r="A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U789" s="3"/>
      <c r="W789" s="3"/>
      <c r="X789" s="3"/>
      <c r="Y789" s="3"/>
      <c r="Z789" s="3"/>
    </row>
    <row r="790" spans="1:26" ht="15.75" customHeight="1" x14ac:dyDescent="0.3">
      <c r="A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U790" s="3"/>
      <c r="W790" s="3"/>
      <c r="X790" s="3"/>
      <c r="Y790" s="3"/>
      <c r="Z790" s="3"/>
    </row>
    <row r="791" spans="1:26" ht="15.75" customHeight="1" x14ac:dyDescent="0.3">
      <c r="A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U791" s="3"/>
      <c r="W791" s="3"/>
      <c r="X791" s="3"/>
      <c r="Y791" s="3"/>
      <c r="Z791" s="3"/>
    </row>
    <row r="792" spans="1:26" ht="15.75" customHeight="1" x14ac:dyDescent="0.3">
      <c r="A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U792" s="3"/>
      <c r="W792" s="3"/>
      <c r="X792" s="3"/>
      <c r="Y792" s="3"/>
      <c r="Z792" s="3"/>
    </row>
    <row r="793" spans="1:26" ht="15.75" customHeight="1" x14ac:dyDescent="0.3">
      <c r="A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U793" s="3"/>
      <c r="W793" s="3"/>
      <c r="X793" s="3"/>
      <c r="Y793" s="3"/>
      <c r="Z793" s="3"/>
    </row>
    <row r="794" spans="1:26" ht="15.75" customHeight="1" x14ac:dyDescent="0.3">
      <c r="A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U794" s="3"/>
      <c r="W794" s="3"/>
      <c r="X794" s="3"/>
      <c r="Y794" s="3"/>
      <c r="Z794" s="3"/>
    </row>
    <row r="795" spans="1:26" ht="15.75" customHeight="1" x14ac:dyDescent="0.3">
      <c r="A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U795" s="3"/>
      <c r="W795" s="3"/>
      <c r="X795" s="3"/>
      <c r="Y795" s="3"/>
      <c r="Z795" s="3"/>
    </row>
    <row r="796" spans="1:26" ht="15.75" customHeight="1" x14ac:dyDescent="0.3">
      <c r="A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U796" s="3"/>
      <c r="W796" s="3"/>
      <c r="X796" s="3"/>
      <c r="Y796" s="3"/>
      <c r="Z796" s="3"/>
    </row>
    <row r="797" spans="1:26" ht="15.75" customHeight="1" x14ac:dyDescent="0.3">
      <c r="A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U797" s="3"/>
      <c r="W797" s="3"/>
      <c r="X797" s="3"/>
      <c r="Y797" s="3"/>
      <c r="Z797" s="3"/>
    </row>
    <row r="798" spans="1:26" ht="15.75" customHeight="1" x14ac:dyDescent="0.3">
      <c r="A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U798" s="3"/>
      <c r="W798" s="3"/>
      <c r="X798" s="3"/>
      <c r="Y798" s="3"/>
      <c r="Z798" s="3"/>
    </row>
    <row r="799" spans="1:26" ht="15.75" customHeight="1" x14ac:dyDescent="0.3">
      <c r="A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U799" s="3"/>
      <c r="W799" s="3"/>
      <c r="X799" s="3"/>
      <c r="Y799" s="3"/>
      <c r="Z799" s="3"/>
    </row>
    <row r="800" spans="1:26" ht="15.75" customHeight="1" x14ac:dyDescent="0.3">
      <c r="A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U800" s="3"/>
      <c r="W800" s="3"/>
      <c r="X800" s="3"/>
      <c r="Y800" s="3"/>
      <c r="Z800" s="3"/>
    </row>
    <row r="801" spans="1:26" ht="15.75" customHeight="1" x14ac:dyDescent="0.3">
      <c r="A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U801" s="3"/>
      <c r="W801" s="3"/>
      <c r="X801" s="3"/>
      <c r="Y801" s="3"/>
      <c r="Z801" s="3"/>
    </row>
    <row r="802" spans="1:26" ht="15.75" customHeight="1" x14ac:dyDescent="0.3">
      <c r="A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U802" s="3"/>
      <c r="W802" s="3"/>
      <c r="X802" s="3"/>
      <c r="Y802" s="3"/>
      <c r="Z802" s="3"/>
    </row>
    <row r="803" spans="1:26" ht="15.75" customHeight="1" x14ac:dyDescent="0.3">
      <c r="A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U803" s="3"/>
      <c r="W803" s="3"/>
      <c r="X803" s="3"/>
      <c r="Y803" s="3"/>
      <c r="Z803" s="3"/>
    </row>
    <row r="804" spans="1:26" ht="15.75" customHeight="1" x14ac:dyDescent="0.3">
      <c r="A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U804" s="3"/>
      <c r="W804" s="3"/>
      <c r="X804" s="3"/>
      <c r="Y804" s="3"/>
      <c r="Z804" s="3"/>
    </row>
    <row r="805" spans="1:26" ht="15.75" customHeight="1" x14ac:dyDescent="0.3">
      <c r="A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U805" s="3"/>
      <c r="W805" s="3"/>
      <c r="X805" s="3"/>
      <c r="Y805" s="3"/>
      <c r="Z805" s="3"/>
    </row>
    <row r="806" spans="1:26" ht="15.75" customHeight="1" x14ac:dyDescent="0.3">
      <c r="A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U806" s="3"/>
      <c r="W806" s="3"/>
      <c r="X806" s="3"/>
      <c r="Y806" s="3"/>
      <c r="Z806" s="3"/>
    </row>
    <row r="807" spans="1:26" ht="15.75" customHeight="1" x14ac:dyDescent="0.3">
      <c r="A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U807" s="3"/>
      <c r="W807" s="3"/>
      <c r="X807" s="3"/>
      <c r="Y807" s="3"/>
      <c r="Z807" s="3"/>
    </row>
    <row r="808" spans="1:26" ht="15.75" customHeight="1" x14ac:dyDescent="0.3">
      <c r="A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U808" s="3"/>
      <c r="W808" s="3"/>
      <c r="X808" s="3"/>
      <c r="Y808" s="3"/>
      <c r="Z808" s="3"/>
    </row>
    <row r="809" spans="1:26" ht="15.75" customHeight="1" x14ac:dyDescent="0.3">
      <c r="A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U809" s="3"/>
      <c r="W809" s="3"/>
      <c r="X809" s="3"/>
      <c r="Y809" s="3"/>
      <c r="Z809" s="3"/>
    </row>
    <row r="810" spans="1:26" ht="15.75" customHeight="1" x14ac:dyDescent="0.3">
      <c r="A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U810" s="3"/>
      <c r="W810" s="3"/>
      <c r="X810" s="3"/>
      <c r="Y810" s="3"/>
      <c r="Z810" s="3"/>
    </row>
    <row r="811" spans="1:26" ht="15.75" customHeight="1" x14ac:dyDescent="0.3">
      <c r="A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U811" s="3"/>
      <c r="W811" s="3"/>
      <c r="X811" s="3"/>
      <c r="Y811" s="3"/>
      <c r="Z811" s="3"/>
    </row>
    <row r="812" spans="1:26" ht="15.75" customHeight="1" x14ac:dyDescent="0.3">
      <c r="A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U812" s="3"/>
      <c r="W812" s="3"/>
      <c r="X812" s="3"/>
      <c r="Y812" s="3"/>
      <c r="Z812" s="3"/>
    </row>
    <row r="813" spans="1:26" ht="15.75" customHeight="1" x14ac:dyDescent="0.3">
      <c r="A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U813" s="3"/>
      <c r="W813" s="3"/>
      <c r="X813" s="3"/>
      <c r="Y813" s="3"/>
      <c r="Z813" s="3"/>
    </row>
    <row r="814" spans="1:26" ht="15.75" customHeight="1" x14ac:dyDescent="0.3">
      <c r="A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U814" s="3"/>
      <c r="W814" s="3"/>
      <c r="X814" s="3"/>
      <c r="Y814" s="3"/>
      <c r="Z814" s="3"/>
    </row>
    <row r="815" spans="1:26" ht="15.75" customHeight="1" x14ac:dyDescent="0.3">
      <c r="A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U815" s="3"/>
      <c r="W815" s="3"/>
      <c r="X815" s="3"/>
      <c r="Y815" s="3"/>
      <c r="Z815" s="3"/>
    </row>
    <row r="816" spans="1:26" ht="15.75" customHeight="1" x14ac:dyDescent="0.3">
      <c r="A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U816" s="3"/>
      <c r="W816" s="3"/>
      <c r="X816" s="3"/>
      <c r="Y816" s="3"/>
      <c r="Z816" s="3"/>
    </row>
    <row r="817" spans="1:26" ht="15.75" customHeight="1" x14ac:dyDescent="0.3">
      <c r="A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U817" s="3"/>
      <c r="W817" s="3"/>
      <c r="X817" s="3"/>
      <c r="Y817" s="3"/>
      <c r="Z817" s="3"/>
    </row>
    <row r="818" spans="1:26" ht="15.75" customHeight="1" x14ac:dyDescent="0.3">
      <c r="A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U818" s="3"/>
      <c r="W818" s="3"/>
      <c r="X818" s="3"/>
      <c r="Y818" s="3"/>
      <c r="Z818" s="3"/>
    </row>
    <row r="819" spans="1:26" ht="15.75" customHeight="1" x14ac:dyDescent="0.3">
      <c r="A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U819" s="3"/>
      <c r="W819" s="3"/>
      <c r="X819" s="3"/>
      <c r="Y819" s="3"/>
      <c r="Z819" s="3"/>
    </row>
    <row r="820" spans="1:26" ht="15.75" customHeight="1" x14ac:dyDescent="0.3">
      <c r="A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U820" s="3"/>
      <c r="W820" s="3"/>
      <c r="X820" s="3"/>
      <c r="Y820" s="3"/>
      <c r="Z820" s="3"/>
    </row>
    <row r="821" spans="1:26" ht="15.75" customHeight="1" x14ac:dyDescent="0.3">
      <c r="A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U821" s="3"/>
      <c r="W821" s="3"/>
      <c r="X821" s="3"/>
      <c r="Y821" s="3"/>
      <c r="Z821" s="3"/>
    </row>
    <row r="822" spans="1:26" ht="15.75" customHeight="1" x14ac:dyDescent="0.3">
      <c r="A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U822" s="3"/>
      <c r="W822" s="3"/>
      <c r="X822" s="3"/>
      <c r="Y822" s="3"/>
      <c r="Z822" s="3"/>
    </row>
    <row r="823" spans="1:26" ht="15.75" customHeight="1" x14ac:dyDescent="0.3">
      <c r="A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U823" s="3"/>
      <c r="W823" s="3"/>
      <c r="X823" s="3"/>
      <c r="Y823" s="3"/>
      <c r="Z823" s="3"/>
    </row>
    <row r="824" spans="1:26" ht="15.75" customHeight="1" x14ac:dyDescent="0.3">
      <c r="A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U824" s="3"/>
      <c r="W824" s="3"/>
      <c r="X824" s="3"/>
      <c r="Y824" s="3"/>
      <c r="Z824" s="3"/>
    </row>
    <row r="825" spans="1:26" ht="15.75" customHeight="1" x14ac:dyDescent="0.3">
      <c r="A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U825" s="3"/>
      <c r="W825" s="3"/>
      <c r="X825" s="3"/>
      <c r="Y825" s="3"/>
      <c r="Z825" s="3"/>
    </row>
    <row r="826" spans="1:26" ht="15.75" customHeight="1" x14ac:dyDescent="0.3">
      <c r="A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U826" s="3"/>
      <c r="W826" s="3"/>
      <c r="X826" s="3"/>
      <c r="Y826" s="3"/>
      <c r="Z826" s="3"/>
    </row>
    <row r="827" spans="1:26" ht="15.75" customHeight="1" x14ac:dyDescent="0.3">
      <c r="A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U827" s="3"/>
      <c r="W827" s="3"/>
      <c r="X827" s="3"/>
      <c r="Y827" s="3"/>
      <c r="Z827" s="3"/>
    </row>
    <row r="828" spans="1:26" ht="15.75" customHeight="1" x14ac:dyDescent="0.3">
      <c r="A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U828" s="3"/>
      <c r="W828" s="3"/>
      <c r="X828" s="3"/>
      <c r="Y828" s="3"/>
      <c r="Z828" s="3"/>
    </row>
    <row r="829" spans="1:26" ht="15.75" customHeight="1" x14ac:dyDescent="0.3">
      <c r="A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U829" s="3"/>
      <c r="W829" s="3"/>
      <c r="X829" s="3"/>
      <c r="Y829" s="3"/>
      <c r="Z829" s="3"/>
    </row>
    <row r="830" spans="1:26" ht="15.75" customHeight="1" x14ac:dyDescent="0.3">
      <c r="A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U830" s="3"/>
      <c r="W830" s="3"/>
      <c r="X830" s="3"/>
      <c r="Y830" s="3"/>
      <c r="Z830" s="3"/>
    </row>
    <row r="831" spans="1:26" ht="15.75" customHeight="1" x14ac:dyDescent="0.3">
      <c r="A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U831" s="3"/>
      <c r="W831" s="3"/>
      <c r="X831" s="3"/>
      <c r="Y831" s="3"/>
      <c r="Z831" s="3"/>
    </row>
    <row r="832" spans="1:26" ht="15.75" customHeight="1" x14ac:dyDescent="0.3">
      <c r="A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U832" s="3"/>
      <c r="W832" s="3"/>
      <c r="X832" s="3"/>
      <c r="Y832" s="3"/>
      <c r="Z832" s="3"/>
    </row>
    <row r="833" spans="1:26" ht="15.75" customHeight="1" x14ac:dyDescent="0.3">
      <c r="A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U833" s="3"/>
      <c r="W833" s="3"/>
      <c r="X833" s="3"/>
      <c r="Y833" s="3"/>
      <c r="Z833" s="3"/>
    </row>
    <row r="834" spans="1:26" ht="15.75" customHeight="1" x14ac:dyDescent="0.3">
      <c r="A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U834" s="3"/>
      <c r="W834" s="3"/>
      <c r="X834" s="3"/>
      <c r="Y834" s="3"/>
      <c r="Z834" s="3"/>
    </row>
    <row r="835" spans="1:26" ht="15.75" customHeight="1" x14ac:dyDescent="0.3">
      <c r="A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U835" s="3"/>
      <c r="W835" s="3"/>
      <c r="X835" s="3"/>
      <c r="Y835" s="3"/>
      <c r="Z835" s="3"/>
    </row>
    <row r="836" spans="1:26" ht="15.75" customHeight="1" x14ac:dyDescent="0.3">
      <c r="A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U836" s="3"/>
      <c r="W836" s="3"/>
      <c r="X836" s="3"/>
      <c r="Y836" s="3"/>
      <c r="Z836" s="3"/>
    </row>
    <row r="837" spans="1:26" ht="15.75" customHeight="1" x14ac:dyDescent="0.3">
      <c r="A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U837" s="3"/>
      <c r="W837" s="3"/>
      <c r="X837" s="3"/>
      <c r="Y837" s="3"/>
      <c r="Z837" s="3"/>
    </row>
    <row r="838" spans="1:26" ht="15.75" customHeight="1" x14ac:dyDescent="0.3">
      <c r="A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U838" s="3"/>
      <c r="W838" s="3"/>
      <c r="X838" s="3"/>
      <c r="Y838" s="3"/>
      <c r="Z838" s="3"/>
    </row>
    <row r="839" spans="1:26" ht="15.75" customHeight="1" x14ac:dyDescent="0.3">
      <c r="A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U839" s="3"/>
      <c r="W839" s="3"/>
      <c r="X839" s="3"/>
      <c r="Y839" s="3"/>
      <c r="Z839" s="3"/>
    </row>
    <row r="840" spans="1:26" ht="15.75" customHeight="1" x14ac:dyDescent="0.3">
      <c r="A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U840" s="3"/>
      <c r="W840" s="3"/>
      <c r="X840" s="3"/>
      <c r="Y840" s="3"/>
      <c r="Z840" s="3"/>
    </row>
    <row r="841" spans="1:26" ht="15.75" customHeight="1" x14ac:dyDescent="0.3">
      <c r="A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U841" s="3"/>
      <c r="W841" s="3"/>
      <c r="X841" s="3"/>
      <c r="Y841" s="3"/>
      <c r="Z841" s="3"/>
    </row>
    <row r="842" spans="1:26" ht="15.75" customHeight="1" x14ac:dyDescent="0.3">
      <c r="A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U842" s="3"/>
      <c r="W842" s="3"/>
      <c r="X842" s="3"/>
      <c r="Y842" s="3"/>
      <c r="Z842" s="3"/>
    </row>
    <row r="843" spans="1:26" ht="15.75" customHeight="1" x14ac:dyDescent="0.3">
      <c r="A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U843" s="3"/>
      <c r="W843" s="3"/>
      <c r="X843" s="3"/>
      <c r="Y843" s="3"/>
      <c r="Z843" s="3"/>
    </row>
    <row r="844" spans="1:26" ht="15.75" customHeight="1" x14ac:dyDescent="0.3">
      <c r="A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U844" s="3"/>
      <c r="W844" s="3"/>
      <c r="X844" s="3"/>
      <c r="Y844" s="3"/>
      <c r="Z844" s="3"/>
    </row>
    <row r="845" spans="1:26" ht="15.75" customHeight="1" x14ac:dyDescent="0.3">
      <c r="A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U845" s="3"/>
      <c r="W845" s="3"/>
      <c r="X845" s="3"/>
      <c r="Y845" s="3"/>
      <c r="Z845" s="3"/>
    </row>
    <row r="846" spans="1:26" ht="15.75" customHeight="1" x14ac:dyDescent="0.3">
      <c r="A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U846" s="3"/>
      <c r="W846" s="3"/>
      <c r="X846" s="3"/>
      <c r="Y846" s="3"/>
      <c r="Z846" s="3"/>
    </row>
    <row r="847" spans="1:26" ht="15.75" customHeight="1" x14ac:dyDescent="0.3">
      <c r="A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U847" s="3"/>
      <c r="W847" s="3"/>
      <c r="X847" s="3"/>
      <c r="Y847" s="3"/>
      <c r="Z847" s="3"/>
    </row>
    <row r="848" spans="1:26" ht="15.75" customHeight="1" x14ac:dyDescent="0.3">
      <c r="A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U848" s="3"/>
      <c r="W848" s="3"/>
      <c r="X848" s="3"/>
      <c r="Y848" s="3"/>
      <c r="Z848" s="3"/>
    </row>
    <row r="849" spans="1:26" ht="15.75" customHeight="1" x14ac:dyDescent="0.3">
      <c r="A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U849" s="3"/>
      <c r="W849" s="3"/>
      <c r="X849" s="3"/>
      <c r="Y849" s="3"/>
      <c r="Z849" s="3"/>
    </row>
    <row r="850" spans="1:26" ht="15.75" customHeight="1" x14ac:dyDescent="0.3">
      <c r="A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U850" s="3"/>
      <c r="W850" s="3"/>
      <c r="X850" s="3"/>
      <c r="Y850" s="3"/>
      <c r="Z850" s="3"/>
    </row>
    <row r="851" spans="1:26" ht="15.75" customHeight="1" x14ac:dyDescent="0.3">
      <c r="A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U851" s="3"/>
      <c r="W851" s="3"/>
      <c r="X851" s="3"/>
      <c r="Y851" s="3"/>
      <c r="Z851" s="3"/>
    </row>
    <row r="852" spans="1:26" ht="15.75" customHeight="1" x14ac:dyDescent="0.3">
      <c r="A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U852" s="3"/>
      <c r="W852" s="3"/>
      <c r="X852" s="3"/>
      <c r="Y852" s="3"/>
      <c r="Z852" s="3"/>
    </row>
    <row r="853" spans="1:26" ht="15.75" customHeight="1" x14ac:dyDescent="0.3">
      <c r="A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U853" s="3"/>
      <c r="W853" s="3"/>
      <c r="X853" s="3"/>
      <c r="Y853" s="3"/>
      <c r="Z853" s="3"/>
    </row>
    <row r="854" spans="1:26" ht="15.75" customHeight="1" x14ac:dyDescent="0.3">
      <c r="A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U854" s="3"/>
      <c r="W854" s="3"/>
      <c r="X854" s="3"/>
      <c r="Y854" s="3"/>
      <c r="Z854" s="3"/>
    </row>
    <row r="855" spans="1:26" ht="15.75" customHeight="1" x14ac:dyDescent="0.3">
      <c r="A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U855" s="3"/>
      <c r="W855" s="3"/>
      <c r="X855" s="3"/>
      <c r="Y855" s="3"/>
      <c r="Z855" s="3"/>
    </row>
    <row r="856" spans="1:26" ht="15.75" customHeight="1" x14ac:dyDescent="0.3">
      <c r="A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U856" s="3"/>
      <c r="W856" s="3"/>
      <c r="X856" s="3"/>
      <c r="Y856" s="3"/>
      <c r="Z856" s="3"/>
    </row>
    <row r="857" spans="1:26" ht="15.75" customHeight="1" x14ac:dyDescent="0.3">
      <c r="A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U857" s="3"/>
      <c r="W857" s="3"/>
      <c r="X857" s="3"/>
      <c r="Y857" s="3"/>
      <c r="Z857" s="3"/>
    </row>
    <row r="858" spans="1:26" ht="15.75" customHeight="1" x14ac:dyDescent="0.3">
      <c r="A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U858" s="3"/>
      <c r="W858" s="3"/>
      <c r="X858" s="3"/>
      <c r="Y858" s="3"/>
      <c r="Z858" s="3"/>
    </row>
    <row r="859" spans="1:26" ht="15.75" customHeight="1" x14ac:dyDescent="0.3">
      <c r="A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U859" s="3"/>
      <c r="W859" s="3"/>
      <c r="X859" s="3"/>
      <c r="Y859" s="3"/>
      <c r="Z859" s="3"/>
    </row>
    <row r="860" spans="1:26" ht="15.75" customHeight="1" x14ac:dyDescent="0.3">
      <c r="A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U860" s="3"/>
      <c r="W860" s="3"/>
      <c r="X860" s="3"/>
      <c r="Y860" s="3"/>
      <c r="Z860" s="3"/>
    </row>
    <row r="861" spans="1:26" ht="15.75" customHeight="1" x14ac:dyDescent="0.3">
      <c r="A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U861" s="3"/>
      <c r="W861" s="3"/>
      <c r="X861" s="3"/>
      <c r="Y861" s="3"/>
      <c r="Z861" s="3"/>
    </row>
    <row r="862" spans="1:26" ht="15.75" customHeight="1" x14ac:dyDescent="0.3">
      <c r="A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U862" s="3"/>
      <c r="W862" s="3"/>
      <c r="X862" s="3"/>
      <c r="Y862" s="3"/>
      <c r="Z862" s="3"/>
    </row>
    <row r="863" spans="1:26" ht="15.75" customHeight="1" x14ac:dyDescent="0.3">
      <c r="A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U863" s="3"/>
      <c r="W863" s="3"/>
      <c r="X863" s="3"/>
      <c r="Y863" s="3"/>
      <c r="Z863" s="3"/>
    </row>
    <row r="864" spans="1:26" ht="15.75" customHeight="1" x14ac:dyDescent="0.3">
      <c r="A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U864" s="3"/>
      <c r="W864" s="3"/>
      <c r="X864" s="3"/>
      <c r="Y864" s="3"/>
      <c r="Z864" s="3"/>
    </row>
    <row r="865" spans="1:26" ht="15.75" customHeight="1" x14ac:dyDescent="0.3">
      <c r="A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U865" s="3"/>
      <c r="W865" s="3"/>
      <c r="X865" s="3"/>
      <c r="Y865" s="3"/>
      <c r="Z865" s="3"/>
    </row>
    <row r="866" spans="1:26" ht="15.75" customHeight="1" x14ac:dyDescent="0.3">
      <c r="A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U866" s="3"/>
      <c r="W866" s="3"/>
      <c r="X866" s="3"/>
      <c r="Y866" s="3"/>
      <c r="Z866" s="3"/>
    </row>
    <row r="867" spans="1:26" ht="15.75" customHeight="1" x14ac:dyDescent="0.3">
      <c r="A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U867" s="3"/>
      <c r="W867" s="3"/>
      <c r="X867" s="3"/>
      <c r="Y867" s="3"/>
      <c r="Z867" s="3"/>
    </row>
    <row r="868" spans="1:26" ht="15.75" customHeight="1" x14ac:dyDescent="0.3">
      <c r="A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U868" s="3"/>
      <c r="W868" s="3"/>
      <c r="X868" s="3"/>
      <c r="Y868" s="3"/>
      <c r="Z868" s="3"/>
    </row>
    <row r="869" spans="1:26" ht="15.75" customHeight="1" x14ac:dyDescent="0.3">
      <c r="A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U869" s="3"/>
      <c r="W869" s="3"/>
      <c r="X869" s="3"/>
      <c r="Y869" s="3"/>
      <c r="Z869" s="3"/>
    </row>
    <row r="870" spans="1:26" ht="15.75" customHeight="1" x14ac:dyDescent="0.3">
      <c r="A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U870" s="3"/>
      <c r="W870" s="3"/>
      <c r="X870" s="3"/>
      <c r="Y870" s="3"/>
      <c r="Z870" s="3"/>
    </row>
    <row r="871" spans="1:26" ht="15.75" customHeight="1" x14ac:dyDescent="0.3">
      <c r="A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U871" s="3"/>
      <c r="W871" s="3"/>
      <c r="X871" s="3"/>
      <c r="Y871" s="3"/>
      <c r="Z871" s="3"/>
    </row>
    <row r="872" spans="1:26" ht="15.75" customHeight="1" x14ac:dyDescent="0.3">
      <c r="A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U872" s="3"/>
      <c r="W872" s="3"/>
      <c r="X872" s="3"/>
      <c r="Y872" s="3"/>
      <c r="Z872" s="3"/>
    </row>
    <row r="873" spans="1:26" ht="15.75" customHeight="1" x14ac:dyDescent="0.3">
      <c r="A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U873" s="3"/>
      <c r="W873" s="3"/>
      <c r="X873" s="3"/>
      <c r="Y873" s="3"/>
      <c r="Z873" s="3"/>
    </row>
    <row r="874" spans="1:26" ht="15.75" customHeight="1" x14ac:dyDescent="0.3">
      <c r="A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U874" s="3"/>
      <c r="W874" s="3"/>
      <c r="X874" s="3"/>
      <c r="Y874" s="3"/>
      <c r="Z874" s="3"/>
    </row>
    <row r="875" spans="1:26" ht="15.75" customHeight="1" x14ac:dyDescent="0.3">
      <c r="A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U875" s="3"/>
      <c r="W875" s="3"/>
      <c r="X875" s="3"/>
      <c r="Y875" s="3"/>
      <c r="Z875" s="3"/>
    </row>
    <row r="876" spans="1:26" ht="15.75" customHeight="1" x14ac:dyDescent="0.3">
      <c r="A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U876" s="3"/>
      <c r="W876" s="3"/>
      <c r="X876" s="3"/>
      <c r="Y876" s="3"/>
      <c r="Z876" s="3"/>
    </row>
    <row r="877" spans="1:26" ht="15.75" customHeight="1" x14ac:dyDescent="0.3">
      <c r="A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U877" s="3"/>
      <c r="W877" s="3"/>
      <c r="X877" s="3"/>
      <c r="Y877" s="3"/>
      <c r="Z877" s="3"/>
    </row>
    <row r="878" spans="1:26" ht="15.75" customHeight="1" x14ac:dyDescent="0.3">
      <c r="A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U878" s="3"/>
      <c r="W878" s="3"/>
      <c r="X878" s="3"/>
      <c r="Y878" s="3"/>
      <c r="Z878" s="3"/>
    </row>
    <row r="879" spans="1:26" ht="15.75" customHeight="1" x14ac:dyDescent="0.3">
      <c r="A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U879" s="3"/>
      <c r="W879" s="3"/>
      <c r="X879" s="3"/>
      <c r="Y879" s="3"/>
      <c r="Z879" s="3"/>
    </row>
    <row r="880" spans="1:26" ht="15.75" customHeight="1" x14ac:dyDescent="0.3">
      <c r="A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U880" s="3"/>
      <c r="W880" s="3"/>
      <c r="X880" s="3"/>
      <c r="Y880" s="3"/>
      <c r="Z880" s="3"/>
    </row>
    <row r="881" spans="1:26" ht="15.75" customHeight="1" x14ac:dyDescent="0.3">
      <c r="A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U881" s="3"/>
      <c r="W881" s="3"/>
      <c r="X881" s="3"/>
      <c r="Y881" s="3"/>
      <c r="Z881" s="3"/>
    </row>
    <row r="882" spans="1:26" ht="15.75" customHeight="1" x14ac:dyDescent="0.3">
      <c r="A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U882" s="3"/>
      <c r="W882" s="3"/>
      <c r="X882" s="3"/>
      <c r="Y882" s="3"/>
      <c r="Z882" s="3"/>
    </row>
    <row r="883" spans="1:26" ht="15.75" customHeight="1" x14ac:dyDescent="0.3">
      <c r="A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U883" s="3"/>
      <c r="W883" s="3"/>
      <c r="X883" s="3"/>
      <c r="Y883" s="3"/>
      <c r="Z883" s="3"/>
    </row>
    <row r="884" spans="1:26" ht="15.75" customHeight="1" x14ac:dyDescent="0.3">
      <c r="A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U884" s="3"/>
      <c r="W884" s="3"/>
      <c r="X884" s="3"/>
      <c r="Y884" s="3"/>
      <c r="Z884" s="3"/>
    </row>
    <row r="885" spans="1:26" ht="15.75" customHeight="1" x14ac:dyDescent="0.3">
      <c r="A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U885" s="3"/>
      <c r="W885" s="3"/>
      <c r="X885" s="3"/>
      <c r="Y885" s="3"/>
      <c r="Z885" s="3"/>
    </row>
    <row r="886" spans="1:26" ht="15.75" customHeight="1" x14ac:dyDescent="0.3">
      <c r="A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U886" s="3"/>
      <c r="W886" s="3"/>
      <c r="X886" s="3"/>
      <c r="Y886" s="3"/>
      <c r="Z886" s="3"/>
    </row>
    <row r="887" spans="1:26" ht="15.75" customHeight="1" x14ac:dyDescent="0.3">
      <c r="A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U887" s="3"/>
      <c r="W887" s="3"/>
      <c r="X887" s="3"/>
      <c r="Y887" s="3"/>
      <c r="Z887" s="3"/>
    </row>
    <row r="888" spans="1:26" ht="15.75" customHeight="1" x14ac:dyDescent="0.3">
      <c r="A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U888" s="3"/>
      <c r="W888" s="3"/>
      <c r="X888" s="3"/>
      <c r="Y888" s="3"/>
      <c r="Z888" s="3"/>
    </row>
    <row r="889" spans="1:26" ht="15.75" customHeight="1" x14ac:dyDescent="0.3">
      <c r="A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U889" s="3"/>
      <c r="W889" s="3"/>
      <c r="X889" s="3"/>
      <c r="Y889" s="3"/>
      <c r="Z889" s="3"/>
    </row>
    <row r="890" spans="1:26" ht="15.75" customHeight="1" x14ac:dyDescent="0.3">
      <c r="A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U890" s="3"/>
      <c r="W890" s="3"/>
      <c r="X890" s="3"/>
      <c r="Y890" s="3"/>
      <c r="Z890" s="3"/>
    </row>
    <row r="891" spans="1:26" ht="15.75" customHeight="1" x14ac:dyDescent="0.3">
      <c r="A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U891" s="3"/>
      <c r="W891" s="3"/>
      <c r="X891" s="3"/>
      <c r="Y891" s="3"/>
      <c r="Z891" s="3"/>
    </row>
    <row r="892" spans="1:26" ht="15.75" customHeight="1" x14ac:dyDescent="0.3">
      <c r="A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U892" s="3"/>
      <c r="W892" s="3"/>
      <c r="X892" s="3"/>
      <c r="Y892" s="3"/>
      <c r="Z892" s="3"/>
    </row>
    <row r="893" spans="1:26" ht="15.75" customHeight="1" x14ac:dyDescent="0.3">
      <c r="A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U893" s="3"/>
      <c r="W893" s="3"/>
      <c r="X893" s="3"/>
      <c r="Y893" s="3"/>
      <c r="Z893" s="3"/>
    </row>
    <row r="894" spans="1:26" ht="15.75" customHeight="1" x14ac:dyDescent="0.3">
      <c r="A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U894" s="3"/>
      <c r="W894" s="3"/>
      <c r="X894" s="3"/>
      <c r="Y894" s="3"/>
      <c r="Z894" s="3"/>
    </row>
    <row r="895" spans="1:26" ht="15.75" customHeight="1" x14ac:dyDescent="0.3">
      <c r="A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U895" s="3"/>
      <c r="W895" s="3"/>
      <c r="X895" s="3"/>
      <c r="Y895" s="3"/>
      <c r="Z895" s="3"/>
    </row>
    <row r="896" spans="1:26" ht="15.75" customHeight="1" x14ac:dyDescent="0.3">
      <c r="A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U896" s="3"/>
      <c r="W896" s="3"/>
      <c r="X896" s="3"/>
      <c r="Y896" s="3"/>
      <c r="Z896" s="3"/>
    </row>
    <row r="897" spans="1:26" ht="15.75" customHeight="1" x14ac:dyDescent="0.3">
      <c r="A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U897" s="3"/>
      <c r="W897" s="3"/>
      <c r="X897" s="3"/>
      <c r="Y897" s="3"/>
      <c r="Z897" s="3"/>
    </row>
    <row r="898" spans="1:26" ht="15.75" customHeight="1" x14ac:dyDescent="0.3">
      <c r="A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U898" s="3"/>
      <c r="W898" s="3"/>
      <c r="X898" s="3"/>
      <c r="Y898" s="3"/>
      <c r="Z898" s="3"/>
    </row>
    <row r="899" spans="1:26" ht="15.75" customHeight="1" x14ac:dyDescent="0.3">
      <c r="A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U899" s="3"/>
      <c r="W899" s="3"/>
      <c r="X899" s="3"/>
      <c r="Y899" s="3"/>
      <c r="Z899" s="3"/>
    </row>
    <row r="900" spans="1:26" ht="15.75" customHeight="1" x14ac:dyDescent="0.3">
      <c r="A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U900" s="3"/>
      <c r="W900" s="3"/>
      <c r="X900" s="3"/>
      <c r="Y900" s="3"/>
      <c r="Z900" s="3"/>
    </row>
    <row r="901" spans="1:26" ht="15.75" customHeight="1" x14ac:dyDescent="0.3">
      <c r="A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U901" s="3"/>
      <c r="W901" s="3"/>
      <c r="X901" s="3"/>
      <c r="Y901" s="3"/>
      <c r="Z901" s="3"/>
    </row>
    <row r="902" spans="1:26" ht="15.75" customHeight="1" x14ac:dyDescent="0.3">
      <c r="A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U902" s="3"/>
      <c r="W902" s="3"/>
      <c r="X902" s="3"/>
      <c r="Y902" s="3"/>
      <c r="Z902" s="3"/>
    </row>
    <row r="903" spans="1:26" ht="15.75" customHeight="1" x14ac:dyDescent="0.3">
      <c r="A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U903" s="3"/>
      <c r="W903" s="3"/>
      <c r="X903" s="3"/>
      <c r="Y903" s="3"/>
      <c r="Z903" s="3"/>
    </row>
    <row r="904" spans="1:26" ht="15.75" customHeight="1" x14ac:dyDescent="0.3">
      <c r="A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U904" s="3"/>
      <c r="W904" s="3"/>
      <c r="X904" s="3"/>
      <c r="Y904" s="3"/>
      <c r="Z904" s="3"/>
    </row>
    <row r="905" spans="1:26" ht="15.75" customHeight="1" x14ac:dyDescent="0.3">
      <c r="A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U905" s="3"/>
      <c r="W905" s="3"/>
      <c r="X905" s="3"/>
      <c r="Y905" s="3"/>
      <c r="Z905" s="3"/>
    </row>
    <row r="906" spans="1:26" ht="15.75" customHeight="1" x14ac:dyDescent="0.3">
      <c r="A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U906" s="3"/>
      <c r="W906" s="3"/>
      <c r="X906" s="3"/>
      <c r="Y906" s="3"/>
      <c r="Z906" s="3"/>
    </row>
    <row r="907" spans="1:26" ht="15.75" customHeight="1" x14ac:dyDescent="0.3">
      <c r="A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U907" s="3"/>
      <c r="W907" s="3"/>
      <c r="X907" s="3"/>
      <c r="Y907" s="3"/>
      <c r="Z907" s="3"/>
    </row>
    <row r="908" spans="1:26" ht="15.75" customHeight="1" x14ac:dyDescent="0.3">
      <c r="A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U908" s="3"/>
      <c r="W908" s="3"/>
      <c r="X908" s="3"/>
      <c r="Y908" s="3"/>
      <c r="Z908" s="3"/>
    </row>
    <row r="909" spans="1:26" ht="15.75" customHeight="1" x14ac:dyDescent="0.3">
      <c r="A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U909" s="3"/>
      <c r="W909" s="3"/>
      <c r="X909" s="3"/>
      <c r="Y909" s="3"/>
      <c r="Z909" s="3"/>
    </row>
    <row r="910" spans="1:26" ht="15.75" customHeight="1" x14ac:dyDescent="0.3">
      <c r="A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U910" s="3"/>
      <c r="W910" s="3"/>
      <c r="X910" s="3"/>
      <c r="Y910" s="3"/>
      <c r="Z910" s="3"/>
    </row>
    <row r="911" spans="1:26" ht="15.75" customHeight="1" x14ac:dyDescent="0.3">
      <c r="A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U911" s="3"/>
      <c r="W911" s="3"/>
      <c r="X911" s="3"/>
      <c r="Y911" s="3"/>
      <c r="Z911" s="3"/>
    </row>
    <row r="912" spans="1:26" ht="15.75" customHeight="1" x14ac:dyDescent="0.3">
      <c r="A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U912" s="3"/>
      <c r="W912" s="3"/>
      <c r="X912" s="3"/>
      <c r="Y912" s="3"/>
      <c r="Z912" s="3"/>
    </row>
    <row r="913" spans="1:26" ht="15.75" customHeight="1" x14ac:dyDescent="0.3">
      <c r="A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U913" s="3"/>
      <c r="W913" s="3"/>
      <c r="X913" s="3"/>
      <c r="Y913" s="3"/>
      <c r="Z913" s="3"/>
    </row>
    <row r="914" spans="1:26" ht="15.75" customHeight="1" x14ac:dyDescent="0.3">
      <c r="A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U914" s="3"/>
      <c r="W914" s="3"/>
      <c r="X914" s="3"/>
      <c r="Y914" s="3"/>
      <c r="Z914" s="3"/>
    </row>
    <row r="915" spans="1:26" ht="15.75" customHeight="1" x14ac:dyDescent="0.3">
      <c r="A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U915" s="3"/>
      <c r="W915" s="3"/>
      <c r="X915" s="3"/>
      <c r="Y915" s="3"/>
      <c r="Z915" s="3"/>
    </row>
    <row r="916" spans="1:26" ht="15.75" customHeight="1" x14ac:dyDescent="0.3">
      <c r="A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U916" s="3"/>
      <c r="W916" s="3"/>
      <c r="X916" s="3"/>
      <c r="Y916" s="3"/>
      <c r="Z916" s="3"/>
    </row>
    <row r="917" spans="1:26" ht="15.75" customHeight="1" x14ac:dyDescent="0.3">
      <c r="A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U917" s="3"/>
      <c r="W917" s="3"/>
      <c r="X917" s="3"/>
      <c r="Y917" s="3"/>
      <c r="Z917" s="3"/>
    </row>
    <row r="918" spans="1:26" ht="15.75" customHeight="1" x14ac:dyDescent="0.3">
      <c r="A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U918" s="3"/>
      <c r="W918" s="3"/>
      <c r="X918" s="3"/>
      <c r="Y918" s="3"/>
      <c r="Z918" s="3"/>
    </row>
    <row r="919" spans="1:26" ht="15.75" customHeight="1" x14ac:dyDescent="0.3">
      <c r="A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U919" s="3"/>
      <c r="W919" s="3"/>
      <c r="X919" s="3"/>
      <c r="Y919" s="3"/>
      <c r="Z919" s="3"/>
    </row>
    <row r="920" spans="1:26" ht="15.75" customHeight="1" x14ac:dyDescent="0.3">
      <c r="A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U920" s="3"/>
      <c r="W920" s="3"/>
      <c r="X920" s="3"/>
      <c r="Y920" s="3"/>
      <c r="Z920" s="3"/>
    </row>
    <row r="921" spans="1:26" ht="15.75" customHeight="1" x14ac:dyDescent="0.3">
      <c r="A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U921" s="3"/>
      <c r="W921" s="3"/>
      <c r="X921" s="3"/>
      <c r="Y921" s="3"/>
      <c r="Z921" s="3"/>
    </row>
    <row r="922" spans="1:26" ht="15.75" customHeight="1" x14ac:dyDescent="0.3">
      <c r="A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U922" s="3"/>
      <c r="W922" s="3"/>
      <c r="X922" s="3"/>
      <c r="Y922" s="3"/>
      <c r="Z922" s="3"/>
    </row>
    <row r="923" spans="1:26" ht="15.75" customHeight="1" x14ac:dyDescent="0.3">
      <c r="A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U923" s="3"/>
      <c r="W923" s="3"/>
      <c r="X923" s="3"/>
      <c r="Y923" s="3"/>
      <c r="Z923" s="3"/>
    </row>
    <row r="924" spans="1:26" ht="15.75" customHeight="1" x14ac:dyDescent="0.3">
      <c r="A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U924" s="3"/>
      <c r="W924" s="3"/>
      <c r="X924" s="3"/>
      <c r="Y924" s="3"/>
      <c r="Z924" s="3"/>
    </row>
    <row r="925" spans="1:26" ht="15.75" customHeight="1" x14ac:dyDescent="0.3">
      <c r="A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U925" s="3"/>
      <c r="W925" s="3"/>
      <c r="X925" s="3"/>
      <c r="Y925" s="3"/>
      <c r="Z925" s="3"/>
    </row>
    <row r="926" spans="1:26" ht="15.75" customHeight="1" x14ac:dyDescent="0.3">
      <c r="A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U926" s="3"/>
      <c r="W926" s="3"/>
      <c r="X926" s="3"/>
      <c r="Y926" s="3"/>
      <c r="Z926" s="3"/>
    </row>
    <row r="927" spans="1:26" ht="15.75" customHeight="1" x14ac:dyDescent="0.3">
      <c r="A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U927" s="3"/>
      <c r="W927" s="3"/>
      <c r="X927" s="3"/>
      <c r="Y927" s="3"/>
      <c r="Z927" s="3"/>
    </row>
    <row r="928" spans="1:26" ht="15.75" customHeight="1" x14ac:dyDescent="0.3">
      <c r="A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U928" s="3"/>
      <c r="W928" s="3"/>
      <c r="X928" s="3"/>
      <c r="Y928" s="3"/>
      <c r="Z928" s="3"/>
    </row>
    <row r="929" spans="1:26" ht="15.75" customHeight="1" x14ac:dyDescent="0.3">
      <c r="A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U929" s="3"/>
      <c r="W929" s="3"/>
      <c r="X929" s="3"/>
      <c r="Y929" s="3"/>
      <c r="Z929" s="3"/>
    </row>
    <row r="930" spans="1:26" ht="15.75" customHeight="1" x14ac:dyDescent="0.3">
      <c r="A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U930" s="3"/>
      <c r="W930" s="3"/>
      <c r="X930" s="3"/>
      <c r="Y930" s="3"/>
      <c r="Z930" s="3"/>
    </row>
    <row r="931" spans="1:26" ht="15.75" customHeight="1" x14ac:dyDescent="0.3">
      <c r="A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U931" s="3"/>
      <c r="W931" s="3"/>
      <c r="X931" s="3"/>
      <c r="Y931" s="3"/>
      <c r="Z931" s="3"/>
    </row>
    <row r="932" spans="1:26" ht="15.75" customHeight="1" x14ac:dyDescent="0.3">
      <c r="A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U932" s="3"/>
      <c r="W932" s="3"/>
      <c r="X932" s="3"/>
      <c r="Y932" s="3"/>
      <c r="Z932" s="3"/>
    </row>
    <row r="933" spans="1:26" ht="15.75" customHeight="1" x14ac:dyDescent="0.3">
      <c r="A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U933" s="3"/>
      <c r="W933" s="3"/>
      <c r="X933" s="3"/>
      <c r="Y933" s="3"/>
      <c r="Z933" s="3"/>
    </row>
    <row r="934" spans="1:26" ht="15.75" customHeight="1" x14ac:dyDescent="0.3">
      <c r="A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U934" s="3"/>
      <c r="W934" s="3"/>
      <c r="X934" s="3"/>
      <c r="Y934" s="3"/>
      <c r="Z934" s="3"/>
    </row>
    <row r="935" spans="1:26" ht="15.75" customHeight="1" x14ac:dyDescent="0.3">
      <c r="A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U935" s="3"/>
      <c r="W935" s="3"/>
      <c r="X935" s="3"/>
      <c r="Y935" s="3"/>
      <c r="Z935" s="3"/>
    </row>
    <row r="936" spans="1:26" ht="15.75" customHeight="1" x14ac:dyDescent="0.3">
      <c r="A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U936" s="3"/>
      <c r="W936" s="3"/>
      <c r="X936" s="3"/>
      <c r="Y936" s="3"/>
      <c r="Z936" s="3"/>
    </row>
    <row r="937" spans="1:26" ht="15.75" customHeight="1" x14ac:dyDescent="0.3">
      <c r="A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U937" s="3"/>
      <c r="W937" s="3"/>
      <c r="X937" s="3"/>
      <c r="Y937" s="3"/>
      <c r="Z937" s="3"/>
    </row>
    <row r="938" spans="1:26" ht="15.75" customHeight="1" x14ac:dyDescent="0.3">
      <c r="A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U938" s="3"/>
      <c r="W938" s="3"/>
      <c r="X938" s="3"/>
      <c r="Y938" s="3"/>
      <c r="Z938" s="3"/>
    </row>
    <row r="939" spans="1:26" ht="15.75" customHeight="1" x14ac:dyDescent="0.3">
      <c r="A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U939" s="3"/>
      <c r="W939" s="3"/>
      <c r="X939" s="3"/>
      <c r="Y939" s="3"/>
      <c r="Z939" s="3"/>
    </row>
    <row r="940" spans="1:26" ht="15.75" customHeight="1" x14ac:dyDescent="0.3">
      <c r="A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U940" s="3"/>
      <c r="W940" s="3"/>
      <c r="X940" s="3"/>
      <c r="Y940" s="3"/>
      <c r="Z940" s="3"/>
    </row>
    <row r="941" spans="1:26" ht="15.75" customHeight="1" x14ac:dyDescent="0.3">
      <c r="A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U941" s="3"/>
      <c r="W941" s="3"/>
      <c r="X941" s="3"/>
      <c r="Y941" s="3"/>
      <c r="Z941" s="3"/>
    </row>
    <row r="942" spans="1:26" ht="15.75" customHeight="1" x14ac:dyDescent="0.3">
      <c r="A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U942" s="3"/>
      <c r="W942" s="3"/>
      <c r="X942" s="3"/>
      <c r="Y942" s="3"/>
      <c r="Z942" s="3"/>
    </row>
    <row r="943" spans="1:26" ht="15.75" customHeight="1" x14ac:dyDescent="0.3">
      <c r="A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U943" s="3"/>
      <c r="W943" s="3"/>
      <c r="X943" s="3"/>
      <c r="Y943" s="3"/>
      <c r="Z943" s="3"/>
    </row>
    <row r="944" spans="1:26" ht="15.75" customHeight="1" x14ac:dyDescent="0.3">
      <c r="A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U944" s="3"/>
      <c r="W944" s="3"/>
      <c r="X944" s="3"/>
      <c r="Y944" s="3"/>
      <c r="Z944" s="3"/>
    </row>
    <row r="945" spans="1:26" ht="15.75" customHeight="1" x14ac:dyDescent="0.3">
      <c r="A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U945" s="3"/>
      <c r="W945" s="3"/>
      <c r="X945" s="3"/>
      <c r="Y945" s="3"/>
      <c r="Z945" s="3"/>
    </row>
    <row r="946" spans="1:26" ht="15.75" customHeight="1" x14ac:dyDescent="0.3">
      <c r="A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U946" s="3"/>
      <c r="W946" s="3"/>
      <c r="X946" s="3"/>
      <c r="Y946" s="3"/>
      <c r="Z946" s="3"/>
    </row>
    <row r="947" spans="1:26" ht="15.75" customHeight="1" x14ac:dyDescent="0.3">
      <c r="A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U947" s="3"/>
      <c r="W947" s="3"/>
      <c r="X947" s="3"/>
      <c r="Y947" s="3"/>
      <c r="Z947" s="3"/>
    </row>
    <row r="948" spans="1:26" ht="15.75" customHeight="1" x14ac:dyDescent="0.3">
      <c r="A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U948" s="3"/>
      <c r="W948" s="3"/>
      <c r="X948" s="3"/>
      <c r="Y948" s="3"/>
      <c r="Z948" s="3"/>
    </row>
    <row r="949" spans="1:26" ht="15.75" customHeight="1" x14ac:dyDescent="0.3">
      <c r="A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U949" s="3"/>
      <c r="W949" s="3"/>
      <c r="X949" s="3"/>
      <c r="Y949" s="3"/>
      <c r="Z949" s="3"/>
    </row>
    <row r="950" spans="1:26" ht="15.75" customHeight="1" x14ac:dyDescent="0.3">
      <c r="A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U950" s="3"/>
      <c r="W950" s="3"/>
      <c r="X950" s="3"/>
      <c r="Y950" s="3"/>
      <c r="Z950" s="3"/>
    </row>
    <row r="951" spans="1:26" ht="15.75" customHeight="1" x14ac:dyDescent="0.3">
      <c r="A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U951" s="3"/>
      <c r="W951" s="3"/>
      <c r="X951" s="3"/>
      <c r="Y951" s="3"/>
      <c r="Z951" s="3"/>
    </row>
    <row r="952" spans="1:26" ht="15.75" customHeight="1" x14ac:dyDescent="0.3">
      <c r="A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U952" s="3"/>
      <c r="W952" s="3"/>
      <c r="X952" s="3"/>
      <c r="Y952" s="3"/>
      <c r="Z952" s="3"/>
    </row>
    <row r="953" spans="1:26" ht="15.75" customHeight="1" x14ac:dyDescent="0.3">
      <c r="A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U953" s="3"/>
      <c r="W953" s="3"/>
      <c r="X953" s="3"/>
      <c r="Y953" s="3"/>
      <c r="Z953" s="3"/>
    </row>
    <row r="954" spans="1:26" ht="15.75" customHeight="1" x14ac:dyDescent="0.3">
      <c r="A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U954" s="3"/>
      <c r="W954" s="3"/>
      <c r="X954" s="3"/>
      <c r="Y954" s="3"/>
      <c r="Z954" s="3"/>
    </row>
    <row r="955" spans="1:26" ht="15.75" customHeight="1" x14ac:dyDescent="0.3">
      <c r="A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U955" s="3"/>
      <c r="W955" s="3"/>
      <c r="X955" s="3"/>
      <c r="Y955" s="3"/>
      <c r="Z955" s="3"/>
    </row>
    <row r="956" spans="1:26" ht="15.75" customHeight="1" x14ac:dyDescent="0.3">
      <c r="A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U956" s="3"/>
      <c r="W956" s="3"/>
      <c r="X956" s="3"/>
      <c r="Y956" s="3"/>
      <c r="Z956" s="3"/>
    </row>
    <row r="957" spans="1:26" ht="15.75" customHeight="1" x14ac:dyDescent="0.3">
      <c r="A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U957" s="3"/>
      <c r="W957" s="3"/>
      <c r="X957" s="3"/>
      <c r="Y957" s="3"/>
      <c r="Z957" s="3"/>
    </row>
    <row r="958" spans="1:26" ht="15.75" customHeight="1" x14ac:dyDescent="0.3">
      <c r="A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U958" s="3"/>
      <c r="W958" s="3"/>
      <c r="X958" s="3"/>
      <c r="Y958" s="3"/>
      <c r="Z958" s="3"/>
    </row>
    <row r="959" spans="1:26" ht="15.75" customHeight="1" x14ac:dyDescent="0.3">
      <c r="A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U959" s="3"/>
      <c r="W959" s="3"/>
      <c r="X959" s="3"/>
      <c r="Y959" s="3"/>
      <c r="Z959" s="3"/>
    </row>
    <row r="960" spans="1:26" ht="15.75" customHeight="1" x14ac:dyDescent="0.3">
      <c r="A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U960" s="3"/>
      <c r="W960" s="3"/>
      <c r="X960" s="3"/>
      <c r="Y960" s="3"/>
      <c r="Z960" s="3"/>
    </row>
    <row r="961" spans="1:26" ht="15.75" customHeight="1" x14ac:dyDescent="0.3">
      <c r="A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U961" s="3"/>
      <c r="W961" s="3"/>
      <c r="X961" s="3"/>
      <c r="Y961" s="3"/>
      <c r="Z961" s="3"/>
    </row>
    <row r="962" spans="1:26" ht="15.75" customHeight="1" x14ac:dyDescent="0.3">
      <c r="A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U962" s="3"/>
      <c r="W962" s="3"/>
      <c r="X962" s="3"/>
      <c r="Y962" s="3"/>
      <c r="Z962" s="3"/>
    </row>
    <row r="963" spans="1:26" ht="15.75" customHeight="1" x14ac:dyDescent="0.3">
      <c r="A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U963" s="3"/>
      <c r="W963" s="3"/>
      <c r="X963" s="3"/>
      <c r="Y963" s="3"/>
      <c r="Z963" s="3"/>
    </row>
    <row r="964" spans="1:26" ht="15.75" customHeight="1" x14ac:dyDescent="0.3">
      <c r="A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U964" s="3"/>
      <c r="W964" s="3"/>
      <c r="X964" s="3"/>
      <c r="Y964" s="3"/>
      <c r="Z964" s="3"/>
    </row>
    <row r="965" spans="1:26" ht="15.75" customHeight="1" x14ac:dyDescent="0.3">
      <c r="A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U965" s="3"/>
      <c r="W965" s="3"/>
      <c r="X965" s="3"/>
      <c r="Y965" s="3"/>
      <c r="Z965" s="3"/>
    </row>
    <row r="966" spans="1:26" ht="15.75" customHeight="1" x14ac:dyDescent="0.3">
      <c r="A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U966" s="3"/>
      <c r="W966" s="3"/>
      <c r="X966" s="3"/>
      <c r="Y966" s="3"/>
      <c r="Z966" s="3"/>
    </row>
    <row r="967" spans="1:26" ht="15.75" customHeight="1" x14ac:dyDescent="0.3">
      <c r="A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U967" s="3"/>
      <c r="W967" s="3"/>
      <c r="X967" s="3"/>
      <c r="Y967" s="3"/>
      <c r="Z967" s="3"/>
    </row>
    <row r="968" spans="1:26" ht="15.75" customHeight="1" x14ac:dyDescent="0.3">
      <c r="A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U968" s="3"/>
      <c r="W968" s="3"/>
      <c r="X968" s="3"/>
      <c r="Y968" s="3"/>
      <c r="Z968" s="3"/>
    </row>
    <row r="969" spans="1:26" ht="15.75" customHeight="1" x14ac:dyDescent="0.3">
      <c r="A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U969" s="3"/>
      <c r="W969" s="3"/>
      <c r="X969" s="3"/>
      <c r="Y969" s="3"/>
      <c r="Z969" s="3"/>
    </row>
    <row r="970" spans="1:26" ht="15.75" customHeight="1" x14ac:dyDescent="0.3">
      <c r="A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U970" s="3"/>
      <c r="W970" s="3"/>
      <c r="X970" s="3"/>
      <c r="Y970" s="3"/>
      <c r="Z970" s="3"/>
    </row>
    <row r="971" spans="1:26" ht="15.75" customHeight="1" x14ac:dyDescent="0.3">
      <c r="A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U971" s="3"/>
      <c r="W971" s="3"/>
      <c r="X971" s="3"/>
      <c r="Y971" s="3"/>
      <c r="Z971" s="3"/>
    </row>
    <row r="972" spans="1:26" ht="15.75" customHeight="1" x14ac:dyDescent="0.3">
      <c r="A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U972" s="3"/>
      <c r="W972" s="3"/>
      <c r="X972" s="3"/>
      <c r="Y972" s="3"/>
      <c r="Z972" s="3"/>
    </row>
    <row r="973" spans="1:26" ht="15.75" customHeight="1" x14ac:dyDescent="0.3">
      <c r="A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U973" s="3"/>
      <c r="W973" s="3"/>
      <c r="X973" s="3"/>
      <c r="Y973" s="3"/>
      <c r="Z973" s="3"/>
    </row>
    <row r="974" spans="1:26" ht="15.75" customHeight="1" x14ac:dyDescent="0.3">
      <c r="A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U974" s="3"/>
      <c r="W974" s="3"/>
      <c r="X974" s="3"/>
      <c r="Y974" s="3"/>
      <c r="Z974" s="3"/>
    </row>
    <row r="975" spans="1:26" ht="15.75" customHeight="1" x14ac:dyDescent="0.3">
      <c r="A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U975" s="3"/>
      <c r="W975" s="3"/>
      <c r="X975" s="3"/>
      <c r="Y975" s="3"/>
      <c r="Z975" s="3"/>
    </row>
    <row r="976" spans="1:26" ht="15.75" customHeight="1" x14ac:dyDescent="0.3">
      <c r="A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U976" s="3"/>
      <c r="W976" s="3"/>
      <c r="X976" s="3"/>
      <c r="Y976" s="3"/>
      <c r="Z976" s="3"/>
    </row>
    <row r="977" spans="1:26" ht="15.75" customHeight="1" x14ac:dyDescent="0.3">
      <c r="A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U977" s="3"/>
      <c r="W977" s="3"/>
      <c r="X977" s="3"/>
      <c r="Y977" s="3"/>
      <c r="Z977" s="3"/>
    </row>
    <row r="978" spans="1:26" ht="15.75" customHeight="1" x14ac:dyDescent="0.3">
      <c r="A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U978" s="3"/>
      <c r="W978" s="3"/>
      <c r="X978" s="3"/>
      <c r="Y978" s="3"/>
      <c r="Z978" s="3"/>
    </row>
    <row r="979" spans="1:26" ht="15.75" customHeight="1" x14ac:dyDescent="0.3">
      <c r="A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U979" s="3"/>
      <c r="W979" s="3"/>
      <c r="X979" s="3"/>
      <c r="Y979" s="3"/>
      <c r="Z979" s="3"/>
    </row>
    <row r="980" spans="1:26" ht="15.75" customHeight="1" x14ac:dyDescent="0.3">
      <c r="A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U980" s="3"/>
      <c r="W980" s="3"/>
      <c r="X980" s="3"/>
      <c r="Y980" s="3"/>
      <c r="Z980" s="3"/>
    </row>
    <row r="981" spans="1:26" ht="15.75" customHeight="1" x14ac:dyDescent="0.3">
      <c r="A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U981" s="3"/>
      <c r="W981" s="3"/>
      <c r="X981" s="3"/>
      <c r="Y981" s="3"/>
      <c r="Z981" s="3"/>
    </row>
    <row r="982" spans="1:26" ht="15.75" customHeight="1" x14ac:dyDescent="0.3">
      <c r="A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U982" s="3"/>
      <c r="W982" s="3"/>
      <c r="X982" s="3"/>
      <c r="Y982" s="3"/>
      <c r="Z982" s="3"/>
    </row>
    <row r="983" spans="1:26" ht="15.75" customHeight="1" x14ac:dyDescent="0.3">
      <c r="A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U983" s="3"/>
      <c r="W983" s="3"/>
      <c r="X983" s="3"/>
      <c r="Y983" s="3"/>
      <c r="Z983" s="3"/>
    </row>
    <row r="984" spans="1:26" ht="15.75" customHeight="1" x14ac:dyDescent="0.3">
      <c r="A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U984" s="3"/>
      <c r="W984" s="3"/>
      <c r="X984" s="3"/>
      <c r="Y984" s="3"/>
      <c r="Z984" s="3"/>
    </row>
    <row r="985" spans="1:26" ht="15.75" customHeight="1" x14ac:dyDescent="0.3">
      <c r="A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U985" s="3"/>
      <c r="W985" s="3"/>
      <c r="X985" s="3"/>
      <c r="Y985" s="3"/>
      <c r="Z985" s="3"/>
    </row>
    <row r="986" spans="1:26" ht="15.75" customHeight="1" x14ac:dyDescent="0.3">
      <c r="A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U986" s="3"/>
      <c r="W986" s="3"/>
      <c r="X986" s="3"/>
      <c r="Y986" s="3"/>
      <c r="Z986" s="3"/>
    </row>
    <row r="987" spans="1:26" ht="15.75" customHeight="1" x14ac:dyDescent="0.3">
      <c r="A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U987" s="3"/>
      <c r="W987" s="3"/>
      <c r="X987" s="3"/>
      <c r="Y987" s="3"/>
      <c r="Z987" s="3"/>
    </row>
    <row r="988" spans="1:26" ht="15.75" customHeight="1" x14ac:dyDescent="0.3">
      <c r="A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U988" s="3"/>
      <c r="W988" s="3"/>
      <c r="X988" s="3"/>
      <c r="Y988" s="3"/>
      <c r="Z988" s="3"/>
    </row>
    <row r="989" spans="1:26" ht="15.75" customHeight="1" x14ac:dyDescent="0.3">
      <c r="A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U989" s="3"/>
      <c r="W989" s="3"/>
      <c r="X989" s="3"/>
      <c r="Y989" s="3"/>
      <c r="Z989" s="3"/>
    </row>
    <row r="990" spans="1:26" ht="15.75" customHeight="1" x14ac:dyDescent="0.3">
      <c r="A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U990" s="3"/>
      <c r="W990" s="3"/>
      <c r="X990" s="3"/>
      <c r="Y990" s="3"/>
      <c r="Z990" s="3"/>
    </row>
    <row r="991" spans="1:26" ht="15.75" customHeight="1" x14ac:dyDescent="0.3">
      <c r="A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U991" s="3"/>
      <c r="W991" s="3"/>
      <c r="X991" s="3"/>
      <c r="Y991" s="3"/>
      <c r="Z991" s="3"/>
    </row>
    <row r="992" spans="1:26" ht="15.75" customHeight="1" x14ac:dyDescent="0.3">
      <c r="A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U992" s="3"/>
      <c r="W992" s="3"/>
      <c r="X992" s="3"/>
      <c r="Y992" s="3"/>
      <c r="Z992" s="3"/>
    </row>
    <row r="993" spans="1:26" ht="15.75" customHeight="1" x14ac:dyDescent="0.3">
      <c r="A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U993" s="3"/>
      <c r="W993" s="3"/>
      <c r="X993" s="3"/>
      <c r="Y993" s="3"/>
      <c r="Z993" s="3"/>
    </row>
    <row r="994" spans="1:26" ht="15.75" customHeight="1" x14ac:dyDescent="0.3">
      <c r="A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U994" s="3"/>
      <c r="W994" s="3"/>
      <c r="X994" s="3"/>
      <c r="Y994" s="3"/>
      <c r="Z994" s="3"/>
    </row>
    <row r="995" spans="1:26" ht="15.75" customHeight="1" x14ac:dyDescent="0.3">
      <c r="A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U995" s="3"/>
      <c r="W995" s="3"/>
      <c r="X995" s="3"/>
      <c r="Y995" s="3"/>
      <c r="Z995" s="3"/>
    </row>
    <row r="996" spans="1:26" ht="15.75" customHeight="1" x14ac:dyDescent="0.3">
      <c r="A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U996" s="3"/>
      <c r="W996" s="3"/>
      <c r="X996" s="3"/>
      <c r="Y996" s="3"/>
      <c r="Z996" s="3"/>
    </row>
    <row r="997" spans="1:26" ht="15.75" customHeight="1" x14ac:dyDescent="0.3">
      <c r="A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U997" s="3"/>
      <c r="W997" s="3"/>
      <c r="X997" s="3"/>
      <c r="Y997" s="3"/>
      <c r="Z997" s="3"/>
    </row>
    <row r="998" spans="1:26" ht="15.75" customHeight="1" x14ac:dyDescent="0.3">
      <c r="A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U998" s="3"/>
      <c r="W998" s="3"/>
      <c r="X998" s="3"/>
      <c r="Y998" s="3"/>
      <c r="Z998" s="3"/>
    </row>
    <row r="999" spans="1:26" ht="15.75" customHeight="1" x14ac:dyDescent="0.3">
      <c r="A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U999" s="3"/>
      <c r="W999" s="3"/>
      <c r="X999" s="3"/>
      <c r="Y999" s="3"/>
      <c r="Z999" s="3"/>
    </row>
    <row r="1000" spans="1:26" ht="15.75" customHeight="1" x14ac:dyDescent="0.3">
      <c r="A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U1000" s="3"/>
      <c r="W1000" s="3"/>
      <c r="X1000" s="3"/>
      <c r="Y1000" s="3"/>
      <c r="Z1000" s="3"/>
    </row>
    <row r="1001" spans="1:26" ht="15.75" customHeight="1" x14ac:dyDescent="0.3">
      <c r="A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U1001" s="3"/>
      <c r="W1001" s="3"/>
      <c r="X1001" s="3"/>
      <c r="Y1001" s="3"/>
      <c r="Z1001" s="3"/>
    </row>
    <row r="1002" spans="1:26" ht="15.75" customHeight="1" x14ac:dyDescent="0.3">
      <c r="A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U1002" s="3"/>
      <c r="W1002" s="3"/>
      <c r="X1002" s="3"/>
      <c r="Y1002" s="3"/>
      <c r="Z1002" s="3"/>
    </row>
    <row r="1003" spans="1:26" ht="15.75" customHeight="1" x14ac:dyDescent="0.3">
      <c r="A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U1003" s="3"/>
      <c r="W1003" s="3"/>
      <c r="X1003" s="3"/>
      <c r="Y1003" s="3"/>
      <c r="Z1003" s="3"/>
    </row>
    <row r="1004" spans="1:26" ht="15.75" customHeight="1" x14ac:dyDescent="0.3">
      <c r="A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U1004" s="3"/>
      <c r="W1004" s="3"/>
      <c r="X1004" s="3"/>
      <c r="Y1004" s="3"/>
      <c r="Z1004" s="3"/>
    </row>
    <row r="1005" spans="1:26" ht="15.75" customHeight="1" x14ac:dyDescent="0.3">
      <c r="A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U1005" s="3"/>
      <c r="W1005" s="3"/>
      <c r="X1005" s="3"/>
      <c r="Y1005" s="3"/>
      <c r="Z1005" s="3"/>
    </row>
    <row r="1006" spans="1:26" ht="15.75" customHeight="1" x14ac:dyDescent="0.3">
      <c r="A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U1006" s="3"/>
      <c r="W1006" s="3"/>
      <c r="X1006" s="3"/>
      <c r="Y1006" s="3"/>
      <c r="Z1006" s="3"/>
    </row>
    <row r="1007" spans="1:26" ht="15.75" customHeight="1" x14ac:dyDescent="0.3">
      <c r="A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U1007" s="3"/>
      <c r="W1007" s="3"/>
      <c r="X1007" s="3"/>
      <c r="Y1007" s="3"/>
      <c r="Z1007" s="3"/>
    </row>
    <row r="1008" spans="1:26" ht="15.75" customHeight="1" x14ac:dyDescent="0.3">
      <c r="A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U1008" s="3"/>
      <c r="W1008" s="3"/>
      <c r="X1008" s="3"/>
      <c r="Y1008" s="3"/>
      <c r="Z1008" s="3"/>
    </row>
    <row r="1009" spans="1:26" ht="15.75" customHeight="1" x14ac:dyDescent="0.3">
      <c r="A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U1009" s="3"/>
      <c r="W1009" s="3"/>
      <c r="X1009" s="3"/>
      <c r="Y1009" s="3"/>
      <c r="Z1009" s="3"/>
    </row>
    <row r="1010" spans="1:26" ht="15.75" customHeight="1" x14ac:dyDescent="0.3">
      <c r="A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U1010" s="3"/>
      <c r="W1010" s="3"/>
      <c r="X1010" s="3"/>
      <c r="Y1010" s="3"/>
      <c r="Z1010" s="3"/>
    </row>
    <row r="1011" spans="1:26" ht="15.75" customHeight="1" x14ac:dyDescent="0.3">
      <c r="A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U1011" s="3"/>
      <c r="W1011" s="3"/>
      <c r="X1011" s="3"/>
      <c r="Y1011" s="3"/>
      <c r="Z1011" s="3"/>
    </row>
    <row r="1012" spans="1:26" ht="15.75" customHeight="1" x14ac:dyDescent="0.3">
      <c r="A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U1012" s="3"/>
      <c r="W1012" s="3"/>
      <c r="X1012" s="3"/>
      <c r="Y1012" s="3"/>
      <c r="Z1012" s="3"/>
    </row>
    <row r="1013" spans="1:26" ht="15.75" customHeight="1" x14ac:dyDescent="0.3">
      <c r="A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U1013" s="3"/>
      <c r="W1013" s="3"/>
      <c r="X1013" s="3"/>
      <c r="Y1013" s="3"/>
      <c r="Z1013" s="3"/>
    </row>
    <row r="1014" spans="1:26" ht="15.75" customHeight="1" x14ac:dyDescent="0.3">
      <c r="A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U1014" s="3"/>
      <c r="W1014" s="3"/>
      <c r="X1014" s="3"/>
      <c r="Y1014" s="3"/>
      <c r="Z1014" s="3"/>
    </row>
    <row r="1015" spans="1:26" ht="15.75" customHeight="1" x14ac:dyDescent="0.3">
      <c r="A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U1015" s="3"/>
      <c r="W1015" s="3"/>
      <c r="X1015" s="3"/>
      <c r="Y1015" s="3"/>
      <c r="Z1015" s="3"/>
    </row>
    <row r="1016" spans="1:26" ht="15.75" customHeight="1" x14ac:dyDescent="0.3">
      <c r="A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U1016" s="3"/>
      <c r="W1016" s="3"/>
      <c r="X1016" s="3"/>
      <c r="Y1016" s="3"/>
      <c r="Z1016" s="3"/>
    </row>
    <row r="1017" spans="1:26" ht="15.75" customHeight="1" x14ac:dyDescent="0.3">
      <c r="A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U1017" s="3"/>
      <c r="W1017" s="3"/>
      <c r="X1017" s="3"/>
      <c r="Y1017" s="3"/>
      <c r="Z1017" s="3"/>
    </row>
    <row r="1018" spans="1:26" ht="15.75" customHeight="1" x14ac:dyDescent="0.3">
      <c r="A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U1018" s="3"/>
      <c r="W1018" s="3"/>
      <c r="X1018" s="3"/>
      <c r="Y1018" s="3"/>
      <c r="Z1018" s="3"/>
    </row>
    <row r="1019" spans="1:26" ht="15.75" customHeight="1" x14ac:dyDescent="0.3">
      <c r="A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U1019" s="3"/>
      <c r="W1019" s="3"/>
      <c r="X1019" s="3"/>
      <c r="Y1019" s="3"/>
      <c r="Z1019" s="3"/>
    </row>
    <row r="1020" spans="1:26" ht="15.75" customHeight="1" x14ac:dyDescent="0.3">
      <c r="A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U1020" s="3"/>
      <c r="W1020" s="3"/>
      <c r="X1020" s="3"/>
      <c r="Y1020" s="3"/>
      <c r="Z1020" s="3"/>
    </row>
    <row r="1021" spans="1:26" ht="15.75" customHeight="1" x14ac:dyDescent="0.3">
      <c r="A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U1021" s="3"/>
      <c r="W1021" s="3"/>
      <c r="X1021" s="3"/>
      <c r="Y1021" s="3"/>
      <c r="Z1021" s="3"/>
    </row>
    <row r="1022" spans="1:26" ht="15.75" customHeight="1" x14ac:dyDescent="0.3">
      <c r="A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U1022" s="3"/>
      <c r="W1022" s="3"/>
      <c r="X1022" s="3"/>
      <c r="Y1022" s="3"/>
      <c r="Z1022" s="3"/>
    </row>
    <row r="1023" spans="1:26" ht="15.75" customHeight="1" x14ac:dyDescent="0.3">
      <c r="A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U1023" s="3"/>
      <c r="W1023" s="3"/>
      <c r="X1023" s="3"/>
      <c r="Y1023" s="3"/>
      <c r="Z1023" s="3"/>
    </row>
    <row r="1024" spans="1:26" ht="15.75" customHeight="1" x14ac:dyDescent="0.3">
      <c r="A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U1024" s="3"/>
      <c r="W1024" s="3"/>
      <c r="X1024" s="3"/>
      <c r="Y1024" s="3"/>
      <c r="Z1024" s="3"/>
    </row>
    <row r="1025" spans="1:26" ht="15.75" customHeight="1" x14ac:dyDescent="0.3">
      <c r="A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U1025" s="3"/>
      <c r="W1025" s="3"/>
      <c r="X1025" s="3"/>
      <c r="Y1025" s="3"/>
      <c r="Z1025" s="3"/>
    </row>
    <row r="1026" spans="1:26" ht="15.75" customHeight="1" x14ac:dyDescent="0.3">
      <c r="A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U1026" s="3"/>
      <c r="W1026" s="3"/>
      <c r="X1026" s="3"/>
      <c r="Y1026" s="3"/>
      <c r="Z1026" s="3"/>
    </row>
    <row r="1027" spans="1:26" ht="15.75" customHeight="1" x14ac:dyDescent="0.3">
      <c r="A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U1027" s="3"/>
      <c r="W1027" s="3"/>
      <c r="X1027" s="3"/>
      <c r="Y1027" s="3"/>
      <c r="Z1027" s="3"/>
    </row>
    <row r="1028" spans="1:26" ht="15.75" customHeight="1" x14ac:dyDescent="0.3">
      <c r="A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U1028" s="3"/>
      <c r="W1028" s="3"/>
      <c r="X1028" s="3"/>
      <c r="Y1028" s="3"/>
      <c r="Z1028" s="3"/>
    </row>
    <row r="1029" spans="1:26" ht="15.75" customHeight="1" x14ac:dyDescent="0.3">
      <c r="A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U1029" s="3"/>
      <c r="W1029" s="3"/>
      <c r="X1029" s="3"/>
      <c r="Y1029" s="3"/>
      <c r="Z1029" s="3"/>
    </row>
    <row r="1030" spans="1:26" ht="15.75" customHeight="1" x14ac:dyDescent="0.3">
      <c r="A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U1030" s="3"/>
      <c r="W1030" s="3"/>
      <c r="X1030" s="3"/>
      <c r="Y1030" s="3"/>
      <c r="Z1030" s="3"/>
    </row>
    <row r="1031" spans="1:26" ht="15.75" customHeight="1" x14ac:dyDescent="0.3">
      <c r="A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U1031" s="3"/>
      <c r="W1031" s="3"/>
      <c r="X1031" s="3"/>
      <c r="Y1031" s="3"/>
      <c r="Z1031" s="3"/>
    </row>
    <row r="1032" spans="1:26" ht="15.75" customHeight="1" x14ac:dyDescent="0.3">
      <c r="A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U1032" s="3"/>
      <c r="W1032" s="3"/>
      <c r="X1032" s="3"/>
      <c r="Y1032" s="3"/>
      <c r="Z1032" s="3"/>
    </row>
    <row r="1033" spans="1:26" ht="15.75" customHeight="1" x14ac:dyDescent="0.3">
      <c r="A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U1033" s="3"/>
      <c r="W1033" s="3"/>
      <c r="X1033" s="3"/>
      <c r="Y1033" s="3"/>
      <c r="Z1033" s="3"/>
    </row>
    <row r="1034" spans="1:26" ht="15.75" customHeight="1" x14ac:dyDescent="0.3">
      <c r="A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U1034" s="3"/>
      <c r="W1034" s="3"/>
      <c r="X1034" s="3"/>
      <c r="Y1034" s="3"/>
      <c r="Z1034" s="3"/>
    </row>
    <row r="1035" spans="1:26" ht="15.75" customHeight="1" x14ac:dyDescent="0.3">
      <c r="A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U1035" s="3"/>
      <c r="W1035" s="3"/>
      <c r="X1035" s="3"/>
      <c r="Y1035" s="3"/>
      <c r="Z1035" s="3"/>
    </row>
    <row r="1036" spans="1:26" ht="15.75" customHeight="1" x14ac:dyDescent="0.3">
      <c r="A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U1036" s="3"/>
      <c r="W1036" s="3"/>
      <c r="X1036" s="3"/>
      <c r="Y1036" s="3"/>
      <c r="Z1036" s="3"/>
    </row>
    <row r="1037" spans="1:26" ht="15.75" customHeight="1" x14ac:dyDescent="0.3">
      <c r="A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U1037" s="3"/>
      <c r="W1037" s="3"/>
      <c r="X1037" s="3"/>
      <c r="Y1037" s="3"/>
      <c r="Z1037" s="3"/>
    </row>
    <row r="1038" spans="1:26" ht="15.75" customHeight="1" x14ac:dyDescent="0.3">
      <c r="A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U1038" s="3"/>
      <c r="W1038" s="3"/>
      <c r="X1038" s="3"/>
      <c r="Y1038" s="3"/>
      <c r="Z1038" s="3"/>
    </row>
    <row r="1039" spans="1:26" ht="15.75" customHeight="1" x14ac:dyDescent="0.3">
      <c r="A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U1039" s="3"/>
      <c r="W1039" s="3"/>
      <c r="X1039" s="3"/>
      <c r="Y1039" s="3"/>
      <c r="Z1039" s="3"/>
    </row>
    <row r="1040" spans="1:26" ht="15.75" customHeight="1" x14ac:dyDescent="0.3">
      <c r="A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U1040" s="3"/>
      <c r="W1040" s="3"/>
      <c r="X1040" s="3"/>
      <c r="Y1040" s="3"/>
      <c r="Z1040" s="3"/>
    </row>
    <row r="1041" spans="1:26" ht="15.75" customHeight="1" x14ac:dyDescent="0.3">
      <c r="A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U1041" s="3"/>
      <c r="W1041" s="3"/>
      <c r="X1041" s="3"/>
      <c r="Y1041" s="3"/>
      <c r="Z1041" s="3"/>
    </row>
    <row r="1042" spans="1:26" ht="15.75" customHeight="1" x14ac:dyDescent="0.3">
      <c r="A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U1042" s="3"/>
      <c r="W1042" s="3"/>
      <c r="X1042" s="3"/>
      <c r="Y1042" s="3"/>
      <c r="Z1042" s="3"/>
    </row>
    <row r="1043" spans="1:26" ht="15.75" customHeight="1" x14ac:dyDescent="0.3">
      <c r="A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U1043" s="3"/>
      <c r="W1043" s="3"/>
      <c r="X1043" s="3"/>
      <c r="Y1043" s="3"/>
      <c r="Z1043" s="3"/>
    </row>
    <row r="1044" spans="1:26" ht="15.75" customHeight="1" x14ac:dyDescent="0.3">
      <c r="A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U1044" s="3"/>
      <c r="W1044" s="3"/>
      <c r="X1044" s="3"/>
      <c r="Y1044" s="3"/>
      <c r="Z1044" s="3"/>
    </row>
    <row r="1045" spans="1:26" ht="15.75" customHeight="1" x14ac:dyDescent="0.3">
      <c r="A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U1045" s="3"/>
      <c r="W1045" s="3"/>
      <c r="X1045" s="3"/>
      <c r="Y1045" s="3"/>
      <c r="Z1045" s="3"/>
    </row>
    <row r="1046" spans="1:26" ht="15.75" customHeight="1" x14ac:dyDescent="0.3">
      <c r="A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U1046" s="3"/>
      <c r="W1046" s="3"/>
      <c r="X1046" s="3"/>
      <c r="Y1046" s="3"/>
      <c r="Z1046" s="3"/>
    </row>
    <row r="1047" spans="1:26" ht="15.75" customHeight="1" x14ac:dyDescent="0.3">
      <c r="A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U1047" s="3"/>
      <c r="W1047" s="3"/>
      <c r="X1047" s="3"/>
      <c r="Y1047" s="3"/>
      <c r="Z1047" s="3"/>
    </row>
    <row r="1048" spans="1:26" ht="15.75" customHeight="1" x14ac:dyDescent="0.3">
      <c r="A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U1048" s="3"/>
      <c r="W1048" s="3"/>
      <c r="X1048" s="3"/>
      <c r="Y1048" s="3"/>
      <c r="Z1048" s="3"/>
    </row>
    <row r="1049" spans="1:26" ht="15.75" customHeight="1" x14ac:dyDescent="0.3">
      <c r="A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U1049" s="3"/>
      <c r="W1049" s="3"/>
      <c r="X1049" s="3"/>
      <c r="Y1049" s="3"/>
      <c r="Z1049" s="3"/>
    </row>
    <row r="1050" spans="1:26" ht="15.75" customHeight="1" x14ac:dyDescent="0.3">
      <c r="A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U1050" s="3"/>
      <c r="W1050" s="3"/>
      <c r="X1050" s="3"/>
      <c r="Y1050" s="3"/>
      <c r="Z1050" s="3"/>
    </row>
    <row r="1051" spans="1:26" ht="15.75" customHeight="1" x14ac:dyDescent="0.3">
      <c r="A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U1051" s="3"/>
      <c r="W1051" s="3"/>
      <c r="X1051" s="3"/>
      <c r="Y1051" s="3"/>
      <c r="Z1051" s="3"/>
    </row>
    <row r="1052" spans="1:26" ht="15.75" customHeight="1" x14ac:dyDescent="0.3">
      <c r="A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U1052" s="3"/>
      <c r="W1052" s="3"/>
      <c r="X1052" s="3"/>
      <c r="Y1052" s="3"/>
      <c r="Z1052" s="3"/>
    </row>
    <row r="1053" spans="1:26" ht="15.75" customHeight="1" x14ac:dyDescent="0.3">
      <c r="A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U1053" s="3"/>
      <c r="W1053" s="3"/>
      <c r="X1053" s="3"/>
      <c r="Y1053" s="3"/>
      <c r="Z1053" s="3"/>
    </row>
    <row r="1054" spans="1:26" ht="15.75" customHeight="1" x14ac:dyDescent="0.3">
      <c r="A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U1054" s="3"/>
      <c r="W1054" s="3"/>
      <c r="X1054" s="3"/>
      <c r="Y1054" s="3"/>
      <c r="Z1054" s="3"/>
    </row>
    <row r="1055" spans="1:26" ht="15.75" customHeight="1" x14ac:dyDescent="0.3">
      <c r="A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U1055" s="3"/>
      <c r="W1055" s="3"/>
      <c r="X1055" s="3"/>
      <c r="Y1055" s="3"/>
      <c r="Z1055" s="3"/>
    </row>
    <row r="1056" spans="1:26" ht="15.75" customHeight="1" x14ac:dyDescent="0.3">
      <c r="A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U1056" s="3"/>
      <c r="W1056" s="3"/>
      <c r="X1056" s="3"/>
      <c r="Y1056" s="3"/>
      <c r="Z1056" s="3"/>
    </row>
    <row r="1057" spans="1:26" ht="15.75" customHeight="1" x14ac:dyDescent="0.3">
      <c r="A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U1057" s="3"/>
      <c r="W1057" s="3"/>
      <c r="X1057" s="3"/>
      <c r="Y1057" s="3"/>
      <c r="Z105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kalra</dc:creator>
  <cp:lastModifiedBy>nikhil kalra</cp:lastModifiedBy>
  <dcterms:created xsi:type="dcterms:W3CDTF">2025-01-17T14:30:33Z</dcterms:created>
  <dcterms:modified xsi:type="dcterms:W3CDTF">2025-01-17T14:31:22Z</dcterms:modified>
</cp:coreProperties>
</file>