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Intermediate Course Files\Exercise Files\"/>
    </mc:Choice>
  </mc:AlternateContent>
  <xr:revisionPtr revIDLastSave="0" documentId="13_ncr:1_{2E54D88B-5ABF-44B7-98AF-BE992FDCBBB4}" xr6:coauthVersionLast="47" xr6:coauthVersionMax="47" xr10:uidLastSave="{00000000-0000-0000-0000-000000000000}"/>
  <bookViews>
    <workbookView xWindow="-108" yWindow="-108" windowWidth="23256" windowHeight="12576" activeTab="1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1" i="2"/>
  <c r="H6" i="2"/>
  <c r="H5" i="2"/>
  <c r="H10" i="2"/>
  <c r="H4" i="2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 s="1"/>
  <c r="E27" i="1" a="1"/>
  <c r="E27" i="1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<sst xmlns="http://schemas.openxmlformats.org/spreadsheetml/2006/main" count="219" uniqueCount="49">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</sst>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4" fontId="4" fillId="0" borderId="0" xfId="3" applyNumberFormat="1" applyFont="1" applyProtection="1">
      <protection locked="0"/>
    </xf>
    <xf numFmtId="165" fontId="4" fillId="0" borderId="0" xfId="3" applyNumberFormat="1" applyFont="1" applyProtection="1">
      <protection locked="0"/>
    </xf>
    <xf numFmtId="14" fontId="0" fillId="0" borderId="0" xfId="0" applyNumberFormat="1"/>
    <xf numFmtId="0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5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165" fontId="5" fillId="0" borderId="1" xfId="3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165" fontId="4" fillId="0" borderId="0" xfId="3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2" borderId="2" xfId="2" applyFont="1" applyFill="1" applyBorder="1" applyProtection="1"/>
    <xf numFmtId="0" fontId="0" fillId="0" borderId="0" xfId="0" applyProtection="1"/>
    <xf numFmtId="0" fontId="0" fillId="0" borderId="0" xfId="0" applyNumberFormat="1" applyProtection="1"/>
    <xf numFmtId="164" fontId="4" fillId="0" borderId="0" xfId="3" applyNumberFormat="1" applyFont="1" applyProtection="1"/>
    <xf numFmtId="0" fontId="4" fillId="0" borderId="2" xfId="2" applyFont="1" applyBorder="1" applyProtection="1"/>
    <xf numFmtId="0" fontId="4" fillId="0" borderId="2" xfId="1" applyNumberFormat="1" applyFont="1" applyBorder="1" applyProtection="1"/>
    <xf numFmtId="14" fontId="0" fillId="0" borderId="0" xfId="0" applyNumberFormat="1" applyProtection="1"/>
    <xf numFmtId="166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topLeftCell="A3" zoomScale="110" zoomScaleNormal="110" workbookViewId="0">
      <selection activeCell="E14" sqref="E14"/>
    </sheetView>
  </sheetViews>
  <sheetFormatPr defaultColWidth="17.796875" defaultRowHeight="14.4" x14ac:dyDescent="0.3"/>
  <cols>
    <col min="1" max="1" width="17.69921875" style="21" customWidth="1"/>
    <col min="2" max="2" width="13.19921875" style="22" customWidth="1"/>
    <col min="3" max="3" width="12.09765625" style="21" customWidth="1"/>
    <col min="4" max="4" width="11.59765625" style="23" customWidth="1"/>
    <col min="5" max="5" width="13.19921875" style="24" customWidth="1"/>
    <col min="6" max="6" width="17.59765625" style="21" customWidth="1"/>
    <col min="7" max="7" width="14.69921875" style="21" customWidth="1"/>
    <col min="8" max="8" width="12.69921875" style="21" customWidth="1"/>
    <col min="9" max="16384" width="17.796875" style="21"/>
  </cols>
  <sheetData>
    <row r="1" spans="1:8" s="17" customFormat="1" ht="18" x14ac:dyDescent="0.35">
      <c r="A1" s="17" t="s">
        <v>39</v>
      </c>
      <c r="B1" s="18"/>
      <c r="D1" s="19"/>
      <c r="E1" s="20"/>
    </row>
    <row r="3" spans="1:8" x14ac:dyDescent="0.3">
      <c r="A3" s="25" t="s">
        <v>22</v>
      </c>
      <c r="B3" s="25" t="s">
        <v>23</v>
      </c>
      <c r="C3" s="25" t="s">
        <v>24</v>
      </c>
      <c r="D3" s="26" t="s">
        <v>25</v>
      </c>
      <c r="E3" s="25" t="s">
        <v>40</v>
      </c>
      <c r="G3" s="27" t="s">
        <v>25</v>
      </c>
      <c r="H3" s="27" t="s">
        <v>40</v>
      </c>
    </row>
    <row r="4" spans="1:8" x14ac:dyDescent="0.3">
      <c r="A4" s="28" t="s">
        <v>0</v>
      </c>
      <c r="B4" s="28" t="s">
        <v>26</v>
      </c>
      <c r="C4" s="28" t="s">
        <v>32</v>
      </c>
      <c r="D4" s="29" t="s">
        <v>36</v>
      </c>
      <c r="E4" s="30" cm="1">
        <f t="array" ref="E4">_xlfn.IFS(D4=$G$4,$H$4,D4=$G$5,$H$5,D4=$G$6,$H$6)</f>
        <v>100</v>
      </c>
      <c r="G4" s="31" t="s">
        <v>36</v>
      </c>
      <c r="H4" s="32">
        <v>100</v>
      </c>
    </row>
    <row r="5" spans="1:8" x14ac:dyDescent="0.3">
      <c r="A5" s="28" t="s">
        <v>1</v>
      </c>
      <c r="B5" s="28" t="s">
        <v>26</v>
      </c>
      <c r="C5" s="28" t="s">
        <v>5</v>
      </c>
      <c r="D5" s="29" t="s">
        <v>38</v>
      </c>
      <c r="E5" s="30" cm="1">
        <f t="array" ref="E5">_xlfn.IFS(D5=$G$4,$H$4,D5=$G$5,$H$5,D5=$G$6,$H$6)</f>
        <v>500</v>
      </c>
      <c r="G5" s="31" t="s">
        <v>37</v>
      </c>
      <c r="H5" s="32">
        <v>250</v>
      </c>
    </row>
    <row r="6" spans="1:8" x14ac:dyDescent="0.3">
      <c r="A6" s="28" t="s">
        <v>2</v>
      </c>
      <c r="B6" s="28" t="s">
        <v>27</v>
      </c>
      <c r="C6" s="28" t="s">
        <v>5</v>
      </c>
      <c r="D6" s="29" t="s">
        <v>38</v>
      </c>
      <c r="E6" s="30" cm="1">
        <f t="array" ref="E6">_xlfn.IFS(D6=$G$4,$H$4,D6=$G$5,$H$5,D6=$G$6,$H$6)</f>
        <v>500</v>
      </c>
      <c r="G6" s="31" t="s">
        <v>38</v>
      </c>
      <c r="H6" s="32">
        <v>500</v>
      </c>
    </row>
    <row r="7" spans="1:8" x14ac:dyDescent="0.3">
      <c r="A7" s="28" t="s">
        <v>3</v>
      </c>
      <c r="B7" s="28" t="s">
        <v>26</v>
      </c>
      <c r="C7" s="28" t="s">
        <v>5</v>
      </c>
      <c r="D7" s="29" t="s">
        <v>37</v>
      </c>
      <c r="E7" s="30" cm="1">
        <f t="array" ref="E7">_xlfn.IFS(D7=$G$4,$H$4,D7=$G$5,$H$5,D7=$G$6,$H$6)</f>
        <v>250</v>
      </c>
    </row>
    <row r="8" spans="1:8" x14ac:dyDescent="0.3">
      <c r="A8" s="28" t="s">
        <v>4</v>
      </c>
      <c r="B8" s="28" t="s">
        <v>28</v>
      </c>
      <c r="C8" s="28" t="s">
        <v>5</v>
      </c>
      <c r="D8" s="29" t="s">
        <v>37</v>
      </c>
      <c r="E8" s="30" cm="1">
        <f t="array" ref="E8">_xlfn.IFS(D8=$G$4,$H$4,D8=$G$5,$H$5,D8=$G$6,$H$6)</f>
        <v>250</v>
      </c>
    </row>
    <row r="9" spans="1:8" x14ac:dyDescent="0.3">
      <c r="A9" s="28" t="s">
        <v>6</v>
      </c>
      <c r="B9" s="28" t="s">
        <v>28</v>
      </c>
      <c r="C9" s="28" t="s">
        <v>5</v>
      </c>
      <c r="D9" s="29" t="s">
        <v>36</v>
      </c>
      <c r="E9" s="30" cm="1">
        <f t="array" ref="E9">_xlfn.IFS(D9=$G$4,$H$4,D9=$G$5,$H$5,D9=$G$6,$H$6)</f>
        <v>100</v>
      </c>
    </row>
    <row r="10" spans="1:8" x14ac:dyDescent="0.3">
      <c r="A10" s="28" t="s">
        <v>7</v>
      </c>
      <c r="B10" s="28" t="s">
        <v>29</v>
      </c>
      <c r="C10" s="28" t="s">
        <v>5</v>
      </c>
      <c r="D10" s="29" t="s">
        <v>36</v>
      </c>
      <c r="E10" s="30" cm="1">
        <f t="array" ref="E10">_xlfn.IFS(D10=$G$4,$H$4,D10=$G$5,$H$5,D10=$G$6,$H$6)</f>
        <v>100</v>
      </c>
    </row>
    <row r="11" spans="1:8" x14ac:dyDescent="0.3">
      <c r="A11" s="28" t="s">
        <v>33</v>
      </c>
      <c r="B11" s="28" t="s">
        <v>30</v>
      </c>
      <c r="C11" s="28" t="s">
        <v>32</v>
      </c>
      <c r="D11" s="29" t="s">
        <v>38</v>
      </c>
      <c r="E11" s="30" cm="1">
        <f t="array" ref="E11">_xlfn.IFS(D11=$G$4,$H$4,D11=$G$5,$H$5,D11=$G$6,$H$6)</f>
        <v>500</v>
      </c>
    </row>
    <row r="12" spans="1:8" x14ac:dyDescent="0.3">
      <c r="A12" s="28" t="s">
        <v>8</v>
      </c>
      <c r="B12" s="28" t="s">
        <v>30</v>
      </c>
      <c r="C12" s="28" t="s">
        <v>5</v>
      </c>
      <c r="D12" s="29" t="s">
        <v>37</v>
      </c>
      <c r="E12" s="30" cm="1">
        <f t="array" ref="E12">_xlfn.IFS(D12=$G$4,$H$4,D12=$G$5,$H$5,D12=$G$6,$H$6)</f>
        <v>250</v>
      </c>
    </row>
    <row r="13" spans="1:8" x14ac:dyDescent="0.3">
      <c r="A13" s="28" t="s">
        <v>34</v>
      </c>
      <c r="B13" s="28" t="s">
        <v>30</v>
      </c>
      <c r="C13" s="28" t="s">
        <v>32</v>
      </c>
      <c r="D13" s="29" t="s">
        <v>38</v>
      </c>
      <c r="E13" s="30" cm="1">
        <f t="array" ref="E13">_xlfn.IFS(D13=$G$4,$H$4,D13=$G$5,$H$5,D13=$G$6,$H$6)</f>
        <v>500</v>
      </c>
    </row>
    <row r="14" spans="1:8" x14ac:dyDescent="0.3">
      <c r="A14" s="28" t="s">
        <v>9</v>
      </c>
      <c r="B14" s="28" t="s">
        <v>26</v>
      </c>
      <c r="C14" s="28" t="s">
        <v>5</v>
      </c>
      <c r="D14" s="29" t="s">
        <v>36</v>
      </c>
      <c r="E14" s="30" cm="1">
        <f t="array" ref="E14">_xlfn.IFS(D14=$G$4,$H$4,D14=$G$5,$H$5,D14=$G$6,$H$6)</f>
        <v>100</v>
      </c>
    </row>
    <row r="15" spans="1:8" x14ac:dyDescent="0.3">
      <c r="A15" s="28" t="s">
        <v>35</v>
      </c>
      <c r="B15" s="28" t="s">
        <v>28</v>
      </c>
      <c r="C15" s="28" t="s">
        <v>32</v>
      </c>
      <c r="D15" s="29" t="s">
        <v>36</v>
      </c>
      <c r="E15" s="30" cm="1">
        <f t="array" ref="E15">_xlfn.IFS(D15=$G$4,$H$4,D15=$G$5,$H$5,D15=$G$6,$H$6)</f>
        <v>100</v>
      </c>
    </row>
    <row r="16" spans="1:8" x14ac:dyDescent="0.3">
      <c r="A16" s="28" t="s">
        <v>10</v>
      </c>
      <c r="B16" s="28" t="s">
        <v>27</v>
      </c>
      <c r="C16" s="28" t="s">
        <v>5</v>
      </c>
      <c r="D16" s="29" t="s">
        <v>38</v>
      </c>
      <c r="E16" s="30" cm="1">
        <f t="array" ref="E16">_xlfn.IFS(D16=$G$4,$H$4,D16=$G$5,$H$5,D16=$G$6,$H$6)</f>
        <v>500</v>
      </c>
    </row>
    <row r="17" spans="1:5" x14ac:dyDescent="0.3">
      <c r="A17" s="28" t="s">
        <v>11</v>
      </c>
      <c r="B17" s="28" t="s">
        <v>29</v>
      </c>
      <c r="C17" s="28" t="s">
        <v>32</v>
      </c>
      <c r="D17" s="29" t="s">
        <v>38</v>
      </c>
      <c r="E17" s="30" cm="1">
        <f t="array" ref="E17">_xlfn.IFS(D17=$G$4,$H$4,D17=$G$5,$H$5,D17=$G$6,$H$6)</f>
        <v>500</v>
      </c>
    </row>
    <row r="18" spans="1:5" x14ac:dyDescent="0.3">
      <c r="A18" s="28" t="s">
        <v>12</v>
      </c>
      <c r="B18" s="28" t="s">
        <v>29</v>
      </c>
      <c r="C18" s="28" t="s">
        <v>5</v>
      </c>
      <c r="D18" s="29" t="s">
        <v>37</v>
      </c>
      <c r="E18" s="30" cm="1">
        <f t="array" ref="E18">_xlfn.IFS(D18=$G$4,$H$4,D18=$G$5,$H$5,D18=$G$6,$H$6)</f>
        <v>250</v>
      </c>
    </row>
    <row r="19" spans="1:5" x14ac:dyDescent="0.3">
      <c r="A19" s="28" t="s">
        <v>13</v>
      </c>
      <c r="B19" s="28" t="s">
        <v>28</v>
      </c>
      <c r="C19" s="28" t="s">
        <v>5</v>
      </c>
      <c r="D19" s="29" t="s">
        <v>36</v>
      </c>
      <c r="E19" s="30" cm="1">
        <f t="array" ref="E19">_xlfn.IFS(D19=$G$4,$H$4,D19=$G$5,$H$5,D19=$G$6,$H$6)</f>
        <v>100</v>
      </c>
    </row>
    <row r="20" spans="1:5" x14ac:dyDescent="0.3">
      <c r="A20" s="28" t="s">
        <v>14</v>
      </c>
      <c r="B20" s="28" t="s">
        <v>30</v>
      </c>
      <c r="C20" s="28" t="s">
        <v>5</v>
      </c>
      <c r="D20" s="29" t="s">
        <v>38</v>
      </c>
      <c r="E20" s="30" cm="1">
        <f t="array" ref="E20">_xlfn.IFS(D20=$G$4,$H$4,D20=$G$5,$H$5,D20=$G$6,$H$6)</f>
        <v>500</v>
      </c>
    </row>
    <row r="21" spans="1:5" x14ac:dyDescent="0.3">
      <c r="A21" s="28" t="s">
        <v>15</v>
      </c>
      <c r="B21" s="28" t="s">
        <v>27</v>
      </c>
      <c r="C21" s="28" t="s">
        <v>5</v>
      </c>
      <c r="D21" s="29" t="s">
        <v>38</v>
      </c>
      <c r="E21" s="30" cm="1">
        <f t="array" ref="E21">_xlfn.IFS(D21=$G$4,$H$4,D21=$G$5,$H$5,D21=$G$6,$H$6)</f>
        <v>500</v>
      </c>
    </row>
    <row r="22" spans="1:5" x14ac:dyDescent="0.3">
      <c r="A22" s="28" t="s">
        <v>16</v>
      </c>
      <c r="B22" s="28" t="s">
        <v>26</v>
      </c>
      <c r="C22" s="28" t="s">
        <v>32</v>
      </c>
      <c r="D22" s="29" t="s">
        <v>36</v>
      </c>
      <c r="E22" s="30" cm="1">
        <f t="array" ref="E22">_xlfn.IFS(D22=$G$4,$H$4,D22=$G$5,$H$5,D22=$G$6,$H$6)</f>
        <v>100</v>
      </c>
    </row>
    <row r="23" spans="1:5" x14ac:dyDescent="0.3">
      <c r="A23" s="28" t="s">
        <v>17</v>
      </c>
      <c r="B23" s="28" t="s">
        <v>26</v>
      </c>
      <c r="C23" s="28" t="s">
        <v>5</v>
      </c>
      <c r="D23" s="29" t="s">
        <v>38</v>
      </c>
      <c r="E23" s="30" cm="1">
        <f t="array" ref="E23">_xlfn.IFS(D23=$G$4,$H$4,D23=$G$5,$H$5,D23=$G$6,$H$6)</f>
        <v>500</v>
      </c>
    </row>
    <row r="24" spans="1:5" x14ac:dyDescent="0.3">
      <c r="A24" s="28" t="s">
        <v>18</v>
      </c>
      <c r="B24" s="28" t="s">
        <v>31</v>
      </c>
      <c r="C24" s="28" t="s">
        <v>32</v>
      </c>
      <c r="D24" s="29" t="s">
        <v>36</v>
      </c>
      <c r="E24" s="30" cm="1">
        <f t="array" ref="E24">_xlfn.IFS(D24=$G$4,$H$4,D24=$G$5,$H$5,D24=$G$6,$H$6)</f>
        <v>100</v>
      </c>
    </row>
    <row r="25" spans="1:5" x14ac:dyDescent="0.3">
      <c r="A25" s="28" t="s">
        <v>19</v>
      </c>
      <c r="B25" s="28" t="s">
        <v>29</v>
      </c>
      <c r="C25" s="28" t="s">
        <v>5</v>
      </c>
      <c r="D25" s="29" t="s">
        <v>38</v>
      </c>
      <c r="E25" s="30" cm="1">
        <f t="array" ref="E25">_xlfn.IFS(D25=$G$4,$H$4,D25=$G$5,$H$5,D25=$G$6,$H$6)</f>
        <v>500</v>
      </c>
    </row>
    <row r="26" spans="1:5" x14ac:dyDescent="0.3">
      <c r="A26" s="28" t="s">
        <v>20</v>
      </c>
      <c r="B26" s="28" t="s">
        <v>28</v>
      </c>
      <c r="C26" s="28" t="s">
        <v>32</v>
      </c>
      <c r="D26" s="29" t="s">
        <v>37</v>
      </c>
      <c r="E26" s="30" cm="1">
        <f t="array" ref="E26">_xlfn.IFS(D26=$G$4,$H$4,D26=$G$5,$H$5,D26=$G$6,$H$6)</f>
        <v>250</v>
      </c>
    </row>
    <row r="27" spans="1:5" x14ac:dyDescent="0.3">
      <c r="A27" s="28" t="s">
        <v>21</v>
      </c>
      <c r="B27" s="28" t="s">
        <v>30</v>
      </c>
      <c r="C27" s="28" t="s">
        <v>5</v>
      </c>
      <c r="D27" s="29" t="s">
        <v>38</v>
      </c>
      <c r="E27" s="30" cm="1">
        <f t="array" ref="E27">_xlfn.IFS(D27=$G$4,$H$4,D27=$G$5,$H$5,D27=$G$6,$H$6)</f>
        <v>500</v>
      </c>
    </row>
    <row r="28" spans="1:5" x14ac:dyDescent="0.3">
      <c r="A28" s="28"/>
      <c r="B28" s="28"/>
      <c r="C28" s="28"/>
      <c r="D28" s="33"/>
      <c r="E28" s="30"/>
    </row>
    <row r="29" spans="1:5" x14ac:dyDescent="0.3">
      <c r="A29" s="28"/>
      <c r="B29" s="28"/>
      <c r="C29" s="28"/>
      <c r="D29" s="33"/>
      <c r="E29" s="30"/>
    </row>
    <row r="30" spans="1:5" x14ac:dyDescent="0.3">
      <c r="A30" s="28"/>
      <c r="B30" s="28"/>
      <c r="C30" s="28"/>
      <c r="D30" s="33"/>
      <c r="E30" s="30"/>
    </row>
    <row r="31" spans="1:5" x14ac:dyDescent="0.3">
      <c r="A31" s="28"/>
      <c r="B31" s="28"/>
      <c r="C31" s="28"/>
      <c r="D31" s="33"/>
      <c r="E31" s="30"/>
    </row>
    <row r="32" spans="1:5" x14ac:dyDescent="0.3">
      <c r="A32" s="28"/>
      <c r="B32" s="28"/>
      <c r="C32" s="28"/>
      <c r="D32" s="33"/>
      <c r="E32" s="30"/>
    </row>
    <row r="33" spans="1:5" x14ac:dyDescent="0.3">
      <c r="A33" s="28"/>
      <c r="B33" s="28"/>
      <c r="C33" s="28"/>
      <c r="D33" s="33"/>
      <c r="E33" s="30"/>
    </row>
    <row r="34" spans="1:5" x14ac:dyDescent="0.3">
      <c r="A34" s="28"/>
      <c r="B34" s="28"/>
      <c r="C34" s="28"/>
      <c r="D34" s="33"/>
      <c r="E34" s="30"/>
    </row>
    <row r="35" spans="1:5" x14ac:dyDescent="0.3">
      <c r="A35" s="28"/>
      <c r="B35" s="28"/>
      <c r="C35" s="28"/>
      <c r="D35" s="33"/>
      <c r="E35" s="30"/>
    </row>
    <row r="36" spans="1:5" x14ac:dyDescent="0.3">
      <c r="A36" s="28"/>
      <c r="B36" s="28"/>
      <c r="C36" s="28"/>
      <c r="D36" s="33"/>
      <c r="E36" s="30"/>
    </row>
    <row r="37" spans="1:5" x14ac:dyDescent="0.3">
      <c r="A37" s="28"/>
      <c r="B37" s="28"/>
      <c r="C37" s="28"/>
      <c r="D37" s="33"/>
      <c r="E37" s="30"/>
    </row>
    <row r="38" spans="1:5" x14ac:dyDescent="0.3">
      <c r="A38" s="28"/>
      <c r="B38" s="28"/>
      <c r="C38" s="28"/>
      <c r="D38" s="33"/>
      <c r="E38" s="30"/>
    </row>
    <row r="39" spans="1:5" x14ac:dyDescent="0.3">
      <c r="A39" s="28"/>
      <c r="B39" s="28"/>
      <c r="C39" s="28"/>
      <c r="D39" s="33"/>
      <c r="E39" s="30"/>
    </row>
    <row r="40" spans="1:5" x14ac:dyDescent="0.3">
      <c r="A40" s="28"/>
      <c r="B40" s="28"/>
      <c r="C40" s="28"/>
      <c r="D40" s="33"/>
      <c r="E40" s="30"/>
    </row>
    <row r="41" spans="1:5" x14ac:dyDescent="0.3">
      <c r="A41" s="28"/>
      <c r="B41" s="28"/>
      <c r="C41" s="28"/>
      <c r="D41" s="33"/>
      <c r="E41" s="30"/>
    </row>
    <row r="42" spans="1:5" x14ac:dyDescent="0.3">
      <c r="A42" s="28"/>
      <c r="B42" s="28"/>
      <c r="C42" s="28"/>
      <c r="D42" s="33"/>
      <c r="E42" s="30"/>
    </row>
    <row r="43" spans="1:5" x14ac:dyDescent="0.3">
      <c r="A43" s="28"/>
      <c r="B43" s="28"/>
      <c r="C43" s="28"/>
      <c r="D43" s="33"/>
      <c r="E43" s="30"/>
    </row>
    <row r="44" spans="1:5" x14ac:dyDescent="0.3">
      <c r="A44" s="28"/>
      <c r="B44" s="28"/>
      <c r="C44" s="28"/>
      <c r="D44" s="33"/>
      <c r="E44" s="30"/>
    </row>
    <row r="45" spans="1:5" x14ac:dyDescent="0.3">
      <c r="A45" s="28"/>
      <c r="B45" s="28"/>
      <c r="C45" s="28"/>
      <c r="D45" s="33"/>
      <c r="E45" s="30"/>
    </row>
    <row r="46" spans="1:5" x14ac:dyDescent="0.3">
      <c r="A46" s="28"/>
      <c r="B46" s="28"/>
      <c r="C46" s="28"/>
      <c r="D46" s="33"/>
      <c r="E46" s="30"/>
    </row>
    <row r="47" spans="1:5" x14ac:dyDescent="0.3">
      <c r="A47" s="28"/>
      <c r="B47" s="28"/>
      <c r="C47" s="28"/>
      <c r="D47" s="33"/>
      <c r="E47" s="30"/>
    </row>
    <row r="48" spans="1:5" x14ac:dyDescent="0.3">
      <c r="A48" s="28"/>
      <c r="B48" s="28"/>
      <c r="C48" s="28"/>
      <c r="D48" s="33"/>
      <c r="E48" s="30"/>
    </row>
    <row r="49" spans="1:5" x14ac:dyDescent="0.3">
      <c r="A49" s="28"/>
      <c r="B49" s="28"/>
      <c r="C49" s="28"/>
      <c r="D49" s="33"/>
      <c r="E49" s="30"/>
    </row>
    <row r="50" spans="1:5" x14ac:dyDescent="0.3">
      <c r="A50" s="28"/>
      <c r="B50" s="28"/>
      <c r="C50" s="28"/>
      <c r="D50" s="33"/>
      <c r="E50" s="30"/>
    </row>
    <row r="51" spans="1:5" x14ac:dyDescent="0.3">
      <c r="A51" s="28"/>
      <c r="B51" s="28"/>
      <c r="C51" s="28"/>
      <c r="D51" s="33"/>
      <c r="E51" s="30"/>
    </row>
    <row r="52" spans="1:5" x14ac:dyDescent="0.3">
      <c r="A52" s="28"/>
      <c r="B52" s="28"/>
      <c r="C52" s="28"/>
      <c r="D52" s="33"/>
      <c r="E52" s="30"/>
    </row>
    <row r="53" spans="1:5" x14ac:dyDescent="0.3">
      <c r="A53" s="28"/>
      <c r="B53" s="28"/>
      <c r="C53" s="28"/>
      <c r="D53" s="33"/>
      <c r="E53" s="30"/>
    </row>
    <row r="54" spans="1:5" x14ac:dyDescent="0.3">
      <c r="A54" s="28"/>
      <c r="B54" s="28"/>
      <c r="C54" s="28"/>
      <c r="D54" s="33"/>
      <c r="E54" s="30"/>
    </row>
    <row r="55" spans="1:5" x14ac:dyDescent="0.3">
      <c r="A55" s="28"/>
      <c r="B55" s="28"/>
      <c r="C55" s="28"/>
      <c r="D55" s="33"/>
      <c r="E55" s="30"/>
    </row>
    <row r="56" spans="1:5" x14ac:dyDescent="0.3">
      <c r="A56" s="28"/>
      <c r="B56" s="28"/>
      <c r="C56" s="28"/>
      <c r="D56" s="33"/>
      <c r="E56" s="30"/>
    </row>
    <row r="57" spans="1:5" x14ac:dyDescent="0.3">
      <c r="A57" s="28"/>
      <c r="B57" s="28"/>
      <c r="C57" s="28"/>
      <c r="D57" s="33"/>
      <c r="E57" s="30"/>
    </row>
    <row r="58" spans="1:5" x14ac:dyDescent="0.3">
      <c r="A58" s="28"/>
      <c r="B58" s="28"/>
      <c r="C58" s="28"/>
      <c r="D58" s="33"/>
      <c r="E58" s="30"/>
    </row>
    <row r="59" spans="1:5" x14ac:dyDescent="0.3">
      <c r="A59" s="28"/>
      <c r="B59" s="28"/>
      <c r="C59" s="28"/>
      <c r="D59" s="33"/>
      <c r="E59" s="30"/>
    </row>
    <row r="60" spans="1:5" x14ac:dyDescent="0.3">
      <c r="A60" s="28"/>
      <c r="B60" s="28"/>
      <c r="C60" s="28"/>
      <c r="D60" s="33"/>
      <c r="E60" s="30"/>
    </row>
    <row r="61" spans="1:5" x14ac:dyDescent="0.3">
      <c r="A61" s="28"/>
      <c r="B61" s="28"/>
      <c r="C61" s="28"/>
      <c r="D61" s="33"/>
      <c r="E61" s="30"/>
    </row>
    <row r="62" spans="1:5" x14ac:dyDescent="0.3">
      <c r="A62" s="28"/>
      <c r="B62" s="28"/>
      <c r="C62" s="28"/>
      <c r="D62" s="33"/>
      <c r="E62" s="30"/>
    </row>
    <row r="63" spans="1:5" x14ac:dyDescent="0.3">
      <c r="A63" s="28"/>
      <c r="B63" s="28"/>
      <c r="C63" s="28"/>
      <c r="D63" s="33"/>
      <c r="E63" s="30"/>
    </row>
    <row r="64" spans="1:5" x14ac:dyDescent="0.3">
      <c r="A64" s="28"/>
      <c r="B64" s="28"/>
      <c r="C64" s="28"/>
      <c r="D64" s="33"/>
      <c r="E64" s="30"/>
    </row>
    <row r="65" spans="1:5" x14ac:dyDescent="0.3">
      <c r="A65" s="28"/>
      <c r="B65" s="28"/>
      <c r="C65" s="28"/>
      <c r="D65" s="33"/>
      <c r="E65" s="30"/>
    </row>
    <row r="66" spans="1:5" x14ac:dyDescent="0.3">
      <c r="A66" s="28"/>
      <c r="B66" s="28"/>
      <c r="C66" s="28"/>
      <c r="D66" s="33"/>
      <c r="E66" s="30"/>
    </row>
    <row r="67" spans="1:5" x14ac:dyDescent="0.3">
      <c r="A67" s="28"/>
      <c r="B67" s="28"/>
      <c r="C67" s="28"/>
      <c r="D67" s="33"/>
      <c r="E67" s="30"/>
    </row>
    <row r="68" spans="1:5" x14ac:dyDescent="0.3">
      <c r="A68" s="28"/>
      <c r="B68" s="28"/>
      <c r="C68" s="28"/>
      <c r="D68" s="33"/>
      <c r="E68" s="30"/>
    </row>
    <row r="69" spans="1:5" x14ac:dyDescent="0.3">
      <c r="A69" s="28"/>
      <c r="B69" s="28"/>
      <c r="C69" s="28"/>
      <c r="D69" s="33"/>
      <c r="E69" s="30"/>
    </row>
    <row r="70" spans="1:5" x14ac:dyDescent="0.3">
      <c r="A70" s="28"/>
      <c r="B70" s="28"/>
      <c r="C70" s="28"/>
      <c r="D70" s="33"/>
      <c r="E70" s="30"/>
    </row>
    <row r="71" spans="1:5" x14ac:dyDescent="0.3">
      <c r="A71" s="28"/>
      <c r="B71" s="28"/>
      <c r="C71" s="28"/>
      <c r="D71" s="33"/>
      <c r="E71" s="30"/>
    </row>
    <row r="72" spans="1:5" x14ac:dyDescent="0.3">
      <c r="A72" s="28"/>
      <c r="B72" s="28"/>
      <c r="C72" s="28"/>
      <c r="D72" s="33"/>
      <c r="E72" s="30"/>
    </row>
    <row r="73" spans="1:5" x14ac:dyDescent="0.3">
      <c r="A73" s="28"/>
      <c r="B73" s="28"/>
      <c r="C73" s="28"/>
      <c r="D73" s="33"/>
      <c r="E73" s="30"/>
    </row>
    <row r="74" spans="1:5" x14ac:dyDescent="0.3">
      <c r="A74" s="28"/>
      <c r="B74" s="28"/>
      <c r="C74" s="28"/>
      <c r="D74" s="33"/>
      <c r="E74" s="30"/>
    </row>
    <row r="75" spans="1:5" x14ac:dyDescent="0.3">
      <c r="A75" s="28"/>
      <c r="B75" s="28"/>
      <c r="C75" s="28"/>
      <c r="D75" s="33"/>
      <c r="E75" s="30"/>
    </row>
    <row r="76" spans="1:5" x14ac:dyDescent="0.3">
      <c r="A76" s="28"/>
      <c r="B76" s="28"/>
      <c r="C76" s="28"/>
      <c r="D76" s="33"/>
      <c r="E76" s="30"/>
    </row>
    <row r="77" spans="1:5" x14ac:dyDescent="0.3">
      <c r="A77" s="28"/>
      <c r="B77" s="28"/>
      <c r="C77" s="28"/>
      <c r="D77" s="33"/>
      <c r="E77" s="30"/>
    </row>
    <row r="78" spans="1:5" x14ac:dyDescent="0.3">
      <c r="A78" s="28"/>
      <c r="B78" s="28"/>
      <c r="C78" s="28"/>
      <c r="D78" s="33"/>
      <c r="E78" s="30"/>
    </row>
    <row r="79" spans="1:5" x14ac:dyDescent="0.3">
      <c r="A79" s="28"/>
      <c r="B79" s="28"/>
      <c r="C79" s="28"/>
      <c r="D79" s="33"/>
      <c r="E79" s="30"/>
    </row>
    <row r="80" spans="1:5" x14ac:dyDescent="0.3">
      <c r="A80" s="28"/>
      <c r="B80" s="28"/>
      <c r="C80" s="28"/>
      <c r="D80" s="33"/>
      <c r="E80" s="30"/>
    </row>
    <row r="81" spans="1:5" x14ac:dyDescent="0.3">
      <c r="A81" s="28"/>
      <c r="B81" s="28"/>
      <c r="C81" s="28"/>
      <c r="D81" s="33"/>
      <c r="E81" s="30"/>
    </row>
    <row r="82" spans="1:5" x14ac:dyDescent="0.3">
      <c r="A82" s="28"/>
      <c r="B82" s="28"/>
      <c r="C82" s="28"/>
      <c r="D82" s="33"/>
      <c r="E82" s="30"/>
    </row>
    <row r="83" spans="1:5" x14ac:dyDescent="0.3">
      <c r="A83" s="28"/>
      <c r="B83" s="28"/>
      <c r="C83" s="28"/>
      <c r="D83" s="33"/>
      <c r="E83" s="30"/>
    </row>
    <row r="84" spans="1:5" x14ac:dyDescent="0.3">
      <c r="A84" s="28"/>
      <c r="B84" s="28"/>
      <c r="C84" s="28"/>
      <c r="D84" s="33"/>
      <c r="E84" s="30"/>
    </row>
    <row r="85" spans="1:5" x14ac:dyDescent="0.3">
      <c r="A85" s="28"/>
      <c r="B85" s="28"/>
      <c r="C85" s="28"/>
      <c r="D85" s="33"/>
      <c r="E85" s="30"/>
    </row>
    <row r="86" spans="1:5" x14ac:dyDescent="0.3">
      <c r="A86" s="28"/>
      <c r="B86" s="28"/>
      <c r="C86" s="28"/>
      <c r="D86" s="33"/>
      <c r="E86" s="30"/>
    </row>
    <row r="87" spans="1:5" x14ac:dyDescent="0.3">
      <c r="A87" s="28"/>
      <c r="B87" s="28"/>
      <c r="C87" s="28"/>
      <c r="D87" s="33"/>
      <c r="E87" s="30"/>
    </row>
    <row r="88" spans="1:5" x14ac:dyDescent="0.3">
      <c r="A88" s="28"/>
      <c r="B88" s="28"/>
      <c r="C88" s="28"/>
      <c r="D88" s="33"/>
      <c r="E88" s="30"/>
    </row>
    <row r="89" spans="1:5" x14ac:dyDescent="0.3">
      <c r="A89" s="28"/>
      <c r="B89" s="28"/>
      <c r="C89" s="28"/>
      <c r="D89" s="33"/>
      <c r="E89" s="30"/>
    </row>
    <row r="90" spans="1:5" x14ac:dyDescent="0.3">
      <c r="A90" s="28"/>
      <c r="B90" s="28"/>
      <c r="C90" s="28"/>
      <c r="D90" s="33"/>
      <c r="E90" s="30"/>
    </row>
    <row r="91" spans="1:5" x14ac:dyDescent="0.3">
      <c r="A91" s="28"/>
      <c r="B91" s="28"/>
      <c r="C91" s="28"/>
      <c r="D91" s="33"/>
      <c r="E91" s="30"/>
    </row>
    <row r="92" spans="1:5" x14ac:dyDescent="0.3">
      <c r="A92" s="28"/>
      <c r="B92" s="28"/>
      <c r="C92" s="28"/>
      <c r="D92" s="33"/>
      <c r="E92" s="30"/>
    </row>
    <row r="93" spans="1:5" x14ac:dyDescent="0.3">
      <c r="A93" s="28"/>
      <c r="B93" s="28"/>
      <c r="C93" s="28"/>
      <c r="D93" s="33"/>
      <c r="E93" s="30"/>
    </row>
    <row r="94" spans="1:5" x14ac:dyDescent="0.3">
      <c r="A94" s="28"/>
      <c r="B94" s="28"/>
      <c r="C94" s="28"/>
      <c r="D94" s="33"/>
      <c r="E94" s="30"/>
    </row>
    <row r="95" spans="1:5" x14ac:dyDescent="0.3">
      <c r="A95" s="28"/>
      <c r="B95" s="28"/>
      <c r="C95" s="28"/>
      <c r="D95" s="33"/>
      <c r="E95" s="30"/>
    </row>
    <row r="96" spans="1:5" x14ac:dyDescent="0.3">
      <c r="A96" s="28"/>
      <c r="B96" s="28"/>
      <c r="C96" s="28"/>
      <c r="D96" s="33"/>
      <c r="E96" s="30"/>
    </row>
    <row r="97" spans="1:5" x14ac:dyDescent="0.3">
      <c r="A97" s="28"/>
      <c r="B97" s="28"/>
      <c r="C97" s="28"/>
      <c r="D97" s="33"/>
      <c r="E97" s="30"/>
    </row>
    <row r="98" spans="1:5" x14ac:dyDescent="0.3">
      <c r="A98" s="28"/>
      <c r="B98" s="28"/>
      <c r="C98" s="28"/>
      <c r="D98" s="33"/>
      <c r="E98" s="30"/>
    </row>
    <row r="99" spans="1:5" x14ac:dyDescent="0.3">
      <c r="A99" s="28"/>
      <c r="B99" s="28"/>
      <c r="C99" s="28"/>
      <c r="D99" s="33"/>
      <c r="E99" s="30"/>
    </row>
    <row r="100" spans="1:5" x14ac:dyDescent="0.3">
      <c r="A100" s="28"/>
      <c r="B100" s="28"/>
      <c r="C100" s="28"/>
      <c r="D100" s="33"/>
      <c r="E100" s="30"/>
    </row>
    <row r="101" spans="1:5" x14ac:dyDescent="0.3">
      <c r="A101" s="28"/>
      <c r="B101" s="28"/>
      <c r="C101" s="28"/>
      <c r="D101" s="33"/>
      <c r="E101" s="30"/>
    </row>
    <row r="102" spans="1:5" x14ac:dyDescent="0.3">
      <c r="A102" s="28"/>
      <c r="B102" s="28"/>
      <c r="C102" s="28"/>
      <c r="D102" s="33"/>
      <c r="E102" s="30"/>
    </row>
    <row r="103" spans="1:5" x14ac:dyDescent="0.3">
      <c r="A103" s="28"/>
      <c r="B103" s="28"/>
      <c r="C103" s="28"/>
      <c r="D103" s="33"/>
      <c r="E103" s="30"/>
    </row>
    <row r="104" spans="1:5" x14ac:dyDescent="0.3">
      <c r="A104" s="28"/>
      <c r="B104" s="28"/>
      <c r="C104" s="28"/>
      <c r="D104" s="33"/>
      <c r="E104" s="30"/>
    </row>
    <row r="105" spans="1:5" x14ac:dyDescent="0.3">
      <c r="A105" s="28"/>
      <c r="B105" s="28"/>
      <c r="C105" s="28"/>
      <c r="D105" s="33"/>
      <c r="E105" s="30"/>
    </row>
    <row r="106" spans="1:5" x14ac:dyDescent="0.3">
      <c r="A106" s="28"/>
      <c r="B106" s="28"/>
      <c r="C106" s="28"/>
      <c r="D106" s="33"/>
      <c r="E106" s="30"/>
    </row>
    <row r="107" spans="1:5" x14ac:dyDescent="0.3">
      <c r="A107" s="28"/>
      <c r="B107" s="28"/>
      <c r="C107" s="28"/>
      <c r="D107" s="33"/>
      <c r="E107" s="30"/>
    </row>
    <row r="108" spans="1:5" x14ac:dyDescent="0.3">
      <c r="A108" s="28"/>
      <c r="B108" s="28"/>
      <c r="C108" s="28"/>
      <c r="D108" s="33"/>
      <c r="E108" s="30"/>
    </row>
    <row r="109" spans="1:5" x14ac:dyDescent="0.3">
      <c r="A109" s="28"/>
      <c r="B109" s="28"/>
      <c r="C109" s="28"/>
      <c r="D109" s="33"/>
      <c r="E109" s="30"/>
    </row>
    <row r="110" spans="1:5" x14ac:dyDescent="0.3">
      <c r="A110" s="28"/>
      <c r="B110" s="28"/>
      <c r="C110" s="28"/>
      <c r="D110" s="33"/>
      <c r="E110" s="30"/>
    </row>
    <row r="111" spans="1:5" x14ac:dyDescent="0.3">
      <c r="A111" s="28"/>
      <c r="B111" s="28"/>
      <c r="C111" s="28"/>
      <c r="D111" s="33"/>
      <c r="E111" s="30"/>
    </row>
    <row r="112" spans="1:5" x14ac:dyDescent="0.3">
      <c r="A112" s="28"/>
      <c r="B112" s="28"/>
      <c r="C112" s="28"/>
      <c r="D112" s="33"/>
      <c r="E112" s="30"/>
    </row>
    <row r="113" spans="1:5" x14ac:dyDescent="0.3">
      <c r="A113" s="28"/>
      <c r="B113" s="28"/>
      <c r="C113" s="28"/>
      <c r="D113" s="33"/>
      <c r="E113" s="30"/>
    </row>
    <row r="114" spans="1:5" x14ac:dyDescent="0.3">
      <c r="A114" s="28"/>
      <c r="B114" s="28"/>
      <c r="C114" s="28"/>
      <c r="D114" s="33"/>
      <c r="E114" s="30"/>
    </row>
    <row r="115" spans="1:5" x14ac:dyDescent="0.3">
      <c r="A115" s="28"/>
      <c r="B115" s="28"/>
      <c r="C115" s="28"/>
      <c r="D115" s="33"/>
      <c r="E115" s="30"/>
    </row>
    <row r="116" spans="1:5" x14ac:dyDescent="0.3">
      <c r="A116" s="28"/>
      <c r="B116" s="28"/>
      <c r="C116" s="28"/>
      <c r="D116" s="33"/>
      <c r="E116" s="30"/>
    </row>
    <row r="117" spans="1:5" x14ac:dyDescent="0.3">
      <c r="A117" s="28"/>
      <c r="B117" s="28"/>
      <c r="C117" s="28"/>
      <c r="D117" s="33"/>
      <c r="E117" s="30"/>
    </row>
    <row r="118" spans="1:5" x14ac:dyDescent="0.3">
      <c r="A118" s="28"/>
      <c r="B118" s="28"/>
      <c r="C118" s="28"/>
      <c r="D118" s="33"/>
      <c r="E118" s="30"/>
    </row>
    <row r="119" spans="1:5" x14ac:dyDescent="0.3">
      <c r="A119" s="28"/>
      <c r="B119" s="28"/>
      <c r="C119" s="28"/>
      <c r="D119" s="33"/>
      <c r="E119" s="30"/>
    </row>
    <row r="120" spans="1:5" x14ac:dyDescent="0.3">
      <c r="A120" s="28"/>
      <c r="B120" s="28"/>
      <c r="C120" s="28"/>
      <c r="D120" s="33"/>
      <c r="E120" s="30"/>
    </row>
    <row r="121" spans="1:5" x14ac:dyDescent="0.3">
      <c r="A121" s="28"/>
      <c r="B121" s="28"/>
      <c r="C121" s="28"/>
      <c r="D121" s="33"/>
      <c r="E121" s="30"/>
    </row>
    <row r="122" spans="1:5" x14ac:dyDescent="0.3">
      <c r="A122" s="28"/>
      <c r="B122" s="28"/>
      <c r="C122" s="28"/>
      <c r="D122" s="33"/>
      <c r="E122" s="30"/>
    </row>
    <row r="123" spans="1:5" x14ac:dyDescent="0.3">
      <c r="A123" s="28"/>
      <c r="B123" s="28"/>
      <c r="C123" s="28"/>
      <c r="D123" s="33"/>
      <c r="E123" s="30"/>
    </row>
    <row r="124" spans="1:5" x14ac:dyDescent="0.3">
      <c r="A124" s="28"/>
      <c r="B124" s="28"/>
      <c r="C124" s="28"/>
      <c r="D124" s="33"/>
      <c r="E124" s="30"/>
    </row>
    <row r="125" spans="1:5" x14ac:dyDescent="0.3">
      <c r="A125" s="28"/>
      <c r="B125" s="28"/>
      <c r="C125" s="28"/>
      <c r="D125" s="33"/>
      <c r="E125" s="30"/>
    </row>
    <row r="126" spans="1:5" x14ac:dyDescent="0.3">
      <c r="A126" s="28"/>
      <c r="B126" s="28"/>
      <c r="C126" s="28"/>
      <c r="D126" s="33"/>
      <c r="E126" s="30"/>
    </row>
    <row r="127" spans="1:5" x14ac:dyDescent="0.3">
      <c r="A127" s="28"/>
      <c r="B127" s="28"/>
      <c r="C127" s="28"/>
      <c r="D127" s="33"/>
      <c r="E127" s="30"/>
    </row>
    <row r="128" spans="1:5" x14ac:dyDescent="0.3">
      <c r="A128" s="28"/>
      <c r="B128" s="28"/>
      <c r="C128" s="28"/>
      <c r="D128" s="33"/>
      <c r="E128" s="30"/>
    </row>
    <row r="129" spans="1:5" x14ac:dyDescent="0.3">
      <c r="A129" s="28"/>
      <c r="B129" s="28"/>
      <c r="C129" s="28"/>
      <c r="D129" s="33"/>
      <c r="E129" s="30"/>
    </row>
    <row r="130" spans="1:5" x14ac:dyDescent="0.3">
      <c r="A130" s="28"/>
      <c r="B130" s="28"/>
      <c r="C130" s="28"/>
      <c r="D130" s="33"/>
      <c r="E130" s="30"/>
    </row>
    <row r="131" spans="1:5" x14ac:dyDescent="0.3">
      <c r="A131" s="28"/>
      <c r="B131" s="28"/>
      <c r="C131" s="28"/>
      <c r="D131" s="33"/>
      <c r="E131" s="30"/>
    </row>
    <row r="132" spans="1:5" x14ac:dyDescent="0.3">
      <c r="A132" s="28"/>
      <c r="B132" s="28"/>
      <c r="C132" s="28"/>
      <c r="D132" s="33"/>
      <c r="E132" s="30"/>
    </row>
    <row r="133" spans="1:5" x14ac:dyDescent="0.3">
      <c r="A133" s="28"/>
      <c r="B133" s="28"/>
      <c r="C133" s="28"/>
      <c r="D133" s="33"/>
      <c r="E133" s="30"/>
    </row>
    <row r="134" spans="1:5" x14ac:dyDescent="0.3">
      <c r="A134" s="28"/>
      <c r="B134" s="28"/>
      <c r="C134" s="28"/>
      <c r="D134" s="33"/>
      <c r="E134" s="30"/>
    </row>
    <row r="135" spans="1:5" x14ac:dyDescent="0.3">
      <c r="A135" s="28"/>
      <c r="B135" s="28"/>
      <c r="C135" s="28"/>
      <c r="D135" s="33"/>
      <c r="E135" s="30"/>
    </row>
    <row r="136" spans="1:5" x14ac:dyDescent="0.3">
      <c r="A136" s="28"/>
      <c r="B136" s="28"/>
      <c r="C136" s="28"/>
      <c r="D136" s="33"/>
      <c r="E136" s="30"/>
    </row>
    <row r="137" spans="1:5" x14ac:dyDescent="0.3">
      <c r="A137" s="28"/>
      <c r="B137" s="28"/>
      <c r="C137" s="28"/>
      <c r="D137" s="33"/>
      <c r="E137" s="30"/>
    </row>
    <row r="138" spans="1:5" x14ac:dyDescent="0.3">
      <c r="A138" s="28"/>
      <c r="B138" s="28"/>
      <c r="C138" s="28"/>
      <c r="D138" s="33"/>
      <c r="E138" s="30"/>
    </row>
    <row r="139" spans="1:5" x14ac:dyDescent="0.3">
      <c r="A139" s="28"/>
      <c r="B139" s="28"/>
      <c r="C139" s="28"/>
      <c r="D139" s="33"/>
      <c r="E139" s="30"/>
    </row>
    <row r="140" spans="1:5" x14ac:dyDescent="0.3">
      <c r="A140" s="28"/>
      <c r="B140" s="28"/>
      <c r="C140" s="28"/>
      <c r="D140" s="33"/>
      <c r="E140" s="30"/>
    </row>
    <row r="141" spans="1:5" x14ac:dyDescent="0.3">
      <c r="A141" s="28"/>
      <c r="B141" s="28"/>
      <c r="C141" s="28"/>
      <c r="D141" s="33"/>
      <c r="E141" s="30"/>
    </row>
    <row r="142" spans="1:5" x14ac:dyDescent="0.3">
      <c r="A142" s="28"/>
      <c r="B142" s="28"/>
      <c r="C142" s="28"/>
      <c r="D142" s="33"/>
      <c r="E142" s="30"/>
    </row>
    <row r="143" spans="1:5" x14ac:dyDescent="0.3">
      <c r="A143" s="28"/>
      <c r="B143" s="28"/>
      <c r="C143" s="28"/>
      <c r="D143" s="33"/>
      <c r="E143" s="30"/>
    </row>
    <row r="144" spans="1:5" x14ac:dyDescent="0.3">
      <c r="A144" s="28"/>
      <c r="B144" s="28"/>
      <c r="C144" s="28"/>
      <c r="D144" s="33"/>
      <c r="E144" s="30"/>
    </row>
    <row r="145" spans="1:5" x14ac:dyDescent="0.3">
      <c r="A145" s="28"/>
      <c r="B145" s="28"/>
      <c r="C145" s="28"/>
      <c r="D145" s="33"/>
      <c r="E145" s="30"/>
    </row>
    <row r="146" spans="1:5" x14ac:dyDescent="0.3">
      <c r="A146" s="28"/>
      <c r="B146" s="28"/>
      <c r="C146" s="28"/>
      <c r="D146" s="33"/>
      <c r="E146" s="30"/>
    </row>
    <row r="147" spans="1:5" x14ac:dyDescent="0.3">
      <c r="A147" s="28"/>
      <c r="B147" s="28"/>
      <c r="C147" s="28"/>
      <c r="D147" s="33"/>
      <c r="E147" s="30"/>
    </row>
    <row r="148" spans="1:5" x14ac:dyDescent="0.3">
      <c r="A148" s="28"/>
      <c r="B148" s="28"/>
      <c r="C148" s="28"/>
      <c r="D148" s="33"/>
      <c r="E148" s="30"/>
    </row>
    <row r="149" spans="1:5" x14ac:dyDescent="0.3">
      <c r="A149" s="28"/>
      <c r="B149" s="28"/>
      <c r="C149" s="28"/>
      <c r="D149" s="33"/>
      <c r="E149" s="30"/>
    </row>
    <row r="150" spans="1:5" x14ac:dyDescent="0.3">
      <c r="A150" s="28"/>
      <c r="B150" s="28"/>
      <c r="C150" s="28"/>
      <c r="D150" s="33"/>
      <c r="E150" s="30"/>
    </row>
    <row r="151" spans="1:5" x14ac:dyDescent="0.3">
      <c r="A151" s="28"/>
      <c r="B151" s="28"/>
      <c r="C151" s="28"/>
      <c r="D151" s="33"/>
      <c r="E151" s="30"/>
    </row>
    <row r="152" spans="1:5" x14ac:dyDescent="0.3">
      <c r="A152" s="28"/>
      <c r="B152" s="28"/>
      <c r="C152" s="28"/>
      <c r="D152" s="33"/>
      <c r="E152" s="30"/>
    </row>
    <row r="153" spans="1:5" x14ac:dyDescent="0.3">
      <c r="A153" s="28"/>
      <c r="B153" s="28"/>
      <c r="C153" s="28"/>
      <c r="D153" s="33"/>
      <c r="E153" s="30"/>
    </row>
    <row r="154" spans="1:5" x14ac:dyDescent="0.3">
      <c r="A154" s="28"/>
      <c r="B154" s="28"/>
      <c r="C154" s="28"/>
      <c r="D154" s="33"/>
      <c r="E154" s="30"/>
    </row>
    <row r="155" spans="1:5" x14ac:dyDescent="0.3">
      <c r="A155" s="28"/>
      <c r="B155" s="28"/>
      <c r="C155" s="28"/>
      <c r="D155" s="33"/>
      <c r="E155" s="30"/>
    </row>
    <row r="156" spans="1:5" x14ac:dyDescent="0.3">
      <c r="A156" s="28"/>
      <c r="B156" s="28"/>
      <c r="C156" s="28"/>
      <c r="D156" s="33"/>
      <c r="E156" s="30"/>
    </row>
    <row r="157" spans="1:5" x14ac:dyDescent="0.3">
      <c r="A157" s="28"/>
      <c r="B157" s="28"/>
      <c r="C157" s="28"/>
      <c r="D157" s="33"/>
      <c r="E157" s="30"/>
    </row>
    <row r="158" spans="1:5" x14ac:dyDescent="0.3">
      <c r="A158" s="28"/>
      <c r="B158" s="28"/>
      <c r="C158" s="28"/>
      <c r="D158" s="33"/>
      <c r="E158" s="30"/>
    </row>
    <row r="159" spans="1:5" x14ac:dyDescent="0.3">
      <c r="A159" s="28"/>
      <c r="B159" s="28"/>
      <c r="C159" s="28"/>
      <c r="D159" s="33"/>
      <c r="E159" s="30"/>
    </row>
    <row r="160" spans="1:5" x14ac:dyDescent="0.3">
      <c r="A160" s="28"/>
      <c r="B160" s="28"/>
      <c r="C160" s="28"/>
      <c r="D160" s="33"/>
      <c r="E160" s="30"/>
    </row>
    <row r="161" spans="1:5" x14ac:dyDescent="0.3">
      <c r="A161" s="28"/>
      <c r="B161" s="28"/>
      <c r="C161" s="28"/>
      <c r="D161" s="33"/>
      <c r="E161" s="30"/>
    </row>
    <row r="162" spans="1:5" x14ac:dyDescent="0.3">
      <c r="A162" s="28"/>
      <c r="B162" s="28"/>
      <c r="C162" s="28"/>
      <c r="D162" s="33"/>
      <c r="E162" s="30"/>
    </row>
    <row r="163" spans="1:5" x14ac:dyDescent="0.3">
      <c r="A163" s="28"/>
      <c r="B163" s="28"/>
      <c r="C163" s="28"/>
      <c r="D163" s="33"/>
      <c r="E163" s="30"/>
    </row>
    <row r="164" spans="1:5" x14ac:dyDescent="0.3">
      <c r="A164" s="28"/>
      <c r="B164" s="28"/>
      <c r="C164" s="28"/>
      <c r="D164" s="33"/>
      <c r="E164" s="30"/>
    </row>
    <row r="165" spans="1:5" x14ac:dyDescent="0.3">
      <c r="A165" s="28"/>
      <c r="B165" s="28"/>
      <c r="C165" s="28"/>
      <c r="D165" s="33"/>
      <c r="E165" s="30"/>
    </row>
    <row r="166" spans="1:5" x14ac:dyDescent="0.3">
      <c r="A166" s="28"/>
      <c r="B166" s="28"/>
      <c r="C166" s="28"/>
      <c r="D166" s="33"/>
      <c r="E166" s="30"/>
    </row>
    <row r="167" spans="1:5" x14ac:dyDescent="0.3">
      <c r="A167" s="28"/>
      <c r="B167" s="28"/>
      <c r="C167" s="28"/>
      <c r="D167" s="33"/>
      <c r="E167" s="30"/>
    </row>
    <row r="168" spans="1:5" x14ac:dyDescent="0.3">
      <c r="A168" s="28"/>
      <c r="B168" s="28"/>
      <c r="C168" s="28"/>
      <c r="D168" s="33"/>
      <c r="E168" s="30"/>
    </row>
    <row r="169" spans="1:5" x14ac:dyDescent="0.3">
      <c r="A169" s="28"/>
      <c r="B169" s="28"/>
      <c r="C169" s="28"/>
      <c r="D169" s="33"/>
      <c r="E169" s="30"/>
    </row>
    <row r="170" spans="1:5" x14ac:dyDescent="0.3">
      <c r="A170" s="28"/>
      <c r="B170" s="28"/>
      <c r="C170" s="28"/>
      <c r="D170" s="33"/>
      <c r="E170" s="30"/>
    </row>
    <row r="171" spans="1:5" x14ac:dyDescent="0.3">
      <c r="A171" s="28"/>
      <c r="B171" s="28"/>
      <c r="C171" s="28"/>
      <c r="D171" s="33"/>
      <c r="E171" s="30"/>
    </row>
    <row r="172" spans="1:5" x14ac:dyDescent="0.3">
      <c r="A172" s="28"/>
      <c r="B172" s="28"/>
      <c r="C172" s="28"/>
      <c r="D172" s="33"/>
      <c r="E172" s="30"/>
    </row>
    <row r="173" spans="1:5" x14ac:dyDescent="0.3">
      <c r="A173" s="28"/>
      <c r="B173" s="28"/>
      <c r="C173" s="28"/>
      <c r="D173" s="33"/>
      <c r="E173" s="30"/>
    </row>
    <row r="174" spans="1:5" x14ac:dyDescent="0.3">
      <c r="A174" s="28"/>
      <c r="B174" s="28"/>
      <c r="C174" s="28"/>
      <c r="D174" s="33"/>
      <c r="E174" s="30"/>
    </row>
    <row r="175" spans="1:5" x14ac:dyDescent="0.3">
      <c r="A175" s="28"/>
      <c r="B175" s="28"/>
      <c r="C175" s="28"/>
      <c r="D175" s="33"/>
      <c r="E175" s="30"/>
    </row>
    <row r="176" spans="1:5" x14ac:dyDescent="0.3">
      <c r="A176" s="28"/>
      <c r="B176" s="28"/>
      <c r="C176" s="28"/>
      <c r="D176" s="33"/>
      <c r="E176" s="30"/>
    </row>
    <row r="177" spans="1:5" x14ac:dyDescent="0.3">
      <c r="A177" s="28"/>
      <c r="B177" s="28"/>
      <c r="C177" s="28"/>
      <c r="D177" s="33"/>
      <c r="E177" s="30"/>
    </row>
    <row r="178" spans="1:5" x14ac:dyDescent="0.3">
      <c r="A178" s="28"/>
      <c r="B178" s="28"/>
      <c r="C178" s="28"/>
      <c r="D178" s="33"/>
      <c r="E178" s="30"/>
    </row>
    <row r="179" spans="1:5" x14ac:dyDescent="0.3">
      <c r="A179" s="28"/>
      <c r="B179" s="28"/>
      <c r="C179" s="28"/>
      <c r="D179" s="33"/>
      <c r="E179" s="30"/>
    </row>
    <row r="180" spans="1:5" x14ac:dyDescent="0.3">
      <c r="A180" s="28"/>
      <c r="B180" s="28"/>
      <c r="C180" s="28"/>
      <c r="D180" s="33"/>
      <c r="E180" s="30"/>
    </row>
    <row r="181" spans="1:5" x14ac:dyDescent="0.3">
      <c r="A181" s="28"/>
      <c r="B181" s="28"/>
      <c r="C181" s="28"/>
      <c r="D181" s="33"/>
      <c r="E181" s="30"/>
    </row>
    <row r="182" spans="1:5" x14ac:dyDescent="0.3">
      <c r="A182" s="28"/>
      <c r="B182" s="28"/>
      <c r="C182" s="28"/>
      <c r="D182" s="33"/>
      <c r="E182" s="30"/>
    </row>
    <row r="183" spans="1:5" x14ac:dyDescent="0.3">
      <c r="A183" s="28"/>
      <c r="B183" s="28"/>
      <c r="C183" s="28"/>
      <c r="D183" s="33"/>
      <c r="E183" s="30"/>
    </row>
    <row r="184" spans="1:5" x14ac:dyDescent="0.3">
      <c r="A184" s="28"/>
      <c r="B184" s="28"/>
      <c r="C184" s="28"/>
      <c r="D184" s="33"/>
      <c r="E184" s="30"/>
    </row>
    <row r="185" spans="1:5" x14ac:dyDescent="0.3">
      <c r="A185" s="28"/>
      <c r="B185" s="28"/>
      <c r="C185" s="28"/>
      <c r="D185" s="33"/>
      <c r="E185" s="30"/>
    </row>
    <row r="186" spans="1:5" x14ac:dyDescent="0.3">
      <c r="A186" s="28"/>
      <c r="B186" s="28"/>
      <c r="C186" s="28"/>
      <c r="D186" s="33"/>
      <c r="E186" s="30"/>
    </row>
    <row r="187" spans="1:5" x14ac:dyDescent="0.3">
      <c r="A187" s="28"/>
      <c r="B187" s="28"/>
      <c r="C187" s="28"/>
      <c r="D187" s="33"/>
      <c r="E187" s="30"/>
    </row>
    <row r="188" spans="1:5" x14ac:dyDescent="0.3">
      <c r="A188" s="28"/>
      <c r="B188" s="28"/>
      <c r="C188" s="28"/>
      <c r="D188" s="33"/>
      <c r="E188" s="30"/>
    </row>
    <row r="189" spans="1:5" x14ac:dyDescent="0.3">
      <c r="A189" s="28"/>
      <c r="B189" s="28"/>
      <c r="C189" s="28"/>
      <c r="D189" s="33"/>
      <c r="E189" s="30"/>
    </row>
    <row r="190" spans="1:5" x14ac:dyDescent="0.3">
      <c r="A190" s="28"/>
      <c r="B190" s="28"/>
      <c r="C190" s="28"/>
      <c r="D190" s="33"/>
      <c r="E190" s="30"/>
    </row>
    <row r="191" spans="1:5" x14ac:dyDescent="0.3">
      <c r="A191" s="28"/>
      <c r="B191" s="28"/>
      <c r="C191" s="28"/>
      <c r="D191" s="33"/>
      <c r="E191" s="30"/>
    </row>
    <row r="192" spans="1:5" x14ac:dyDescent="0.3">
      <c r="A192" s="28"/>
      <c r="B192" s="28"/>
      <c r="C192" s="28"/>
      <c r="D192" s="33"/>
      <c r="E192" s="30"/>
    </row>
    <row r="193" spans="1:5" x14ac:dyDescent="0.3">
      <c r="A193" s="28"/>
      <c r="B193" s="28"/>
      <c r="C193" s="28"/>
      <c r="D193" s="33"/>
      <c r="E193" s="30"/>
    </row>
    <row r="194" spans="1:5" x14ac:dyDescent="0.3">
      <c r="A194" s="28"/>
      <c r="B194" s="28"/>
      <c r="C194" s="28"/>
      <c r="D194" s="33"/>
      <c r="E194" s="30"/>
    </row>
    <row r="195" spans="1:5" x14ac:dyDescent="0.3">
      <c r="A195" s="28"/>
      <c r="B195" s="28"/>
      <c r="C195" s="28"/>
      <c r="D195" s="33"/>
      <c r="E195" s="30"/>
    </row>
    <row r="196" spans="1:5" x14ac:dyDescent="0.3">
      <c r="A196" s="28"/>
      <c r="B196" s="28"/>
      <c r="C196" s="28"/>
      <c r="D196" s="33"/>
      <c r="E196" s="30"/>
    </row>
    <row r="197" spans="1:5" x14ac:dyDescent="0.3">
      <c r="A197" s="28"/>
      <c r="B197" s="28"/>
      <c r="C197" s="28"/>
      <c r="D197" s="33"/>
      <c r="E197" s="30"/>
    </row>
    <row r="198" spans="1:5" x14ac:dyDescent="0.3">
      <c r="A198" s="28"/>
      <c r="B198" s="28"/>
      <c r="C198" s="28"/>
      <c r="D198" s="33"/>
      <c r="E198" s="30"/>
    </row>
    <row r="199" spans="1:5" x14ac:dyDescent="0.3">
      <c r="A199" s="28"/>
      <c r="B199" s="28"/>
      <c r="C199" s="28"/>
      <c r="D199" s="33"/>
      <c r="E199" s="30"/>
    </row>
    <row r="200" spans="1:5" x14ac:dyDescent="0.3">
      <c r="A200" s="28"/>
      <c r="B200" s="28"/>
      <c r="C200" s="28"/>
      <c r="D200" s="33"/>
      <c r="E200" s="30"/>
    </row>
    <row r="201" spans="1:5" x14ac:dyDescent="0.3">
      <c r="A201" s="28"/>
      <c r="B201" s="28"/>
      <c r="C201" s="28"/>
      <c r="D201" s="33"/>
      <c r="E201" s="30"/>
    </row>
    <row r="202" spans="1:5" x14ac:dyDescent="0.3">
      <c r="A202" s="28"/>
      <c r="B202" s="28"/>
      <c r="C202" s="28"/>
      <c r="D202" s="33"/>
      <c r="E202" s="30"/>
    </row>
    <row r="203" spans="1:5" x14ac:dyDescent="0.3">
      <c r="A203" s="28"/>
      <c r="B203" s="28"/>
      <c r="C203" s="28"/>
      <c r="D203" s="33"/>
      <c r="E203" s="30"/>
    </row>
    <row r="204" spans="1:5" x14ac:dyDescent="0.3">
      <c r="A204" s="28"/>
      <c r="B204" s="28"/>
      <c r="C204" s="28"/>
      <c r="D204" s="33"/>
      <c r="E204" s="30"/>
    </row>
    <row r="205" spans="1:5" x14ac:dyDescent="0.3">
      <c r="A205" s="28"/>
      <c r="B205" s="28"/>
      <c r="C205" s="28"/>
      <c r="D205" s="33"/>
      <c r="E205" s="30"/>
    </row>
    <row r="206" spans="1:5" x14ac:dyDescent="0.3">
      <c r="A206" s="28"/>
      <c r="B206" s="28"/>
      <c r="C206" s="28"/>
      <c r="D206" s="33"/>
      <c r="E206" s="30"/>
    </row>
    <row r="207" spans="1:5" x14ac:dyDescent="0.3">
      <c r="A207" s="28"/>
      <c r="B207" s="28"/>
      <c r="C207" s="28"/>
      <c r="D207" s="33"/>
      <c r="E207" s="30"/>
    </row>
    <row r="208" spans="1:5" x14ac:dyDescent="0.3">
      <c r="A208" s="28"/>
      <c r="B208" s="28"/>
      <c r="C208" s="28"/>
      <c r="D208" s="33"/>
      <c r="E208" s="30"/>
    </row>
    <row r="209" spans="1:5" x14ac:dyDescent="0.3">
      <c r="A209" s="28"/>
      <c r="B209" s="28"/>
      <c r="C209" s="28"/>
      <c r="D209" s="33"/>
      <c r="E209" s="30"/>
    </row>
    <row r="210" spans="1:5" x14ac:dyDescent="0.3">
      <c r="A210" s="28"/>
      <c r="B210" s="28"/>
      <c r="C210" s="28"/>
      <c r="D210" s="33"/>
      <c r="E210" s="30"/>
    </row>
    <row r="211" spans="1:5" x14ac:dyDescent="0.3">
      <c r="A211" s="28"/>
      <c r="B211" s="28"/>
      <c r="C211" s="28"/>
      <c r="D211" s="33"/>
      <c r="E211" s="30"/>
    </row>
    <row r="212" spans="1:5" x14ac:dyDescent="0.3">
      <c r="A212" s="28"/>
      <c r="B212" s="28"/>
      <c r="C212" s="28"/>
      <c r="D212" s="33"/>
      <c r="E212" s="30"/>
    </row>
    <row r="213" spans="1:5" x14ac:dyDescent="0.3">
      <c r="A213" s="28"/>
      <c r="B213" s="28"/>
      <c r="C213" s="28"/>
      <c r="D213" s="33"/>
      <c r="E213" s="30"/>
    </row>
    <row r="214" spans="1:5" x14ac:dyDescent="0.3">
      <c r="A214" s="28"/>
      <c r="B214" s="28"/>
      <c r="C214" s="28"/>
      <c r="D214" s="33"/>
      <c r="E214" s="30"/>
    </row>
    <row r="215" spans="1:5" x14ac:dyDescent="0.3">
      <c r="A215" s="28"/>
      <c r="B215" s="28"/>
      <c r="C215" s="28"/>
      <c r="D215" s="33"/>
      <c r="E215" s="30"/>
    </row>
    <row r="216" spans="1:5" x14ac:dyDescent="0.3">
      <c r="A216" s="28"/>
      <c r="B216" s="28"/>
      <c r="C216" s="28"/>
      <c r="D216" s="33"/>
      <c r="E216" s="30"/>
    </row>
    <row r="217" spans="1:5" x14ac:dyDescent="0.3">
      <c r="A217" s="28"/>
      <c r="B217" s="28"/>
      <c r="C217" s="28"/>
      <c r="D217" s="33"/>
      <c r="E217" s="30"/>
    </row>
    <row r="218" spans="1:5" x14ac:dyDescent="0.3">
      <c r="A218" s="28"/>
      <c r="B218" s="28"/>
      <c r="C218" s="28"/>
      <c r="D218" s="33"/>
      <c r="E218" s="30"/>
    </row>
    <row r="219" spans="1:5" x14ac:dyDescent="0.3">
      <c r="A219" s="28"/>
      <c r="B219" s="28"/>
      <c r="C219" s="28"/>
      <c r="D219" s="33"/>
      <c r="E219" s="30"/>
    </row>
    <row r="220" spans="1:5" x14ac:dyDescent="0.3">
      <c r="A220" s="28"/>
      <c r="B220" s="28"/>
      <c r="C220" s="28"/>
      <c r="D220" s="33"/>
      <c r="E220" s="30"/>
    </row>
    <row r="221" spans="1:5" x14ac:dyDescent="0.3">
      <c r="A221" s="28"/>
      <c r="B221" s="28"/>
      <c r="C221" s="28"/>
      <c r="D221" s="33"/>
      <c r="E221" s="30"/>
    </row>
    <row r="222" spans="1:5" x14ac:dyDescent="0.3">
      <c r="A222" s="28"/>
      <c r="B222" s="28"/>
      <c r="C222" s="28"/>
      <c r="D222" s="33"/>
      <c r="E222" s="30"/>
    </row>
    <row r="223" spans="1:5" x14ac:dyDescent="0.3">
      <c r="A223" s="28"/>
      <c r="B223" s="28"/>
      <c r="C223" s="28"/>
      <c r="D223" s="33"/>
      <c r="E223" s="30"/>
    </row>
    <row r="224" spans="1:5" x14ac:dyDescent="0.3">
      <c r="A224" s="28"/>
      <c r="B224" s="28"/>
      <c r="C224" s="28"/>
      <c r="D224" s="33"/>
      <c r="E224" s="30"/>
    </row>
    <row r="225" spans="1:5" x14ac:dyDescent="0.3">
      <c r="A225" s="28"/>
      <c r="B225" s="28"/>
      <c r="C225" s="28"/>
      <c r="D225" s="33"/>
      <c r="E225" s="30"/>
    </row>
    <row r="226" spans="1:5" x14ac:dyDescent="0.3">
      <c r="A226" s="28"/>
      <c r="B226" s="28"/>
      <c r="C226" s="28"/>
      <c r="D226" s="33"/>
      <c r="E226" s="30"/>
    </row>
    <row r="227" spans="1:5" x14ac:dyDescent="0.3">
      <c r="A227" s="28"/>
      <c r="B227" s="28"/>
      <c r="C227" s="28"/>
      <c r="D227" s="33"/>
      <c r="E227" s="30"/>
    </row>
    <row r="228" spans="1:5" x14ac:dyDescent="0.3">
      <c r="A228" s="28"/>
      <c r="B228" s="28"/>
      <c r="C228" s="28"/>
      <c r="D228" s="33"/>
      <c r="E228" s="30"/>
    </row>
    <row r="229" spans="1:5" x14ac:dyDescent="0.3">
      <c r="A229" s="28"/>
      <c r="B229" s="28"/>
      <c r="C229" s="28"/>
      <c r="D229" s="33"/>
      <c r="E229" s="30"/>
    </row>
    <row r="230" spans="1:5" x14ac:dyDescent="0.3">
      <c r="A230" s="28"/>
      <c r="B230" s="28"/>
      <c r="C230" s="28"/>
      <c r="D230" s="33"/>
      <c r="E230" s="30"/>
    </row>
    <row r="231" spans="1:5" x14ac:dyDescent="0.3">
      <c r="A231" s="28"/>
      <c r="B231" s="28"/>
      <c r="C231" s="28"/>
      <c r="D231" s="33"/>
      <c r="E231" s="30"/>
    </row>
    <row r="232" spans="1:5" x14ac:dyDescent="0.3">
      <c r="A232" s="28"/>
      <c r="B232" s="28"/>
      <c r="C232" s="28"/>
      <c r="D232" s="33"/>
      <c r="E232" s="30"/>
    </row>
    <row r="233" spans="1:5" x14ac:dyDescent="0.3">
      <c r="A233" s="28"/>
      <c r="B233" s="28"/>
      <c r="C233" s="28"/>
      <c r="D233" s="33"/>
      <c r="E233" s="30"/>
    </row>
    <row r="234" spans="1:5" x14ac:dyDescent="0.3">
      <c r="A234" s="28"/>
      <c r="B234" s="28"/>
      <c r="C234" s="28"/>
      <c r="D234" s="33"/>
      <c r="E234" s="30"/>
    </row>
    <row r="235" spans="1:5" x14ac:dyDescent="0.3">
      <c r="A235" s="28"/>
      <c r="B235" s="28"/>
      <c r="C235" s="28"/>
      <c r="D235" s="33"/>
      <c r="E235" s="30"/>
    </row>
    <row r="236" spans="1:5" x14ac:dyDescent="0.3">
      <c r="A236" s="28"/>
      <c r="B236" s="28"/>
      <c r="C236" s="28"/>
      <c r="D236" s="33"/>
      <c r="E236" s="30"/>
    </row>
    <row r="237" spans="1:5" x14ac:dyDescent="0.3">
      <c r="A237" s="28"/>
      <c r="B237" s="28"/>
      <c r="C237" s="28"/>
      <c r="D237" s="33"/>
      <c r="E237" s="30"/>
    </row>
    <row r="238" spans="1:5" x14ac:dyDescent="0.3">
      <c r="A238" s="28"/>
      <c r="B238" s="28"/>
      <c r="C238" s="28"/>
      <c r="D238" s="33"/>
      <c r="E238" s="30"/>
    </row>
    <row r="239" spans="1:5" x14ac:dyDescent="0.3">
      <c r="A239" s="28"/>
      <c r="B239" s="28"/>
      <c r="C239" s="28"/>
      <c r="D239" s="33"/>
      <c r="E239" s="30"/>
    </row>
    <row r="240" spans="1:5" x14ac:dyDescent="0.3">
      <c r="A240" s="28"/>
      <c r="B240" s="28"/>
      <c r="C240" s="28"/>
      <c r="D240" s="33"/>
      <c r="E240" s="30"/>
    </row>
    <row r="241" spans="1:5" x14ac:dyDescent="0.3">
      <c r="A241" s="28"/>
      <c r="B241" s="28"/>
      <c r="C241" s="28"/>
      <c r="D241" s="33"/>
      <c r="E241" s="30"/>
    </row>
    <row r="242" spans="1:5" x14ac:dyDescent="0.3">
      <c r="A242" s="28"/>
      <c r="B242" s="28"/>
      <c r="C242" s="28"/>
      <c r="D242" s="33"/>
      <c r="E242" s="30"/>
    </row>
    <row r="243" spans="1:5" x14ac:dyDescent="0.3">
      <c r="A243" s="28"/>
      <c r="B243" s="28"/>
      <c r="C243" s="28"/>
      <c r="D243" s="33"/>
      <c r="E243" s="30"/>
    </row>
    <row r="244" spans="1:5" x14ac:dyDescent="0.3">
      <c r="A244" s="28"/>
      <c r="B244" s="28"/>
      <c r="C244" s="28"/>
      <c r="D244" s="33"/>
      <c r="E244" s="30"/>
    </row>
    <row r="245" spans="1:5" x14ac:dyDescent="0.3">
      <c r="A245" s="28"/>
      <c r="B245" s="28"/>
      <c r="C245" s="28"/>
      <c r="D245" s="33"/>
      <c r="E245" s="30"/>
    </row>
    <row r="246" spans="1:5" x14ac:dyDescent="0.3">
      <c r="A246" s="28"/>
      <c r="B246" s="28"/>
      <c r="C246" s="28"/>
      <c r="D246" s="33"/>
      <c r="E246" s="30"/>
    </row>
    <row r="247" spans="1:5" x14ac:dyDescent="0.3">
      <c r="A247" s="28"/>
      <c r="B247" s="28"/>
      <c r="C247" s="28"/>
      <c r="D247" s="33"/>
      <c r="E247" s="30"/>
    </row>
    <row r="248" spans="1:5" x14ac:dyDescent="0.3">
      <c r="A248" s="28"/>
      <c r="B248" s="28"/>
      <c r="C248" s="28"/>
      <c r="D248" s="33"/>
      <c r="E248" s="30"/>
    </row>
    <row r="249" spans="1:5" x14ac:dyDescent="0.3">
      <c r="A249" s="28"/>
      <c r="B249" s="28"/>
      <c r="C249" s="28"/>
      <c r="D249" s="33"/>
      <c r="E249" s="30"/>
    </row>
    <row r="250" spans="1:5" x14ac:dyDescent="0.3">
      <c r="A250" s="28"/>
      <c r="B250" s="28"/>
      <c r="C250" s="28"/>
      <c r="D250" s="33"/>
      <c r="E250" s="30"/>
    </row>
    <row r="251" spans="1:5" x14ac:dyDescent="0.3">
      <c r="A251" s="28"/>
      <c r="B251" s="28"/>
      <c r="C251" s="28"/>
      <c r="D251" s="33"/>
      <c r="E251" s="30"/>
    </row>
    <row r="252" spans="1:5" x14ac:dyDescent="0.3">
      <c r="A252" s="28"/>
      <c r="B252" s="28"/>
      <c r="C252" s="28"/>
      <c r="D252" s="33"/>
      <c r="E252" s="30"/>
    </row>
    <row r="253" spans="1:5" x14ac:dyDescent="0.3">
      <c r="A253" s="28"/>
      <c r="B253" s="28"/>
      <c r="C253" s="28"/>
      <c r="D253" s="33"/>
      <c r="E253" s="30"/>
    </row>
    <row r="254" spans="1:5" x14ac:dyDescent="0.3">
      <c r="A254" s="28"/>
      <c r="B254" s="28"/>
      <c r="C254" s="28"/>
      <c r="D254" s="33"/>
      <c r="E254" s="30"/>
    </row>
    <row r="255" spans="1:5" x14ac:dyDescent="0.3">
      <c r="A255" s="28"/>
      <c r="B255" s="28"/>
      <c r="C255" s="28"/>
      <c r="D255" s="33"/>
      <c r="E255" s="30"/>
    </row>
    <row r="256" spans="1:5" x14ac:dyDescent="0.3">
      <c r="A256" s="28"/>
      <c r="B256" s="28"/>
      <c r="C256" s="28"/>
      <c r="D256" s="33"/>
      <c r="E256" s="30"/>
    </row>
    <row r="257" spans="1:5" x14ac:dyDescent="0.3">
      <c r="A257" s="28"/>
      <c r="B257" s="28"/>
      <c r="C257" s="28"/>
      <c r="D257" s="33"/>
      <c r="E257" s="30"/>
    </row>
    <row r="258" spans="1:5" x14ac:dyDescent="0.3">
      <c r="A258" s="28"/>
      <c r="B258" s="28"/>
      <c r="C258" s="28"/>
      <c r="D258" s="33"/>
      <c r="E258" s="30"/>
    </row>
    <row r="259" spans="1:5" x14ac:dyDescent="0.3">
      <c r="A259" s="28"/>
      <c r="B259" s="28"/>
      <c r="C259" s="28"/>
      <c r="D259" s="33"/>
      <c r="E259" s="30"/>
    </row>
    <row r="260" spans="1:5" x14ac:dyDescent="0.3">
      <c r="A260" s="28"/>
      <c r="B260" s="28"/>
      <c r="C260" s="28"/>
      <c r="D260" s="33"/>
      <c r="E260" s="30"/>
    </row>
    <row r="261" spans="1:5" x14ac:dyDescent="0.3">
      <c r="A261" s="28"/>
      <c r="B261" s="28"/>
      <c r="C261" s="28"/>
      <c r="D261" s="33"/>
      <c r="E261" s="30"/>
    </row>
    <row r="262" spans="1:5" x14ac:dyDescent="0.3">
      <c r="A262" s="28"/>
      <c r="B262" s="28"/>
      <c r="C262" s="28"/>
      <c r="D262" s="33"/>
      <c r="E262" s="30"/>
    </row>
    <row r="263" spans="1:5" x14ac:dyDescent="0.3">
      <c r="A263" s="28"/>
      <c r="B263" s="28"/>
      <c r="C263" s="28"/>
      <c r="D263" s="33"/>
      <c r="E263" s="30"/>
    </row>
    <row r="264" spans="1:5" x14ac:dyDescent="0.3">
      <c r="A264" s="28"/>
      <c r="B264" s="28"/>
      <c r="C264" s="28"/>
      <c r="D264" s="33"/>
      <c r="E264" s="30"/>
    </row>
    <row r="265" spans="1:5" x14ac:dyDescent="0.3">
      <c r="A265" s="28"/>
      <c r="B265" s="28"/>
      <c r="C265" s="28"/>
      <c r="D265" s="33"/>
      <c r="E265" s="30"/>
    </row>
    <row r="266" spans="1:5" x14ac:dyDescent="0.3">
      <c r="A266" s="28"/>
      <c r="B266" s="28"/>
      <c r="C266" s="28"/>
      <c r="D266" s="33"/>
      <c r="E266" s="30"/>
    </row>
    <row r="267" spans="1:5" x14ac:dyDescent="0.3">
      <c r="A267" s="28"/>
      <c r="B267" s="28"/>
      <c r="C267" s="28"/>
      <c r="D267" s="33"/>
      <c r="E267" s="30"/>
    </row>
    <row r="268" spans="1:5" x14ac:dyDescent="0.3">
      <c r="A268" s="28"/>
      <c r="B268" s="28"/>
      <c r="C268" s="28"/>
      <c r="D268" s="33"/>
      <c r="E268" s="30"/>
    </row>
    <row r="269" spans="1:5" x14ac:dyDescent="0.3">
      <c r="A269" s="28"/>
      <c r="B269" s="28"/>
      <c r="C269" s="28"/>
      <c r="D269" s="33"/>
      <c r="E269" s="30"/>
    </row>
    <row r="270" spans="1:5" x14ac:dyDescent="0.3">
      <c r="A270" s="28"/>
      <c r="B270" s="28"/>
      <c r="C270" s="28"/>
      <c r="D270" s="33"/>
      <c r="E270" s="30"/>
    </row>
    <row r="271" spans="1:5" x14ac:dyDescent="0.3">
      <c r="A271" s="28"/>
      <c r="B271" s="28"/>
      <c r="C271" s="28"/>
      <c r="D271" s="33"/>
      <c r="E271" s="30"/>
    </row>
    <row r="272" spans="1:5" x14ac:dyDescent="0.3">
      <c r="A272" s="28"/>
      <c r="B272" s="28"/>
      <c r="C272" s="28"/>
      <c r="D272" s="33"/>
      <c r="E272" s="30"/>
    </row>
    <row r="273" spans="1:5" x14ac:dyDescent="0.3">
      <c r="A273" s="28"/>
      <c r="B273" s="28"/>
      <c r="C273" s="28"/>
      <c r="D273" s="33"/>
      <c r="E273" s="30"/>
    </row>
    <row r="274" spans="1:5" x14ac:dyDescent="0.3">
      <c r="A274" s="28"/>
      <c r="B274" s="28"/>
      <c r="C274" s="28"/>
      <c r="D274" s="33"/>
      <c r="E274" s="30"/>
    </row>
    <row r="275" spans="1:5" x14ac:dyDescent="0.3">
      <c r="A275" s="28"/>
      <c r="B275" s="28"/>
      <c r="C275" s="28"/>
      <c r="D275" s="33"/>
      <c r="E275" s="30"/>
    </row>
    <row r="276" spans="1:5" x14ac:dyDescent="0.3">
      <c r="A276" s="28"/>
      <c r="B276" s="28"/>
      <c r="C276" s="28"/>
      <c r="D276" s="33"/>
      <c r="E276" s="30"/>
    </row>
    <row r="277" spans="1:5" x14ac:dyDescent="0.3">
      <c r="A277" s="28"/>
      <c r="B277" s="28"/>
      <c r="C277" s="28"/>
      <c r="D277" s="33"/>
      <c r="E277" s="30"/>
    </row>
    <row r="278" spans="1:5" x14ac:dyDescent="0.3">
      <c r="A278" s="28"/>
      <c r="B278" s="28"/>
      <c r="C278" s="28"/>
      <c r="D278" s="33"/>
      <c r="E278" s="30"/>
    </row>
    <row r="279" spans="1:5" x14ac:dyDescent="0.3">
      <c r="A279" s="28"/>
      <c r="B279" s="28"/>
      <c r="C279" s="28"/>
      <c r="D279" s="33"/>
      <c r="E279" s="30"/>
    </row>
    <row r="280" spans="1:5" x14ac:dyDescent="0.3">
      <c r="A280" s="28"/>
      <c r="B280" s="28"/>
      <c r="C280" s="28"/>
      <c r="D280" s="33"/>
      <c r="E280" s="30"/>
    </row>
    <row r="281" spans="1:5" x14ac:dyDescent="0.3">
      <c r="A281" s="28"/>
      <c r="B281" s="28"/>
      <c r="C281" s="28"/>
      <c r="D281" s="33"/>
      <c r="E281" s="30"/>
    </row>
    <row r="282" spans="1:5" x14ac:dyDescent="0.3">
      <c r="A282" s="28"/>
      <c r="B282" s="28"/>
      <c r="C282" s="28"/>
      <c r="D282" s="33"/>
      <c r="E282" s="30"/>
    </row>
    <row r="283" spans="1:5" x14ac:dyDescent="0.3">
      <c r="A283" s="28"/>
      <c r="B283" s="28"/>
      <c r="C283" s="28"/>
      <c r="D283" s="33"/>
      <c r="E283" s="30"/>
    </row>
    <row r="284" spans="1:5" x14ac:dyDescent="0.3">
      <c r="A284" s="28"/>
      <c r="B284" s="28"/>
      <c r="C284" s="28"/>
      <c r="D284" s="33"/>
      <c r="E284" s="30"/>
    </row>
    <row r="285" spans="1:5" x14ac:dyDescent="0.3">
      <c r="A285" s="28"/>
      <c r="B285" s="28"/>
      <c r="C285" s="28"/>
      <c r="D285" s="33"/>
      <c r="E285" s="30"/>
    </row>
    <row r="286" spans="1:5" x14ac:dyDescent="0.3">
      <c r="A286" s="28"/>
      <c r="B286" s="28"/>
      <c r="C286" s="28"/>
      <c r="D286" s="33"/>
      <c r="E286" s="30"/>
    </row>
    <row r="287" spans="1:5" x14ac:dyDescent="0.3">
      <c r="A287" s="28"/>
      <c r="B287" s="28"/>
      <c r="C287" s="28"/>
      <c r="D287" s="33"/>
      <c r="E287" s="30"/>
    </row>
    <row r="288" spans="1:5" x14ac:dyDescent="0.3">
      <c r="A288" s="28"/>
      <c r="B288" s="28"/>
      <c r="C288" s="28"/>
      <c r="D288" s="33"/>
      <c r="E288" s="30"/>
    </row>
    <row r="289" spans="1:5" x14ac:dyDescent="0.3">
      <c r="A289" s="28"/>
      <c r="B289" s="28"/>
      <c r="C289" s="28"/>
      <c r="D289" s="33"/>
      <c r="E289" s="30"/>
    </row>
    <row r="290" spans="1:5" x14ac:dyDescent="0.3">
      <c r="A290" s="28"/>
      <c r="B290" s="28"/>
      <c r="C290" s="28"/>
      <c r="D290" s="33"/>
      <c r="E290" s="30"/>
    </row>
    <row r="291" spans="1:5" x14ac:dyDescent="0.3">
      <c r="A291" s="28"/>
      <c r="B291" s="28"/>
      <c r="C291" s="28"/>
      <c r="D291" s="33"/>
      <c r="E291" s="30"/>
    </row>
    <row r="292" spans="1:5" x14ac:dyDescent="0.3">
      <c r="A292" s="28"/>
      <c r="B292" s="28"/>
      <c r="C292" s="28"/>
      <c r="D292" s="33"/>
      <c r="E292" s="30"/>
    </row>
    <row r="293" spans="1:5" x14ac:dyDescent="0.3">
      <c r="A293" s="28"/>
      <c r="B293" s="28"/>
      <c r="C293" s="28"/>
      <c r="D293" s="33"/>
      <c r="E293" s="30"/>
    </row>
    <row r="294" spans="1:5" x14ac:dyDescent="0.3">
      <c r="A294" s="28"/>
      <c r="B294" s="28"/>
      <c r="C294" s="28"/>
      <c r="D294" s="33"/>
      <c r="E294" s="30"/>
    </row>
    <row r="295" spans="1:5" x14ac:dyDescent="0.3">
      <c r="A295" s="28"/>
      <c r="B295" s="28"/>
      <c r="C295" s="28"/>
      <c r="D295" s="33"/>
      <c r="E295" s="30"/>
    </row>
    <row r="296" spans="1:5" x14ac:dyDescent="0.3">
      <c r="A296" s="28"/>
      <c r="B296" s="28"/>
      <c r="C296" s="28"/>
      <c r="D296" s="33"/>
      <c r="E296" s="30"/>
    </row>
    <row r="297" spans="1:5" x14ac:dyDescent="0.3">
      <c r="A297" s="28"/>
      <c r="B297" s="28"/>
      <c r="C297" s="28"/>
      <c r="D297" s="33"/>
      <c r="E297" s="30"/>
    </row>
    <row r="298" spans="1:5" x14ac:dyDescent="0.3">
      <c r="A298" s="28"/>
      <c r="B298" s="28"/>
      <c r="C298" s="28"/>
      <c r="D298" s="33"/>
      <c r="E298" s="30"/>
    </row>
    <row r="299" spans="1:5" x14ac:dyDescent="0.3">
      <c r="A299" s="28"/>
      <c r="B299" s="28"/>
      <c r="C299" s="28"/>
      <c r="D299" s="33"/>
      <c r="E299" s="30"/>
    </row>
    <row r="300" spans="1:5" x14ac:dyDescent="0.3">
      <c r="A300" s="28"/>
      <c r="B300" s="28"/>
      <c r="C300" s="28"/>
      <c r="D300" s="33"/>
      <c r="E300" s="30"/>
    </row>
    <row r="301" spans="1:5" x14ac:dyDescent="0.3">
      <c r="A301" s="28"/>
      <c r="B301" s="28"/>
      <c r="C301" s="28"/>
      <c r="D301" s="33"/>
      <c r="E301" s="30"/>
    </row>
    <row r="302" spans="1:5" x14ac:dyDescent="0.3">
      <c r="A302" s="28"/>
      <c r="B302" s="28"/>
      <c r="C302" s="28"/>
      <c r="D302" s="33"/>
      <c r="E302" s="30"/>
    </row>
    <row r="303" spans="1:5" x14ac:dyDescent="0.3">
      <c r="A303" s="28"/>
      <c r="B303" s="28"/>
      <c r="C303" s="28"/>
      <c r="D303" s="33"/>
      <c r="E303" s="30"/>
    </row>
    <row r="304" spans="1:5" x14ac:dyDescent="0.3">
      <c r="A304" s="28"/>
      <c r="B304" s="28"/>
      <c r="C304" s="28"/>
      <c r="D304" s="33"/>
      <c r="E304" s="30"/>
    </row>
    <row r="305" spans="1:5" x14ac:dyDescent="0.3">
      <c r="A305" s="28"/>
      <c r="B305" s="28"/>
      <c r="C305" s="28"/>
      <c r="D305" s="33"/>
      <c r="E305" s="30"/>
    </row>
    <row r="306" spans="1:5" x14ac:dyDescent="0.3">
      <c r="A306" s="28"/>
      <c r="B306" s="28"/>
      <c r="C306" s="28"/>
      <c r="D306" s="33"/>
      <c r="E306" s="30"/>
    </row>
    <row r="307" spans="1:5" x14ac:dyDescent="0.3">
      <c r="A307" s="28"/>
      <c r="B307" s="28"/>
      <c r="C307" s="28"/>
      <c r="D307" s="33"/>
      <c r="E307" s="30"/>
    </row>
    <row r="308" spans="1:5" x14ac:dyDescent="0.3">
      <c r="A308" s="28"/>
      <c r="B308" s="28"/>
      <c r="C308" s="28"/>
      <c r="D308" s="33"/>
      <c r="E308" s="30"/>
    </row>
    <row r="309" spans="1:5" x14ac:dyDescent="0.3">
      <c r="A309" s="28"/>
      <c r="B309" s="28"/>
      <c r="C309" s="28"/>
      <c r="D309" s="33"/>
      <c r="E309" s="30"/>
    </row>
    <row r="310" spans="1:5" x14ac:dyDescent="0.3">
      <c r="A310" s="28"/>
      <c r="B310" s="28"/>
      <c r="C310" s="28"/>
      <c r="D310" s="33"/>
      <c r="E310" s="30"/>
    </row>
    <row r="311" spans="1:5" x14ac:dyDescent="0.3">
      <c r="A311" s="28"/>
      <c r="B311" s="28"/>
      <c r="C311" s="28"/>
      <c r="D311" s="33"/>
      <c r="E311" s="30"/>
    </row>
    <row r="312" spans="1:5" x14ac:dyDescent="0.3">
      <c r="A312" s="28"/>
      <c r="B312" s="28"/>
      <c r="C312" s="28"/>
      <c r="D312" s="33"/>
      <c r="E312" s="30"/>
    </row>
    <row r="313" spans="1:5" x14ac:dyDescent="0.3">
      <c r="A313" s="28"/>
      <c r="B313" s="28"/>
      <c r="C313" s="28"/>
      <c r="D313" s="33"/>
      <c r="E313" s="30"/>
    </row>
    <row r="314" spans="1:5" x14ac:dyDescent="0.3">
      <c r="A314" s="28"/>
      <c r="B314" s="28"/>
      <c r="C314" s="28"/>
      <c r="D314" s="33"/>
      <c r="E314" s="30"/>
    </row>
    <row r="315" spans="1:5" x14ac:dyDescent="0.3">
      <c r="A315" s="28"/>
      <c r="B315" s="28"/>
      <c r="C315" s="28"/>
      <c r="D315" s="33"/>
      <c r="E315" s="30"/>
    </row>
    <row r="316" spans="1:5" x14ac:dyDescent="0.3">
      <c r="A316" s="28"/>
      <c r="B316" s="28"/>
      <c r="C316" s="28"/>
      <c r="D316" s="33"/>
      <c r="E316" s="30"/>
    </row>
    <row r="317" spans="1:5" x14ac:dyDescent="0.3">
      <c r="A317" s="28"/>
      <c r="B317" s="28"/>
      <c r="C317" s="28"/>
      <c r="D317" s="33"/>
      <c r="E317" s="30"/>
    </row>
    <row r="318" spans="1:5" x14ac:dyDescent="0.3">
      <c r="A318" s="28"/>
      <c r="B318" s="28"/>
      <c r="C318" s="28"/>
      <c r="D318" s="33"/>
      <c r="E318" s="30"/>
    </row>
    <row r="319" spans="1:5" x14ac:dyDescent="0.3">
      <c r="A319" s="28"/>
      <c r="B319" s="28"/>
      <c r="C319" s="28"/>
      <c r="D319" s="33"/>
      <c r="E319" s="30"/>
    </row>
    <row r="320" spans="1:5" x14ac:dyDescent="0.3">
      <c r="A320" s="28"/>
      <c r="B320" s="28"/>
      <c r="C320" s="28"/>
      <c r="D320" s="33"/>
      <c r="E320" s="30"/>
    </row>
    <row r="321" spans="1:5" x14ac:dyDescent="0.3">
      <c r="A321" s="28"/>
      <c r="B321" s="28"/>
      <c r="C321" s="28"/>
      <c r="D321" s="33"/>
      <c r="E321" s="30"/>
    </row>
    <row r="322" spans="1:5" x14ac:dyDescent="0.3">
      <c r="A322" s="28"/>
      <c r="B322" s="28"/>
      <c r="C322" s="28"/>
      <c r="D322" s="33"/>
      <c r="E322" s="30"/>
    </row>
    <row r="323" spans="1:5" x14ac:dyDescent="0.3">
      <c r="A323" s="28"/>
      <c r="B323" s="28"/>
      <c r="C323" s="28"/>
      <c r="D323" s="33"/>
      <c r="E323" s="30"/>
    </row>
    <row r="324" spans="1:5" x14ac:dyDescent="0.3">
      <c r="A324" s="28"/>
      <c r="B324" s="28"/>
      <c r="C324" s="28"/>
      <c r="D324" s="33"/>
      <c r="E324" s="30"/>
    </row>
    <row r="325" spans="1:5" x14ac:dyDescent="0.3">
      <c r="A325" s="28"/>
      <c r="B325" s="28"/>
      <c r="C325" s="28"/>
      <c r="D325" s="33"/>
      <c r="E325" s="30"/>
    </row>
    <row r="326" spans="1:5" x14ac:dyDescent="0.3">
      <c r="A326" s="28"/>
      <c r="B326" s="28"/>
      <c r="C326" s="28"/>
      <c r="D326" s="33"/>
      <c r="E326" s="30"/>
    </row>
    <row r="327" spans="1:5" x14ac:dyDescent="0.3">
      <c r="A327" s="28"/>
      <c r="B327" s="28"/>
      <c r="C327" s="28"/>
      <c r="D327" s="33"/>
      <c r="E327" s="30"/>
    </row>
    <row r="328" spans="1:5" x14ac:dyDescent="0.3">
      <c r="A328" s="28"/>
      <c r="B328" s="28"/>
      <c r="C328" s="28"/>
      <c r="D328" s="33"/>
      <c r="E328" s="30"/>
    </row>
    <row r="329" spans="1:5" x14ac:dyDescent="0.3">
      <c r="A329" s="28"/>
      <c r="B329" s="28"/>
      <c r="C329" s="28"/>
      <c r="D329" s="33"/>
      <c r="E329" s="30"/>
    </row>
    <row r="330" spans="1:5" x14ac:dyDescent="0.3">
      <c r="A330" s="28"/>
      <c r="B330" s="28"/>
      <c r="C330" s="28"/>
      <c r="D330" s="33"/>
      <c r="E330" s="30"/>
    </row>
    <row r="331" spans="1:5" x14ac:dyDescent="0.3">
      <c r="A331" s="28"/>
      <c r="B331" s="28"/>
      <c r="C331" s="28"/>
      <c r="D331" s="33"/>
      <c r="E331" s="30"/>
    </row>
    <row r="332" spans="1:5" x14ac:dyDescent="0.3">
      <c r="A332" s="28"/>
      <c r="B332" s="28"/>
      <c r="C332" s="28"/>
      <c r="D332" s="33"/>
      <c r="E332" s="30"/>
    </row>
    <row r="333" spans="1:5" x14ac:dyDescent="0.3">
      <c r="A333" s="28"/>
      <c r="B333" s="28"/>
      <c r="C333" s="28"/>
      <c r="D333" s="33"/>
      <c r="E333" s="30"/>
    </row>
    <row r="334" spans="1:5" x14ac:dyDescent="0.3">
      <c r="A334" s="28"/>
      <c r="B334" s="28"/>
      <c r="C334" s="28"/>
      <c r="D334" s="33"/>
      <c r="E334" s="30"/>
    </row>
    <row r="335" spans="1:5" x14ac:dyDescent="0.3">
      <c r="A335" s="28"/>
      <c r="B335" s="28"/>
      <c r="C335" s="28"/>
      <c r="D335" s="33"/>
      <c r="E335" s="30"/>
    </row>
    <row r="336" spans="1:5" x14ac:dyDescent="0.3">
      <c r="A336" s="28"/>
      <c r="B336" s="28"/>
      <c r="C336" s="28"/>
      <c r="D336" s="33"/>
      <c r="E336" s="30"/>
    </row>
    <row r="337" spans="1:5" x14ac:dyDescent="0.3">
      <c r="A337" s="28"/>
      <c r="B337" s="28"/>
      <c r="C337" s="28"/>
      <c r="D337" s="33"/>
      <c r="E337" s="30"/>
    </row>
    <row r="338" spans="1:5" x14ac:dyDescent="0.3">
      <c r="A338" s="28"/>
      <c r="B338" s="28"/>
      <c r="C338" s="28"/>
      <c r="D338" s="33"/>
      <c r="E338" s="30"/>
    </row>
    <row r="339" spans="1:5" x14ac:dyDescent="0.3">
      <c r="A339" s="28"/>
      <c r="B339" s="28"/>
      <c r="C339" s="28"/>
      <c r="D339" s="33"/>
      <c r="E339" s="30"/>
    </row>
    <row r="340" spans="1:5" x14ac:dyDescent="0.3">
      <c r="A340" s="28"/>
      <c r="B340" s="28"/>
      <c r="C340" s="28"/>
      <c r="D340" s="33"/>
      <c r="E340" s="30"/>
    </row>
    <row r="341" spans="1:5" x14ac:dyDescent="0.3">
      <c r="A341" s="28"/>
      <c r="B341" s="28"/>
      <c r="C341" s="28"/>
      <c r="D341" s="33"/>
      <c r="E341" s="30"/>
    </row>
    <row r="342" spans="1:5" x14ac:dyDescent="0.3">
      <c r="A342" s="28"/>
      <c r="B342" s="28"/>
      <c r="C342" s="28"/>
      <c r="D342" s="33"/>
      <c r="E342" s="30"/>
    </row>
    <row r="343" spans="1:5" x14ac:dyDescent="0.3">
      <c r="A343" s="28"/>
      <c r="B343" s="28"/>
      <c r="C343" s="28"/>
      <c r="D343" s="33"/>
      <c r="E343" s="30"/>
    </row>
    <row r="344" spans="1:5" x14ac:dyDescent="0.3">
      <c r="A344" s="28"/>
      <c r="B344" s="28"/>
      <c r="C344" s="28"/>
      <c r="D344" s="33"/>
      <c r="E344" s="30"/>
    </row>
    <row r="345" spans="1:5" x14ac:dyDescent="0.3">
      <c r="A345" s="28"/>
      <c r="B345" s="28"/>
      <c r="C345" s="28"/>
      <c r="D345" s="33"/>
      <c r="E345" s="30"/>
    </row>
    <row r="346" spans="1:5" x14ac:dyDescent="0.3">
      <c r="A346" s="28"/>
      <c r="B346" s="28"/>
      <c r="C346" s="28"/>
      <c r="D346" s="33"/>
      <c r="E346" s="30"/>
    </row>
    <row r="347" spans="1:5" x14ac:dyDescent="0.3">
      <c r="A347" s="28"/>
      <c r="B347" s="28"/>
      <c r="C347" s="28"/>
      <c r="D347" s="33"/>
      <c r="E347" s="30"/>
    </row>
    <row r="348" spans="1:5" x14ac:dyDescent="0.3">
      <c r="A348" s="28"/>
      <c r="B348" s="28"/>
      <c r="C348" s="28"/>
      <c r="D348" s="33"/>
      <c r="E348" s="30"/>
    </row>
    <row r="349" spans="1:5" x14ac:dyDescent="0.3">
      <c r="A349" s="28"/>
      <c r="B349" s="28"/>
      <c r="C349" s="28"/>
      <c r="D349" s="33"/>
      <c r="E349" s="30"/>
    </row>
    <row r="350" spans="1:5" x14ac:dyDescent="0.3">
      <c r="A350" s="28"/>
      <c r="B350" s="28"/>
      <c r="C350" s="28"/>
      <c r="D350" s="33"/>
      <c r="E350" s="30"/>
    </row>
    <row r="351" spans="1:5" x14ac:dyDescent="0.3">
      <c r="A351" s="28"/>
      <c r="B351" s="28"/>
      <c r="C351" s="28"/>
      <c r="D351" s="33"/>
      <c r="E351" s="30"/>
    </row>
    <row r="352" spans="1:5" x14ac:dyDescent="0.3">
      <c r="A352" s="28"/>
      <c r="B352" s="28"/>
      <c r="C352" s="28"/>
      <c r="D352" s="33"/>
      <c r="E352" s="30"/>
    </row>
    <row r="353" spans="1:5" x14ac:dyDescent="0.3">
      <c r="A353" s="28"/>
      <c r="B353" s="28"/>
      <c r="C353" s="28"/>
      <c r="D353" s="33"/>
      <c r="E353" s="30"/>
    </row>
    <row r="354" spans="1:5" x14ac:dyDescent="0.3">
      <c r="A354" s="28"/>
      <c r="B354" s="28"/>
      <c r="C354" s="28"/>
      <c r="D354" s="33"/>
      <c r="E354" s="30"/>
    </row>
    <row r="355" spans="1:5" x14ac:dyDescent="0.3">
      <c r="A355" s="28"/>
      <c r="B355" s="28"/>
      <c r="C355" s="28"/>
      <c r="D355" s="33"/>
      <c r="E355" s="30"/>
    </row>
    <row r="356" spans="1:5" x14ac:dyDescent="0.3">
      <c r="A356" s="28"/>
      <c r="B356" s="28"/>
      <c r="C356" s="28"/>
      <c r="D356" s="33"/>
      <c r="E356" s="30"/>
    </row>
    <row r="357" spans="1:5" x14ac:dyDescent="0.3">
      <c r="A357" s="28"/>
      <c r="B357" s="28"/>
      <c r="C357" s="28"/>
      <c r="D357" s="33"/>
      <c r="E357" s="30"/>
    </row>
    <row r="358" spans="1:5" x14ac:dyDescent="0.3">
      <c r="A358" s="28"/>
      <c r="B358" s="28"/>
      <c r="C358" s="28"/>
      <c r="D358" s="33"/>
      <c r="E358" s="30"/>
    </row>
    <row r="359" spans="1:5" x14ac:dyDescent="0.3">
      <c r="A359" s="28"/>
      <c r="B359" s="28"/>
      <c r="C359" s="28"/>
      <c r="D359" s="33"/>
      <c r="E359" s="30"/>
    </row>
    <row r="360" spans="1:5" x14ac:dyDescent="0.3">
      <c r="A360" s="28"/>
      <c r="B360" s="28"/>
      <c r="C360" s="28"/>
      <c r="D360" s="33"/>
      <c r="E360" s="30"/>
    </row>
    <row r="361" spans="1:5" x14ac:dyDescent="0.3">
      <c r="A361" s="28"/>
      <c r="B361" s="28"/>
      <c r="C361" s="28"/>
      <c r="D361" s="33"/>
      <c r="E361" s="30"/>
    </row>
    <row r="362" spans="1:5" x14ac:dyDescent="0.3">
      <c r="A362" s="28"/>
      <c r="B362" s="28"/>
      <c r="C362" s="28"/>
      <c r="D362" s="33"/>
      <c r="E362" s="30"/>
    </row>
    <row r="363" spans="1:5" x14ac:dyDescent="0.3">
      <c r="A363" s="28"/>
      <c r="B363" s="28"/>
      <c r="C363" s="28"/>
      <c r="D363" s="33"/>
      <c r="E363" s="30"/>
    </row>
    <row r="364" spans="1:5" x14ac:dyDescent="0.3">
      <c r="A364" s="28"/>
      <c r="B364" s="28"/>
      <c r="C364" s="28"/>
      <c r="D364" s="33"/>
      <c r="E364" s="30"/>
    </row>
    <row r="365" spans="1:5" x14ac:dyDescent="0.3">
      <c r="A365" s="28"/>
      <c r="B365" s="28"/>
      <c r="C365" s="28"/>
      <c r="D365" s="33"/>
      <c r="E365" s="30"/>
    </row>
    <row r="366" spans="1:5" x14ac:dyDescent="0.3">
      <c r="A366" s="28"/>
      <c r="B366" s="28"/>
      <c r="C366" s="28"/>
      <c r="D366" s="33"/>
      <c r="E366" s="30"/>
    </row>
    <row r="367" spans="1:5" x14ac:dyDescent="0.3">
      <c r="A367" s="28"/>
      <c r="B367" s="28"/>
      <c r="C367" s="28"/>
      <c r="D367" s="33"/>
      <c r="E367" s="30"/>
    </row>
    <row r="368" spans="1:5" x14ac:dyDescent="0.3">
      <c r="A368" s="28"/>
      <c r="B368" s="28"/>
      <c r="C368" s="28"/>
      <c r="D368" s="33"/>
      <c r="E368" s="30"/>
    </row>
    <row r="369" spans="1:5" x14ac:dyDescent="0.3">
      <c r="A369" s="28"/>
      <c r="B369" s="28"/>
      <c r="C369" s="28"/>
      <c r="D369" s="33"/>
      <c r="E369" s="30"/>
    </row>
    <row r="370" spans="1:5" x14ac:dyDescent="0.3">
      <c r="A370" s="28"/>
      <c r="B370" s="28"/>
      <c r="C370" s="28"/>
      <c r="D370" s="33"/>
      <c r="E370" s="30"/>
    </row>
    <row r="371" spans="1:5" x14ac:dyDescent="0.3">
      <c r="A371" s="28"/>
      <c r="B371" s="28"/>
      <c r="C371" s="28"/>
      <c r="D371" s="33"/>
      <c r="E371" s="30"/>
    </row>
    <row r="372" spans="1:5" x14ac:dyDescent="0.3">
      <c r="A372" s="28"/>
      <c r="B372" s="28"/>
      <c r="C372" s="28"/>
      <c r="D372" s="33"/>
      <c r="E372" s="30"/>
    </row>
    <row r="373" spans="1:5" x14ac:dyDescent="0.3">
      <c r="A373" s="28"/>
      <c r="B373" s="28"/>
      <c r="C373" s="28"/>
      <c r="D373" s="33"/>
      <c r="E373" s="30"/>
    </row>
    <row r="374" spans="1:5" x14ac:dyDescent="0.3">
      <c r="A374" s="28"/>
      <c r="B374" s="28"/>
      <c r="C374" s="28"/>
      <c r="D374" s="33"/>
      <c r="E374" s="30"/>
    </row>
    <row r="375" spans="1:5" x14ac:dyDescent="0.3">
      <c r="A375" s="28"/>
      <c r="B375" s="28"/>
      <c r="C375" s="28"/>
      <c r="D375" s="33"/>
      <c r="E375" s="30"/>
    </row>
    <row r="376" spans="1:5" x14ac:dyDescent="0.3">
      <c r="A376" s="28"/>
      <c r="B376" s="28"/>
      <c r="C376" s="28"/>
      <c r="D376" s="33"/>
      <c r="E376" s="30"/>
    </row>
    <row r="377" spans="1:5" x14ac:dyDescent="0.3">
      <c r="A377" s="28"/>
      <c r="B377" s="28"/>
      <c r="C377" s="28"/>
      <c r="D377" s="33"/>
      <c r="E377" s="30"/>
    </row>
    <row r="378" spans="1:5" x14ac:dyDescent="0.3">
      <c r="A378" s="28"/>
      <c r="B378" s="28"/>
      <c r="C378" s="28"/>
      <c r="D378" s="33"/>
      <c r="E378" s="30"/>
    </row>
    <row r="379" spans="1:5" x14ac:dyDescent="0.3">
      <c r="A379" s="28"/>
      <c r="B379" s="28"/>
      <c r="C379" s="28"/>
      <c r="D379" s="33"/>
      <c r="E379" s="30"/>
    </row>
    <row r="380" spans="1:5" x14ac:dyDescent="0.3">
      <c r="A380" s="28"/>
      <c r="B380" s="28"/>
      <c r="C380" s="28"/>
      <c r="D380" s="33"/>
      <c r="E380" s="30"/>
    </row>
    <row r="381" spans="1:5" x14ac:dyDescent="0.3">
      <c r="A381" s="28"/>
      <c r="B381" s="28"/>
      <c r="C381" s="28"/>
      <c r="D381" s="33"/>
      <c r="E381" s="30"/>
    </row>
    <row r="382" spans="1:5" x14ac:dyDescent="0.3">
      <c r="A382" s="28"/>
      <c r="B382" s="28"/>
      <c r="C382" s="28"/>
      <c r="D382" s="33"/>
      <c r="E382" s="30"/>
    </row>
    <row r="383" spans="1:5" x14ac:dyDescent="0.3">
      <c r="A383" s="28"/>
      <c r="B383" s="28"/>
      <c r="C383" s="28"/>
      <c r="D383" s="33"/>
      <c r="E383" s="30"/>
    </row>
    <row r="384" spans="1:5" x14ac:dyDescent="0.3">
      <c r="A384" s="28"/>
      <c r="B384" s="28"/>
      <c r="C384" s="28"/>
      <c r="D384" s="33"/>
      <c r="E384" s="30"/>
    </row>
    <row r="385" spans="1:5" x14ac:dyDescent="0.3">
      <c r="A385" s="28"/>
      <c r="B385" s="28"/>
      <c r="C385" s="28"/>
      <c r="D385" s="33"/>
      <c r="E385" s="30"/>
    </row>
    <row r="386" spans="1:5" x14ac:dyDescent="0.3">
      <c r="A386" s="28"/>
      <c r="B386" s="28"/>
      <c r="C386" s="28"/>
      <c r="D386" s="33"/>
      <c r="E386" s="30"/>
    </row>
    <row r="387" spans="1:5" x14ac:dyDescent="0.3">
      <c r="A387" s="28"/>
      <c r="B387" s="28"/>
      <c r="C387" s="28"/>
      <c r="D387" s="33"/>
      <c r="E387" s="30"/>
    </row>
    <row r="388" spans="1:5" x14ac:dyDescent="0.3">
      <c r="A388" s="28"/>
      <c r="B388" s="28"/>
      <c r="C388" s="28"/>
      <c r="D388" s="33"/>
      <c r="E388" s="30"/>
    </row>
    <row r="389" spans="1:5" x14ac:dyDescent="0.3">
      <c r="A389" s="28"/>
      <c r="B389" s="28"/>
      <c r="C389" s="28"/>
      <c r="D389" s="33"/>
      <c r="E389" s="30"/>
    </row>
    <row r="390" spans="1:5" x14ac:dyDescent="0.3">
      <c r="A390" s="28"/>
      <c r="B390" s="28"/>
      <c r="C390" s="28"/>
      <c r="D390" s="33"/>
      <c r="E390" s="30"/>
    </row>
    <row r="391" spans="1:5" x14ac:dyDescent="0.3">
      <c r="A391" s="28"/>
      <c r="B391" s="28"/>
      <c r="C391" s="28"/>
      <c r="D391" s="33"/>
      <c r="E391" s="30"/>
    </row>
    <row r="392" spans="1:5" x14ac:dyDescent="0.3">
      <c r="A392" s="28"/>
      <c r="B392" s="28"/>
      <c r="C392" s="28"/>
      <c r="D392" s="33"/>
      <c r="E392" s="30"/>
    </row>
    <row r="393" spans="1:5" x14ac:dyDescent="0.3">
      <c r="A393" s="28"/>
      <c r="B393" s="28"/>
      <c r="C393" s="28"/>
      <c r="D393" s="33"/>
      <c r="E393" s="30"/>
    </row>
    <row r="394" spans="1:5" x14ac:dyDescent="0.3">
      <c r="A394" s="28"/>
      <c r="B394" s="28"/>
      <c r="C394" s="28"/>
      <c r="D394" s="33"/>
      <c r="E394" s="30"/>
    </row>
    <row r="395" spans="1:5" x14ac:dyDescent="0.3">
      <c r="A395" s="28"/>
      <c r="B395" s="28"/>
      <c r="C395" s="28"/>
      <c r="D395" s="33"/>
      <c r="E395" s="30"/>
    </row>
    <row r="396" spans="1:5" x14ac:dyDescent="0.3">
      <c r="A396" s="28"/>
      <c r="B396" s="28"/>
      <c r="C396" s="28"/>
      <c r="D396" s="33"/>
      <c r="E396" s="30"/>
    </row>
    <row r="397" spans="1:5" x14ac:dyDescent="0.3">
      <c r="A397" s="28"/>
      <c r="B397" s="28"/>
      <c r="C397" s="28"/>
      <c r="D397" s="33"/>
      <c r="E397" s="30"/>
    </row>
    <row r="398" spans="1:5" x14ac:dyDescent="0.3">
      <c r="A398" s="28"/>
      <c r="B398" s="28"/>
      <c r="C398" s="28"/>
      <c r="D398" s="33"/>
      <c r="E398" s="30"/>
    </row>
    <row r="399" spans="1:5" x14ac:dyDescent="0.3">
      <c r="A399" s="28"/>
      <c r="B399" s="28"/>
      <c r="C399" s="28"/>
      <c r="D399" s="33"/>
      <c r="E399" s="30"/>
    </row>
    <row r="400" spans="1:5" x14ac:dyDescent="0.3">
      <c r="A400" s="28"/>
      <c r="B400" s="28"/>
      <c r="C400" s="28"/>
      <c r="D400" s="33"/>
      <c r="E400" s="30"/>
    </row>
    <row r="401" spans="1:5" x14ac:dyDescent="0.3">
      <c r="A401" s="28"/>
      <c r="B401" s="28"/>
      <c r="C401" s="28"/>
      <c r="D401" s="33"/>
      <c r="E401" s="30"/>
    </row>
    <row r="402" spans="1:5" x14ac:dyDescent="0.3">
      <c r="A402" s="28"/>
      <c r="B402" s="28"/>
      <c r="C402" s="28"/>
      <c r="D402" s="33"/>
      <c r="E402" s="30"/>
    </row>
    <row r="403" spans="1:5" x14ac:dyDescent="0.3">
      <c r="A403" s="28"/>
      <c r="B403" s="28"/>
      <c r="C403" s="28"/>
      <c r="D403" s="33"/>
      <c r="E403" s="30"/>
    </row>
    <row r="404" spans="1:5" x14ac:dyDescent="0.3">
      <c r="A404" s="28"/>
      <c r="B404" s="28"/>
      <c r="C404" s="28"/>
      <c r="D404" s="33"/>
      <c r="E404" s="30"/>
    </row>
    <row r="405" spans="1:5" x14ac:dyDescent="0.3">
      <c r="A405" s="28"/>
      <c r="B405" s="28"/>
      <c r="C405" s="28"/>
      <c r="D405" s="33"/>
      <c r="E405" s="30"/>
    </row>
    <row r="406" spans="1:5" x14ac:dyDescent="0.3">
      <c r="A406" s="28"/>
      <c r="B406" s="28"/>
      <c r="C406" s="28"/>
      <c r="D406" s="33"/>
      <c r="E406" s="30"/>
    </row>
    <row r="407" spans="1:5" x14ac:dyDescent="0.3">
      <c r="A407" s="28"/>
      <c r="B407" s="28"/>
      <c r="C407" s="28"/>
      <c r="D407" s="33"/>
      <c r="E407" s="30"/>
    </row>
    <row r="408" spans="1:5" x14ac:dyDescent="0.3">
      <c r="A408" s="28"/>
      <c r="B408" s="28"/>
      <c r="C408" s="28"/>
      <c r="D408" s="33"/>
      <c r="E408" s="30"/>
    </row>
    <row r="409" spans="1:5" x14ac:dyDescent="0.3">
      <c r="A409" s="28"/>
      <c r="B409" s="28"/>
      <c r="C409" s="28"/>
      <c r="D409" s="33"/>
      <c r="E409" s="30"/>
    </row>
    <row r="410" spans="1:5" x14ac:dyDescent="0.3">
      <c r="A410" s="28"/>
      <c r="B410" s="28"/>
      <c r="C410" s="28"/>
      <c r="D410" s="33"/>
      <c r="E410" s="30"/>
    </row>
    <row r="411" spans="1:5" x14ac:dyDescent="0.3">
      <c r="A411" s="28"/>
      <c r="B411" s="28"/>
      <c r="C411" s="28"/>
      <c r="D411" s="33"/>
      <c r="E411" s="30"/>
    </row>
    <row r="412" spans="1:5" x14ac:dyDescent="0.3">
      <c r="A412" s="28"/>
      <c r="B412" s="28"/>
      <c r="C412" s="28"/>
      <c r="D412" s="33"/>
      <c r="E412" s="30"/>
    </row>
    <row r="413" spans="1:5" x14ac:dyDescent="0.3">
      <c r="A413" s="28"/>
      <c r="B413" s="28"/>
      <c r="C413" s="28"/>
      <c r="D413" s="33"/>
      <c r="E413" s="30"/>
    </row>
    <row r="414" spans="1:5" x14ac:dyDescent="0.3">
      <c r="A414" s="28"/>
      <c r="B414" s="28"/>
      <c r="C414" s="28"/>
      <c r="D414" s="33"/>
      <c r="E414" s="30"/>
    </row>
    <row r="415" spans="1:5" x14ac:dyDescent="0.3">
      <c r="A415" s="28"/>
      <c r="B415" s="28"/>
      <c r="C415" s="28"/>
      <c r="D415" s="33"/>
      <c r="E415" s="30"/>
    </row>
    <row r="416" spans="1:5" x14ac:dyDescent="0.3">
      <c r="A416" s="28"/>
      <c r="B416" s="28"/>
      <c r="C416" s="28"/>
      <c r="D416" s="33"/>
      <c r="E416" s="30"/>
    </row>
    <row r="417" spans="1:5" x14ac:dyDescent="0.3">
      <c r="A417" s="28"/>
      <c r="B417" s="28"/>
      <c r="C417" s="28"/>
      <c r="D417" s="33"/>
      <c r="E417" s="30"/>
    </row>
    <row r="418" spans="1:5" x14ac:dyDescent="0.3">
      <c r="A418" s="28"/>
      <c r="B418" s="28"/>
      <c r="C418" s="28"/>
      <c r="D418" s="33"/>
      <c r="E418" s="30"/>
    </row>
    <row r="419" spans="1:5" x14ac:dyDescent="0.3">
      <c r="A419" s="28"/>
      <c r="B419" s="28"/>
      <c r="C419" s="28"/>
      <c r="D419" s="33"/>
      <c r="E419" s="30"/>
    </row>
    <row r="420" spans="1:5" x14ac:dyDescent="0.3">
      <c r="A420" s="28"/>
      <c r="B420" s="28"/>
      <c r="C420" s="28"/>
      <c r="D420" s="33"/>
      <c r="E420" s="30"/>
    </row>
    <row r="421" spans="1:5" x14ac:dyDescent="0.3">
      <c r="A421" s="28"/>
      <c r="B421" s="28"/>
      <c r="C421" s="28"/>
      <c r="D421" s="33"/>
      <c r="E421" s="30"/>
    </row>
    <row r="422" spans="1:5" x14ac:dyDescent="0.3">
      <c r="A422" s="28"/>
      <c r="B422" s="28"/>
      <c r="C422" s="28"/>
      <c r="D422" s="33"/>
      <c r="E422" s="30"/>
    </row>
    <row r="423" spans="1:5" x14ac:dyDescent="0.3">
      <c r="A423" s="28"/>
      <c r="B423" s="28"/>
      <c r="C423" s="28"/>
      <c r="D423" s="33"/>
      <c r="E423" s="30"/>
    </row>
    <row r="424" spans="1:5" x14ac:dyDescent="0.3">
      <c r="A424" s="28"/>
      <c r="B424" s="28"/>
      <c r="C424" s="28"/>
      <c r="D424" s="33"/>
      <c r="E424" s="30"/>
    </row>
    <row r="425" spans="1:5" x14ac:dyDescent="0.3">
      <c r="A425" s="28"/>
      <c r="B425" s="28"/>
      <c r="C425" s="28"/>
      <c r="D425" s="33"/>
      <c r="E425" s="30"/>
    </row>
    <row r="426" spans="1:5" x14ac:dyDescent="0.3">
      <c r="A426" s="28"/>
      <c r="B426" s="28"/>
      <c r="C426" s="28"/>
      <c r="D426" s="33"/>
      <c r="E426" s="30"/>
    </row>
    <row r="427" spans="1:5" x14ac:dyDescent="0.3">
      <c r="A427" s="28"/>
      <c r="B427" s="28"/>
      <c r="C427" s="28"/>
      <c r="D427" s="33"/>
      <c r="E427" s="30"/>
    </row>
    <row r="428" spans="1:5" x14ac:dyDescent="0.3">
      <c r="A428" s="28"/>
      <c r="B428" s="28"/>
      <c r="C428" s="28"/>
      <c r="D428" s="33"/>
      <c r="E428" s="30"/>
    </row>
    <row r="429" spans="1:5" x14ac:dyDescent="0.3">
      <c r="A429" s="28"/>
      <c r="B429" s="28"/>
      <c r="C429" s="28"/>
      <c r="D429" s="33"/>
      <c r="E429" s="30"/>
    </row>
    <row r="430" spans="1:5" x14ac:dyDescent="0.3">
      <c r="A430" s="28"/>
      <c r="B430" s="28"/>
      <c r="C430" s="28"/>
      <c r="D430" s="33"/>
      <c r="E430" s="30"/>
    </row>
    <row r="431" spans="1:5" x14ac:dyDescent="0.3">
      <c r="A431" s="28"/>
      <c r="B431" s="28"/>
      <c r="C431" s="28"/>
      <c r="D431" s="33"/>
      <c r="E431" s="30"/>
    </row>
    <row r="432" spans="1:5" x14ac:dyDescent="0.3">
      <c r="A432" s="28"/>
      <c r="B432" s="28"/>
      <c r="C432" s="28"/>
      <c r="D432" s="33"/>
      <c r="E432" s="30"/>
    </row>
    <row r="433" spans="1:5" x14ac:dyDescent="0.3">
      <c r="A433" s="28"/>
      <c r="B433" s="28"/>
      <c r="C433" s="28"/>
      <c r="D433" s="33"/>
      <c r="E433" s="30"/>
    </row>
    <row r="434" spans="1:5" x14ac:dyDescent="0.3">
      <c r="A434" s="28"/>
      <c r="B434" s="28"/>
      <c r="C434" s="28"/>
      <c r="D434" s="33"/>
      <c r="E434" s="30"/>
    </row>
    <row r="435" spans="1:5" x14ac:dyDescent="0.3">
      <c r="A435" s="28"/>
      <c r="B435" s="28"/>
      <c r="C435" s="28"/>
      <c r="D435" s="33"/>
      <c r="E435" s="30"/>
    </row>
    <row r="436" spans="1:5" x14ac:dyDescent="0.3">
      <c r="A436" s="28"/>
      <c r="B436" s="28"/>
      <c r="C436" s="28"/>
      <c r="D436" s="33"/>
      <c r="E436" s="30"/>
    </row>
    <row r="437" spans="1:5" x14ac:dyDescent="0.3">
      <c r="A437" s="28"/>
      <c r="B437" s="28"/>
      <c r="C437" s="28"/>
      <c r="D437" s="33"/>
      <c r="E437" s="30"/>
    </row>
    <row r="438" spans="1:5" x14ac:dyDescent="0.3">
      <c r="A438" s="28"/>
      <c r="B438" s="28"/>
      <c r="C438" s="28"/>
      <c r="D438" s="33"/>
      <c r="E438" s="30"/>
    </row>
    <row r="439" spans="1:5" x14ac:dyDescent="0.3">
      <c r="A439" s="28"/>
      <c r="B439" s="28"/>
      <c r="C439" s="28"/>
      <c r="D439" s="33"/>
      <c r="E439" s="30"/>
    </row>
    <row r="440" spans="1:5" x14ac:dyDescent="0.3">
      <c r="A440" s="28"/>
      <c r="B440" s="28"/>
      <c r="C440" s="28"/>
      <c r="D440" s="33"/>
      <c r="E440" s="30"/>
    </row>
    <row r="441" spans="1:5" x14ac:dyDescent="0.3">
      <c r="A441" s="28"/>
      <c r="B441" s="28"/>
      <c r="C441" s="28"/>
      <c r="D441" s="33"/>
      <c r="E441" s="30"/>
    </row>
    <row r="442" spans="1:5" x14ac:dyDescent="0.3">
      <c r="A442" s="28"/>
      <c r="B442" s="28"/>
      <c r="C442" s="28"/>
      <c r="D442" s="33"/>
      <c r="E442" s="30"/>
    </row>
    <row r="443" spans="1:5" x14ac:dyDescent="0.3">
      <c r="A443" s="28"/>
      <c r="B443" s="28"/>
      <c r="C443" s="28"/>
      <c r="D443" s="33"/>
      <c r="E443" s="30"/>
    </row>
    <row r="444" spans="1:5" x14ac:dyDescent="0.3">
      <c r="A444" s="28"/>
      <c r="B444" s="28"/>
      <c r="C444" s="28"/>
      <c r="D444" s="33"/>
      <c r="E444" s="30"/>
    </row>
    <row r="445" spans="1:5" x14ac:dyDescent="0.3">
      <c r="A445" s="28"/>
      <c r="B445" s="28"/>
      <c r="C445" s="28"/>
      <c r="D445" s="33"/>
      <c r="E445" s="30"/>
    </row>
    <row r="446" spans="1:5" x14ac:dyDescent="0.3">
      <c r="A446" s="28"/>
      <c r="B446" s="28"/>
      <c r="C446" s="28"/>
      <c r="D446" s="33"/>
      <c r="E446" s="30"/>
    </row>
    <row r="447" spans="1:5" x14ac:dyDescent="0.3">
      <c r="A447" s="28"/>
      <c r="B447" s="28"/>
      <c r="C447" s="28"/>
      <c r="D447" s="33"/>
      <c r="E447" s="30"/>
    </row>
    <row r="448" spans="1:5" x14ac:dyDescent="0.3">
      <c r="A448" s="28"/>
      <c r="B448" s="28"/>
      <c r="C448" s="28"/>
      <c r="D448" s="33"/>
      <c r="E448" s="30"/>
    </row>
    <row r="449" spans="1:5" x14ac:dyDescent="0.3">
      <c r="A449" s="28"/>
      <c r="B449" s="28"/>
      <c r="C449" s="28"/>
      <c r="D449" s="33"/>
      <c r="E449" s="30"/>
    </row>
    <row r="450" spans="1:5" x14ac:dyDescent="0.3">
      <c r="A450" s="28"/>
      <c r="B450" s="28"/>
      <c r="C450" s="28"/>
      <c r="D450" s="33"/>
      <c r="E450" s="30"/>
    </row>
    <row r="451" spans="1:5" x14ac:dyDescent="0.3">
      <c r="A451" s="28"/>
      <c r="B451" s="28"/>
      <c r="C451" s="28"/>
      <c r="D451" s="33"/>
      <c r="E451" s="30"/>
    </row>
    <row r="452" spans="1:5" x14ac:dyDescent="0.3">
      <c r="A452" s="28"/>
      <c r="B452" s="28"/>
      <c r="C452" s="28"/>
      <c r="D452" s="33"/>
      <c r="E452" s="30"/>
    </row>
    <row r="453" spans="1:5" x14ac:dyDescent="0.3">
      <c r="A453" s="28"/>
      <c r="B453" s="28"/>
      <c r="C453" s="28"/>
      <c r="D453" s="33"/>
      <c r="E453" s="30"/>
    </row>
    <row r="454" spans="1:5" x14ac:dyDescent="0.3">
      <c r="A454" s="28"/>
      <c r="B454" s="28"/>
      <c r="C454" s="28"/>
      <c r="D454" s="33"/>
      <c r="E454" s="30"/>
    </row>
    <row r="455" spans="1:5" x14ac:dyDescent="0.3">
      <c r="A455" s="28"/>
      <c r="B455" s="28"/>
      <c r="C455" s="28"/>
      <c r="D455" s="33"/>
      <c r="E455" s="30"/>
    </row>
    <row r="456" spans="1:5" x14ac:dyDescent="0.3">
      <c r="A456" s="28"/>
      <c r="B456" s="28"/>
      <c r="C456" s="28"/>
      <c r="D456" s="33"/>
      <c r="E456" s="30"/>
    </row>
    <row r="457" spans="1:5" x14ac:dyDescent="0.3">
      <c r="A457" s="28"/>
      <c r="B457" s="28"/>
      <c r="C457" s="28"/>
      <c r="D457" s="33"/>
      <c r="E457" s="30"/>
    </row>
    <row r="458" spans="1:5" x14ac:dyDescent="0.3">
      <c r="A458" s="28"/>
      <c r="B458" s="28"/>
      <c r="C458" s="28"/>
      <c r="D458" s="33"/>
      <c r="E458" s="30"/>
    </row>
    <row r="459" spans="1:5" x14ac:dyDescent="0.3">
      <c r="A459" s="28"/>
      <c r="B459" s="28"/>
      <c r="C459" s="28"/>
      <c r="D459" s="33"/>
      <c r="E459" s="30"/>
    </row>
    <row r="460" spans="1:5" x14ac:dyDescent="0.3">
      <c r="A460" s="28"/>
      <c r="B460" s="28"/>
      <c r="C460" s="28"/>
      <c r="D460" s="33"/>
      <c r="E460" s="30"/>
    </row>
    <row r="461" spans="1:5" x14ac:dyDescent="0.3">
      <c r="A461" s="28"/>
      <c r="B461" s="28"/>
      <c r="C461" s="28"/>
      <c r="D461" s="33"/>
      <c r="E461" s="30"/>
    </row>
    <row r="462" spans="1:5" x14ac:dyDescent="0.3">
      <c r="A462" s="28"/>
      <c r="B462" s="28"/>
      <c r="C462" s="28"/>
      <c r="D462" s="33"/>
      <c r="E462" s="30"/>
    </row>
    <row r="463" spans="1:5" x14ac:dyDescent="0.3">
      <c r="A463" s="28"/>
      <c r="B463" s="28"/>
      <c r="C463" s="28"/>
      <c r="D463" s="33"/>
      <c r="E463" s="30"/>
    </row>
    <row r="464" spans="1:5" x14ac:dyDescent="0.3">
      <c r="A464" s="28"/>
      <c r="B464" s="28"/>
      <c r="C464" s="28"/>
      <c r="D464" s="33"/>
      <c r="E464" s="30"/>
    </row>
    <row r="465" spans="1:5" x14ac:dyDescent="0.3">
      <c r="A465" s="28"/>
      <c r="B465" s="28"/>
      <c r="C465" s="28"/>
      <c r="D465" s="33"/>
      <c r="E465" s="30"/>
    </row>
    <row r="466" spans="1:5" x14ac:dyDescent="0.3">
      <c r="A466" s="28"/>
      <c r="B466" s="28"/>
      <c r="C466" s="28"/>
      <c r="D466" s="33"/>
      <c r="E466" s="30"/>
    </row>
    <row r="467" spans="1:5" x14ac:dyDescent="0.3">
      <c r="A467" s="28"/>
      <c r="B467" s="28"/>
      <c r="C467" s="28"/>
      <c r="D467" s="33"/>
      <c r="E467" s="30"/>
    </row>
    <row r="468" spans="1:5" x14ac:dyDescent="0.3">
      <c r="A468" s="28"/>
      <c r="B468" s="28"/>
      <c r="C468" s="28"/>
      <c r="D468" s="33"/>
      <c r="E468" s="30"/>
    </row>
    <row r="469" spans="1:5" x14ac:dyDescent="0.3">
      <c r="A469" s="28"/>
      <c r="B469" s="28"/>
      <c r="C469" s="28"/>
      <c r="D469" s="33"/>
      <c r="E469" s="30"/>
    </row>
    <row r="470" spans="1:5" x14ac:dyDescent="0.3">
      <c r="A470" s="28"/>
      <c r="B470" s="28"/>
      <c r="C470" s="28"/>
      <c r="D470" s="33"/>
      <c r="E470" s="30"/>
    </row>
    <row r="471" spans="1:5" x14ac:dyDescent="0.3">
      <c r="A471" s="28"/>
      <c r="B471" s="28"/>
      <c r="C471" s="28"/>
      <c r="D471" s="33"/>
      <c r="E471" s="30"/>
    </row>
    <row r="472" spans="1:5" x14ac:dyDescent="0.3">
      <c r="A472" s="28"/>
      <c r="B472" s="28"/>
      <c r="C472" s="28"/>
      <c r="D472" s="33"/>
      <c r="E472" s="30"/>
    </row>
    <row r="473" spans="1:5" x14ac:dyDescent="0.3">
      <c r="A473" s="28"/>
      <c r="B473" s="28"/>
      <c r="C473" s="28"/>
      <c r="D473" s="33"/>
      <c r="E473" s="30"/>
    </row>
    <row r="474" spans="1:5" x14ac:dyDescent="0.3">
      <c r="A474" s="28"/>
      <c r="B474" s="28"/>
      <c r="C474" s="28"/>
      <c r="D474" s="33"/>
      <c r="E474" s="30"/>
    </row>
    <row r="475" spans="1:5" x14ac:dyDescent="0.3">
      <c r="A475" s="28"/>
      <c r="B475" s="28"/>
      <c r="C475" s="28"/>
      <c r="D475" s="33"/>
      <c r="E475" s="30"/>
    </row>
    <row r="476" spans="1:5" x14ac:dyDescent="0.3">
      <c r="A476" s="28"/>
      <c r="B476" s="28"/>
      <c r="C476" s="28"/>
      <c r="D476" s="33"/>
      <c r="E476" s="30"/>
    </row>
    <row r="477" spans="1:5" x14ac:dyDescent="0.3">
      <c r="A477" s="28"/>
      <c r="B477" s="28"/>
      <c r="C477" s="28"/>
      <c r="D477" s="33"/>
      <c r="E477" s="30"/>
    </row>
    <row r="478" spans="1:5" x14ac:dyDescent="0.3">
      <c r="A478" s="28"/>
      <c r="B478" s="28"/>
      <c r="C478" s="28"/>
      <c r="D478" s="33"/>
      <c r="E478" s="30"/>
    </row>
    <row r="479" spans="1:5" x14ac:dyDescent="0.3">
      <c r="A479" s="28"/>
      <c r="B479" s="28"/>
      <c r="C479" s="28"/>
      <c r="D479" s="33"/>
      <c r="E479" s="30"/>
    </row>
    <row r="480" spans="1:5" x14ac:dyDescent="0.3">
      <c r="A480" s="28"/>
      <c r="B480" s="28"/>
      <c r="C480" s="28"/>
      <c r="D480" s="33"/>
      <c r="E480" s="30"/>
    </row>
    <row r="481" spans="1:5" x14ac:dyDescent="0.3">
      <c r="A481" s="28"/>
      <c r="B481" s="28"/>
      <c r="C481" s="28"/>
      <c r="D481" s="33"/>
      <c r="E481" s="30"/>
    </row>
    <row r="482" spans="1:5" x14ac:dyDescent="0.3">
      <c r="A482" s="28"/>
      <c r="B482" s="28"/>
      <c r="C482" s="28"/>
      <c r="D482" s="33"/>
      <c r="E482" s="30"/>
    </row>
    <row r="483" spans="1:5" x14ac:dyDescent="0.3">
      <c r="A483" s="28"/>
      <c r="B483" s="28"/>
      <c r="C483" s="28"/>
      <c r="D483" s="33"/>
      <c r="E483" s="30"/>
    </row>
    <row r="484" spans="1:5" x14ac:dyDescent="0.3">
      <c r="A484" s="28"/>
      <c r="B484" s="28"/>
      <c r="C484" s="28"/>
      <c r="D484" s="33"/>
      <c r="E484" s="30"/>
    </row>
    <row r="485" spans="1:5" x14ac:dyDescent="0.3">
      <c r="A485" s="28"/>
      <c r="B485" s="28"/>
      <c r="C485" s="28"/>
      <c r="D485" s="33"/>
      <c r="E485" s="30"/>
    </row>
    <row r="486" spans="1:5" x14ac:dyDescent="0.3">
      <c r="A486" s="28"/>
      <c r="B486" s="28"/>
      <c r="C486" s="28"/>
      <c r="D486" s="33"/>
      <c r="E486" s="30"/>
    </row>
    <row r="487" spans="1:5" x14ac:dyDescent="0.3">
      <c r="A487" s="28"/>
      <c r="B487" s="28"/>
      <c r="C487" s="28"/>
      <c r="D487" s="33"/>
      <c r="E487" s="30"/>
    </row>
    <row r="488" spans="1:5" x14ac:dyDescent="0.3">
      <c r="A488" s="28"/>
      <c r="B488" s="28"/>
      <c r="C488" s="28"/>
      <c r="D488" s="33"/>
      <c r="E488" s="30"/>
    </row>
    <row r="489" spans="1:5" x14ac:dyDescent="0.3">
      <c r="A489" s="28"/>
      <c r="B489" s="28"/>
      <c r="C489" s="28"/>
      <c r="D489" s="33"/>
      <c r="E489" s="30"/>
    </row>
    <row r="490" spans="1:5" x14ac:dyDescent="0.3">
      <c r="A490" s="28"/>
      <c r="B490" s="28"/>
      <c r="C490" s="28"/>
      <c r="D490" s="33"/>
      <c r="E490" s="30"/>
    </row>
    <row r="491" spans="1:5" x14ac:dyDescent="0.3">
      <c r="A491" s="28"/>
      <c r="B491" s="28"/>
      <c r="C491" s="28"/>
      <c r="D491" s="33"/>
      <c r="E491" s="30"/>
    </row>
    <row r="492" spans="1:5" x14ac:dyDescent="0.3">
      <c r="A492" s="28"/>
      <c r="B492" s="28"/>
      <c r="C492" s="28"/>
      <c r="D492" s="33"/>
      <c r="E492" s="30"/>
    </row>
    <row r="493" spans="1:5" x14ac:dyDescent="0.3">
      <c r="A493" s="28"/>
      <c r="B493" s="28"/>
      <c r="C493" s="28"/>
      <c r="D493" s="33"/>
      <c r="E493" s="30"/>
    </row>
    <row r="494" spans="1:5" x14ac:dyDescent="0.3">
      <c r="A494" s="28"/>
      <c r="B494" s="28"/>
      <c r="C494" s="28"/>
      <c r="D494" s="33"/>
      <c r="E494" s="30"/>
    </row>
    <row r="495" spans="1:5" x14ac:dyDescent="0.3">
      <c r="A495" s="28"/>
      <c r="B495" s="28"/>
      <c r="C495" s="28"/>
      <c r="D495" s="33"/>
      <c r="E495" s="30"/>
    </row>
    <row r="496" spans="1:5" x14ac:dyDescent="0.3">
      <c r="A496" s="28"/>
      <c r="B496" s="28"/>
      <c r="C496" s="28"/>
      <c r="D496" s="33"/>
      <c r="E496" s="30"/>
    </row>
    <row r="497" spans="1:5" x14ac:dyDescent="0.3">
      <c r="A497" s="28"/>
      <c r="B497" s="28"/>
      <c r="C497" s="28"/>
      <c r="D497" s="33"/>
      <c r="E497" s="30"/>
    </row>
    <row r="498" spans="1:5" x14ac:dyDescent="0.3">
      <c r="A498" s="28"/>
      <c r="B498" s="28"/>
      <c r="C498" s="28"/>
      <c r="D498" s="33"/>
      <c r="E498" s="30"/>
    </row>
    <row r="499" spans="1:5" x14ac:dyDescent="0.3">
      <c r="A499" s="28"/>
      <c r="B499" s="28"/>
      <c r="C499" s="28"/>
      <c r="D499" s="33"/>
      <c r="E499" s="30"/>
    </row>
    <row r="500" spans="1:5" x14ac:dyDescent="0.3">
      <c r="A500" s="28"/>
      <c r="B500" s="28"/>
      <c r="C500" s="28"/>
      <c r="D500" s="33"/>
      <c r="E500" s="30"/>
    </row>
    <row r="501" spans="1:5" x14ac:dyDescent="0.3">
      <c r="A501" s="28"/>
      <c r="B501" s="28"/>
      <c r="C501" s="28"/>
      <c r="D501" s="33"/>
      <c r="E501" s="30"/>
    </row>
    <row r="502" spans="1:5" x14ac:dyDescent="0.3">
      <c r="A502" s="28"/>
      <c r="B502" s="28"/>
      <c r="C502" s="28"/>
      <c r="D502" s="33"/>
      <c r="E502" s="30"/>
    </row>
    <row r="503" spans="1:5" x14ac:dyDescent="0.3">
      <c r="A503" s="28"/>
      <c r="B503" s="28"/>
      <c r="C503" s="28"/>
      <c r="D503" s="33"/>
      <c r="E503" s="30"/>
    </row>
    <row r="504" spans="1:5" x14ac:dyDescent="0.3">
      <c r="A504" s="28"/>
      <c r="B504" s="28"/>
      <c r="C504" s="28"/>
      <c r="D504" s="33"/>
      <c r="E504" s="30"/>
    </row>
    <row r="505" spans="1:5" x14ac:dyDescent="0.3">
      <c r="A505" s="28"/>
      <c r="B505" s="28"/>
      <c r="C505" s="28"/>
      <c r="D505" s="33"/>
      <c r="E505" s="30"/>
    </row>
    <row r="506" spans="1:5" x14ac:dyDescent="0.3">
      <c r="A506" s="28"/>
      <c r="B506" s="28"/>
      <c r="C506" s="28"/>
      <c r="D506" s="33"/>
      <c r="E506" s="30"/>
    </row>
    <row r="507" spans="1:5" x14ac:dyDescent="0.3">
      <c r="A507" s="28"/>
      <c r="B507" s="28"/>
      <c r="C507" s="28"/>
      <c r="D507" s="33"/>
      <c r="E507" s="30"/>
    </row>
    <row r="508" spans="1:5" x14ac:dyDescent="0.3">
      <c r="A508" s="28"/>
      <c r="B508" s="28"/>
      <c r="C508" s="28"/>
      <c r="D508" s="33"/>
      <c r="E508" s="30"/>
    </row>
    <row r="509" spans="1:5" x14ac:dyDescent="0.3">
      <c r="A509" s="28"/>
      <c r="B509" s="28"/>
      <c r="C509" s="28"/>
      <c r="D509" s="33"/>
      <c r="E509" s="30"/>
    </row>
    <row r="510" spans="1:5" x14ac:dyDescent="0.3">
      <c r="A510" s="28"/>
      <c r="B510" s="28"/>
      <c r="C510" s="28"/>
      <c r="D510" s="33"/>
      <c r="E510" s="30"/>
    </row>
    <row r="511" spans="1:5" x14ac:dyDescent="0.3">
      <c r="A511" s="28"/>
      <c r="B511" s="28"/>
      <c r="C511" s="28"/>
      <c r="D511" s="33"/>
      <c r="E511" s="30"/>
    </row>
    <row r="512" spans="1:5" x14ac:dyDescent="0.3">
      <c r="A512" s="28"/>
      <c r="B512" s="28"/>
      <c r="C512" s="28"/>
      <c r="D512" s="33"/>
      <c r="E512" s="30"/>
    </row>
    <row r="513" spans="1:5" x14ac:dyDescent="0.3">
      <c r="A513" s="28"/>
      <c r="B513" s="28"/>
      <c r="C513" s="28"/>
      <c r="D513" s="33"/>
      <c r="E513" s="30"/>
    </row>
    <row r="514" spans="1:5" x14ac:dyDescent="0.3">
      <c r="A514" s="28"/>
      <c r="B514" s="28"/>
      <c r="C514" s="28"/>
      <c r="D514" s="33"/>
      <c r="E514" s="30"/>
    </row>
    <row r="515" spans="1:5" x14ac:dyDescent="0.3">
      <c r="A515" s="28"/>
      <c r="B515" s="28"/>
      <c r="C515" s="28"/>
      <c r="D515" s="33"/>
      <c r="E515" s="30"/>
    </row>
    <row r="516" spans="1:5" x14ac:dyDescent="0.3">
      <c r="A516" s="28"/>
      <c r="B516" s="28"/>
      <c r="C516" s="28"/>
      <c r="D516" s="33"/>
      <c r="E516" s="30"/>
    </row>
    <row r="517" spans="1:5" x14ac:dyDescent="0.3">
      <c r="A517" s="28"/>
      <c r="B517" s="28"/>
      <c r="C517" s="28"/>
      <c r="D517" s="33"/>
      <c r="E517" s="30"/>
    </row>
    <row r="518" spans="1:5" x14ac:dyDescent="0.3">
      <c r="A518" s="28"/>
      <c r="B518" s="28"/>
      <c r="C518" s="28"/>
      <c r="D518" s="33"/>
      <c r="E518" s="30"/>
    </row>
    <row r="519" spans="1:5" x14ac:dyDescent="0.3">
      <c r="A519" s="28"/>
      <c r="B519" s="28"/>
      <c r="C519" s="28"/>
      <c r="D519" s="33"/>
      <c r="E519" s="30"/>
    </row>
    <row r="520" spans="1:5" x14ac:dyDescent="0.3">
      <c r="A520" s="28"/>
      <c r="B520" s="28"/>
      <c r="C520" s="28"/>
      <c r="D520" s="33"/>
      <c r="E520" s="30"/>
    </row>
    <row r="521" spans="1:5" x14ac:dyDescent="0.3">
      <c r="A521" s="28"/>
      <c r="B521" s="28"/>
      <c r="C521" s="28"/>
      <c r="D521" s="33"/>
      <c r="E521" s="30"/>
    </row>
    <row r="522" spans="1:5" x14ac:dyDescent="0.3">
      <c r="A522" s="28"/>
      <c r="B522" s="28"/>
      <c r="C522" s="28"/>
      <c r="D522" s="33"/>
      <c r="E522" s="30"/>
    </row>
    <row r="523" spans="1:5" x14ac:dyDescent="0.3">
      <c r="A523" s="28"/>
      <c r="B523" s="28"/>
      <c r="C523" s="28"/>
      <c r="D523" s="33"/>
      <c r="E523" s="30"/>
    </row>
    <row r="524" spans="1:5" x14ac:dyDescent="0.3">
      <c r="A524" s="28"/>
      <c r="B524" s="28"/>
      <c r="C524" s="28"/>
      <c r="D524" s="33"/>
      <c r="E524" s="30"/>
    </row>
    <row r="525" spans="1:5" x14ac:dyDescent="0.3">
      <c r="A525" s="28"/>
      <c r="B525" s="28"/>
      <c r="C525" s="28"/>
      <c r="D525" s="33"/>
      <c r="E525" s="30"/>
    </row>
    <row r="526" spans="1:5" x14ac:dyDescent="0.3">
      <c r="A526" s="28"/>
      <c r="B526" s="28"/>
      <c r="C526" s="28"/>
      <c r="D526" s="33"/>
      <c r="E526" s="30"/>
    </row>
    <row r="527" spans="1:5" x14ac:dyDescent="0.3">
      <c r="A527" s="28"/>
      <c r="B527" s="28"/>
      <c r="C527" s="28"/>
      <c r="D527" s="33"/>
      <c r="E527" s="30"/>
    </row>
    <row r="528" spans="1:5" x14ac:dyDescent="0.3">
      <c r="A528" s="28"/>
      <c r="B528" s="28"/>
      <c r="C528" s="28"/>
      <c r="D528" s="33"/>
      <c r="E528" s="30"/>
    </row>
    <row r="529" spans="1:5" x14ac:dyDescent="0.3">
      <c r="A529" s="28"/>
      <c r="B529" s="28"/>
      <c r="C529" s="28"/>
      <c r="D529" s="33"/>
      <c r="E529" s="30"/>
    </row>
    <row r="530" spans="1:5" x14ac:dyDescent="0.3">
      <c r="A530" s="28"/>
      <c r="B530" s="28"/>
      <c r="C530" s="28"/>
      <c r="D530" s="33"/>
      <c r="E530" s="30"/>
    </row>
    <row r="531" spans="1:5" x14ac:dyDescent="0.3">
      <c r="A531" s="28"/>
      <c r="B531" s="28"/>
      <c r="C531" s="28"/>
      <c r="D531" s="33"/>
      <c r="E531" s="30"/>
    </row>
    <row r="532" spans="1:5" x14ac:dyDescent="0.3">
      <c r="A532" s="28"/>
      <c r="B532" s="28"/>
      <c r="C532" s="28"/>
      <c r="D532" s="33"/>
      <c r="E532" s="30"/>
    </row>
    <row r="533" spans="1:5" x14ac:dyDescent="0.3">
      <c r="A533" s="28"/>
      <c r="B533" s="28"/>
      <c r="C533" s="28"/>
      <c r="D533" s="33"/>
      <c r="E533" s="30"/>
    </row>
    <row r="534" spans="1:5" x14ac:dyDescent="0.3">
      <c r="A534" s="28"/>
      <c r="B534" s="28"/>
      <c r="C534" s="28"/>
      <c r="D534" s="33"/>
      <c r="E534" s="30"/>
    </row>
    <row r="535" spans="1:5" x14ac:dyDescent="0.3">
      <c r="A535" s="28"/>
      <c r="B535" s="28"/>
      <c r="C535" s="28"/>
      <c r="D535" s="33"/>
      <c r="E535" s="30"/>
    </row>
    <row r="536" spans="1:5" x14ac:dyDescent="0.3">
      <c r="A536" s="28"/>
      <c r="B536" s="28"/>
      <c r="C536" s="28"/>
      <c r="D536" s="33"/>
      <c r="E536" s="30"/>
    </row>
    <row r="537" spans="1:5" x14ac:dyDescent="0.3">
      <c r="A537" s="28"/>
      <c r="B537" s="28"/>
      <c r="C537" s="28"/>
      <c r="D537" s="33"/>
      <c r="E537" s="30"/>
    </row>
    <row r="538" spans="1:5" x14ac:dyDescent="0.3">
      <c r="A538" s="28"/>
      <c r="B538" s="28"/>
      <c r="C538" s="28"/>
      <c r="D538" s="33"/>
      <c r="E538" s="30"/>
    </row>
    <row r="539" spans="1:5" x14ac:dyDescent="0.3">
      <c r="A539" s="28"/>
      <c r="B539" s="28"/>
      <c r="C539" s="28"/>
      <c r="D539" s="33"/>
      <c r="E539" s="30"/>
    </row>
    <row r="540" spans="1:5" x14ac:dyDescent="0.3">
      <c r="A540" s="28"/>
      <c r="B540" s="28"/>
      <c r="C540" s="28"/>
      <c r="D540" s="33"/>
      <c r="E540" s="30"/>
    </row>
    <row r="541" spans="1:5" x14ac:dyDescent="0.3">
      <c r="A541" s="28"/>
      <c r="B541" s="28"/>
      <c r="C541" s="28"/>
      <c r="D541" s="33"/>
      <c r="E541" s="30"/>
    </row>
    <row r="542" spans="1:5" x14ac:dyDescent="0.3">
      <c r="A542" s="28"/>
      <c r="B542" s="28"/>
      <c r="C542" s="28"/>
      <c r="D542" s="33"/>
      <c r="E542" s="30"/>
    </row>
    <row r="543" spans="1:5" x14ac:dyDescent="0.3">
      <c r="A543" s="28"/>
      <c r="B543" s="28"/>
      <c r="C543" s="28"/>
      <c r="D543" s="33"/>
      <c r="E543" s="30"/>
    </row>
    <row r="544" spans="1:5" x14ac:dyDescent="0.3">
      <c r="A544" s="28"/>
      <c r="B544" s="28"/>
      <c r="C544" s="28"/>
      <c r="D544" s="33"/>
      <c r="E544" s="30"/>
    </row>
    <row r="545" spans="1:5" x14ac:dyDescent="0.3">
      <c r="A545" s="28"/>
      <c r="B545" s="28"/>
      <c r="C545" s="28"/>
      <c r="D545" s="33"/>
      <c r="E545" s="30"/>
    </row>
    <row r="546" spans="1:5" x14ac:dyDescent="0.3">
      <c r="A546" s="28"/>
      <c r="B546" s="28"/>
      <c r="C546" s="28"/>
      <c r="D546" s="33"/>
      <c r="E546" s="30"/>
    </row>
    <row r="547" spans="1:5" x14ac:dyDescent="0.3">
      <c r="A547" s="28"/>
      <c r="B547" s="28"/>
      <c r="C547" s="28"/>
      <c r="D547" s="33"/>
      <c r="E547" s="30"/>
    </row>
    <row r="548" spans="1:5" x14ac:dyDescent="0.3">
      <c r="A548" s="28"/>
      <c r="B548" s="28"/>
      <c r="C548" s="28"/>
      <c r="D548" s="33"/>
      <c r="E548" s="30"/>
    </row>
    <row r="549" spans="1:5" x14ac:dyDescent="0.3">
      <c r="A549" s="28"/>
      <c r="B549" s="28"/>
      <c r="C549" s="28"/>
      <c r="D549" s="33"/>
      <c r="E549" s="30"/>
    </row>
    <row r="550" spans="1:5" x14ac:dyDescent="0.3">
      <c r="A550" s="28"/>
      <c r="B550" s="28"/>
      <c r="C550" s="28"/>
      <c r="D550" s="33"/>
      <c r="E550" s="30"/>
    </row>
    <row r="551" spans="1:5" x14ac:dyDescent="0.3">
      <c r="A551" s="28"/>
      <c r="B551" s="28"/>
      <c r="C551" s="28"/>
      <c r="D551" s="33"/>
      <c r="E551" s="30"/>
    </row>
    <row r="552" spans="1:5" x14ac:dyDescent="0.3">
      <c r="A552" s="28"/>
      <c r="B552" s="28"/>
      <c r="C552" s="28"/>
      <c r="D552" s="33"/>
      <c r="E552" s="30"/>
    </row>
    <row r="553" spans="1:5" x14ac:dyDescent="0.3">
      <c r="A553" s="28"/>
      <c r="B553" s="28"/>
      <c r="C553" s="28"/>
      <c r="D553" s="33"/>
      <c r="E553" s="30"/>
    </row>
    <row r="554" spans="1:5" x14ac:dyDescent="0.3">
      <c r="A554" s="28"/>
      <c r="B554" s="28"/>
      <c r="C554" s="28"/>
      <c r="D554" s="33"/>
      <c r="E554" s="30"/>
    </row>
    <row r="555" spans="1:5" x14ac:dyDescent="0.3">
      <c r="A555" s="28"/>
      <c r="B555" s="28"/>
      <c r="C555" s="28"/>
      <c r="D555" s="33"/>
      <c r="E555" s="30"/>
    </row>
    <row r="556" spans="1:5" x14ac:dyDescent="0.3">
      <c r="A556" s="28"/>
      <c r="B556" s="28"/>
      <c r="C556" s="28"/>
      <c r="D556" s="33"/>
      <c r="E556" s="30"/>
    </row>
    <row r="557" spans="1:5" x14ac:dyDescent="0.3">
      <c r="A557" s="28"/>
      <c r="B557" s="28"/>
      <c r="C557" s="28"/>
      <c r="D557" s="33"/>
      <c r="E557" s="30"/>
    </row>
    <row r="558" spans="1:5" x14ac:dyDescent="0.3">
      <c r="A558" s="28"/>
      <c r="B558" s="28"/>
      <c r="C558" s="28"/>
      <c r="D558" s="33"/>
      <c r="E558" s="30"/>
    </row>
    <row r="559" spans="1:5" x14ac:dyDescent="0.3">
      <c r="A559" s="28"/>
      <c r="B559" s="28"/>
      <c r="C559" s="28"/>
      <c r="D559" s="33"/>
      <c r="E559" s="30"/>
    </row>
    <row r="560" spans="1:5" x14ac:dyDescent="0.3">
      <c r="A560" s="28"/>
      <c r="B560" s="28"/>
      <c r="C560" s="28"/>
      <c r="D560" s="33"/>
      <c r="E560" s="30"/>
    </row>
    <row r="561" spans="1:5" x14ac:dyDescent="0.3">
      <c r="A561" s="28"/>
      <c r="B561" s="28"/>
      <c r="C561" s="28"/>
      <c r="D561" s="33"/>
      <c r="E561" s="30"/>
    </row>
    <row r="562" spans="1:5" x14ac:dyDescent="0.3">
      <c r="A562" s="28"/>
      <c r="B562" s="28"/>
      <c r="C562" s="28"/>
      <c r="D562" s="33"/>
      <c r="E562" s="30"/>
    </row>
    <row r="563" spans="1:5" x14ac:dyDescent="0.3">
      <c r="A563" s="28"/>
      <c r="B563" s="28"/>
      <c r="C563" s="28"/>
      <c r="D563" s="33"/>
      <c r="E563" s="30"/>
    </row>
    <row r="564" spans="1:5" x14ac:dyDescent="0.3">
      <c r="A564" s="28"/>
      <c r="B564" s="28"/>
      <c r="C564" s="28"/>
      <c r="D564" s="33"/>
      <c r="E564" s="30"/>
    </row>
    <row r="565" spans="1:5" x14ac:dyDescent="0.3">
      <c r="A565" s="28"/>
      <c r="B565" s="28"/>
      <c r="C565" s="28"/>
      <c r="D565" s="33"/>
      <c r="E565" s="30"/>
    </row>
    <row r="566" spans="1:5" x14ac:dyDescent="0.3">
      <c r="A566" s="28"/>
      <c r="B566" s="28"/>
      <c r="C566" s="28"/>
      <c r="D566" s="33"/>
      <c r="E566" s="30"/>
    </row>
    <row r="567" spans="1:5" x14ac:dyDescent="0.3">
      <c r="A567" s="28"/>
      <c r="B567" s="28"/>
      <c r="C567" s="28"/>
      <c r="D567" s="33"/>
      <c r="E567" s="30"/>
    </row>
    <row r="568" spans="1:5" x14ac:dyDescent="0.3">
      <c r="A568" s="28"/>
      <c r="B568" s="28"/>
      <c r="C568" s="28"/>
      <c r="D568" s="33"/>
      <c r="E568" s="30"/>
    </row>
    <row r="569" spans="1:5" x14ac:dyDescent="0.3">
      <c r="A569" s="28"/>
      <c r="B569" s="28"/>
      <c r="C569" s="28"/>
      <c r="D569" s="33"/>
      <c r="E569" s="30"/>
    </row>
    <row r="570" spans="1:5" x14ac:dyDescent="0.3">
      <c r="A570" s="28"/>
      <c r="B570" s="28"/>
      <c r="C570" s="28"/>
      <c r="D570" s="33"/>
      <c r="E570" s="30"/>
    </row>
    <row r="571" spans="1:5" x14ac:dyDescent="0.3">
      <c r="A571" s="28"/>
      <c r="B571" s="28"/>
      <c r="C571" s="28"/>
      <c r="D571" s="33"/>
      <c r="E571" s="30"/>
    </row>
    <row r="572" spans="1:5" x14ac:dyDescent="0.3">
      <c r="A572" s="28"/>
      <c r="B572" s="28"/>
      <c r="C572" s="28"/>
      <c r="D572" s="33"/>
      <c r="E572" s="30"/>
    </row>
    <row r="573" spans="1:5" x14ac:dyDescent="0.3">
      <c r="A573" s="28"/>
      <c r="B573" s="28"/>
      <c r="C573" s="28"/>
      <c r="D573" s="33"/>
      <c r="E573" s="30"/>
    </row>
    <row r="574" spans="1:5" x14ac:dyDescent="0.3">
      <c r="A574" s="28"/>
      <c r="B574" s="28"/>
      <c r="C574" s="28"/>
      <c r="D574" s="33"/>
      <c r="E574" s="30"/>
    </row>
    <row r="575" spans="1:5" x14ac:dyDescent="0.3">
      <c r="A575" s="28"/>
      <c r="B575" s="28"/>
      <c r="C575" s="28"/>
      <c r="D575" s="33"/>
      <c r="E575" s="30"/>
    </row>
    <row r="576" spans="1:5" x14ac:dyDescent="0.3">
      <c r="A576" s="28"/>
      <c r="B576" s="28"/>
      <c r="C576" s="28"/>
      <c r="D576" s="33"/>
      <c r="E576" s="30"/>
    </row>
    <row r="577" spans="1:5" x14ac:dyDescent="0.3">
      <c r="A577" s="28"/>
      <c r="B577" s="28"/>
      <c r="C577" s="28"/>
      <c r="D577" s="33"/>
      <c r="E577" s="30"/>
    </row>
    <row r="578" spans="1:5" x14ac:dyDescent="0.3">
      <c r="A578" s="28"/>
      <c r="B578" s="28"/>
      <c r="C578" s="28"/>
      <c r="D578" s="33"/>
      <c r="E578" s="30"/>
    </row>
    <row r="579" spans="1:5" x14ac:dyDescent="0.3">
      <c r="A579" s="28"/>
      <c r="B579" s="28"/>
      <c r="C579" s="28"/>
      <c r="D579" s="33"/>
      <c r="E579" s="30"/>
    </row>
    <row r="580" spans="1:5" x14ac:dyDescent="0.3">
      <c r="A580" s="28"/>
      <c r="B580" s="28"/>
      <c r="C580" s="28"/>
      <c r="D580" s="33"/>
      <c r="E580" s="30"/>
    </row>
    <row r="581" spans="1:5" x14ac:dyDescent="0.3">
      <c r="A581" s="28"/>
      <c r="B581" s="28"/>
      <c r="C581" s="28"/>
      <c r="D581" s="33"/>
      <c r="E581" s="30"/>
    </row>
    <row r="582" spans="1:5" x14ac:dyDescent="0.3">
      <c r="A582" s="28"/>
      <c r="B582" s="28"/>
      <c r="C582" s="28"/>
      <c r="D582" s="33"/>
      <c r="E582" s="30"/>
    </row>
    <row r="583" spans="1:5" x14ac:dyDescent="0.3">
      <c r="A583" s="28"/>
      <c r="B583" s="28"/>
      <c r="C583" s="28"/>
      <c r="D583" s="33"/>
      <c r="E583" s="30"/>
    </row>
    <row r="584" spans="1:5" x14ac:dyDescent="0.3">
      <c r="A584" s="28"/>
      <c r="B584" s="28"/>
      <c r="C584" s="28"/>
      <c r="D584" s="33"/>
      <c r="E584" s="30"/>
    </row>
    <row r="585" spans="1:5" x14ac:dyDescent="0.3">
      <c r="A585" s="28"/>
      <c r="B585" s="28"/>
      <c r="C585" s="28"/>
      <c r="D585" s="33"/>
      <c r="E585" s="30"/>
    </row>
    <row r="586" spans="1:5" x14ac:dyDescent="0.3">
      <c r="A586" s="28"/>
      <c r="B586" s="28"/>
      <c r="C586" s="28"/>
      <c r="D586" s="33"/>
      <c r="E586" s="30"/>
    </row>
    <row r="587" spans="1:5" x14ac:dyDescent="0.3">
      <c r="A587" s="28"/>
      <c r="B587" s="28"/>
      <c r="C587" s="28"/>
      <c r="D587" s="33"/>
      <c r="E587" s="30"/>
    </row>
    <row r="588" spans="1:5" x14ac:dyDescent="0.3">
      <c r="A588" s="28"/>
      <c r="B588" s="28"/>
      <c r="C588" s="28"/>
      <c r="D588" s="33"/>
      <c r="E588" s="30"/>
    </row>
    <row r="589" spans="1:5" x14ac:dyDescent="0.3">
      <c r="A589" s="28"/>
      <c r="B589" s="28"/>
      <c r="C589" s="28"/>
      <c r="D589" s="33"/>
      <c r="E589" s="30"/>
    </row>
    <row r="590" spans="1:5" x14ac:dyDescent="0.3">
      <c r="A590" s="28"/>
      <c r="B590" s="28"/>
      <c r="C590" s="28"/>
      <c r="D590" s="33"/>
      <c r="E590" s="30"/>
    </row>
    <row r="591" spans="1:5" x14ac:dyDescent="0.3">
      <c r="A591" s="28"/>
      <c r="B591" s="28"/>
      <c r="C591" s="28"/>
      <c r="D591" s="33"/>
      <c r="E591" s="30"/>
    </row>
    <row r="592" spans="1:5" x14ac:dyDescent="0.3">
      <c r="A592" s="28"/>
      <c r="B592" s="28"/>
      <c r="C592" s="28"/>
      <c r="D592" s="33"/>
      <c r="E592" s="30"/>
    </row>
    <row r="593" spans="1:5" x14ac:dyDescent="0.3">
      <c r="A593" s="28"/>
      <c r="B593" s="28"/>
      <c r="C593" s="28"/>
      <c r="D593" s="33"/>
      <c r="E593" s="30"/>
    </row>
    <row r="594" spans="1:5" x14ac:dyDescent="0.3">
      <c r="A594" s="28"/>
      <c r="B594" s="28"/>
      <c r="C594" s="28"/>
      <c r="D594" s="33"/>
      <c r="E594" s="30"/>
    </row>
    <row r="595" spans="1:5" x14ac:dyDescent="0.3">
      <c r="A595" s="28"/>
      <c r="B595" s="28"/>
      <c r="C595" s="28"/>
      <c r="D595" s="33"/>
      <c r="E595" s="30"/>
    </row>
    <row r="596" spans="1:5" x14ac:dyDescent="0.3">
      <c r="A596" s="28"/>
      <c r="B596" s="28"/>
      <c r="C596" s="28"/>
      <c r="D596" s="33"/>
      <c r="E596" s="30"/>
    </row>
    <row r="597" spans="1:5" x14ac:dyDescent="0.3">
      <c r="A597" s="28"/>
      <c r="B597" s="28"/>
      <c r="C597" s="28"/>
      <c r="D597" s="33"/>
      <c r="E597" s="30"/>
    </row>
    <row r="598" spans="1:5" x14ac:dyDescent="0.3">
      <c r="A598" s="28"/>
      <c r="B598" s="28"/>
      <c r="C598" s="28"/>
      <c r="D598" s="33"/>
      <c r="E598" s="30"/>
    </row>
    <row r="599" spans="1:5" x14ac:dyDescent="0.3">
      <c r="A599" s="28"/>
      <c r="B599" s="28"/>
      <c r="C599" s="28"/>
      <c r="D599" s="33"/>
      <c r="E599" s="30"/>
    </row>
    <row r="600" spans="1:5" x14ac:dyDescent="0.3">
      <c r="A600" s="28"/>
      <c r="B600" s="28"/>
      <c r="C600" s="28"/>
      <c r="D600" s="33"/>
      <c r="E600" s="30"/>
    </row>
    <row r="601" spans="1:5" x14ac:dyDescent="0.3">
      <c r="A601" s="28"/>
      <c r="B601" s="28"/>
      <c r="C601" s="28"/>
      <c r="D601" s="33"/>
      <c r="E601" s="30"/>
    </row>
    <row r="602" spans="1:5" x14ac:dyDescent="0.3">
      <c r="A602" s="28"/>
      <c r="B602" s="28"/>
      <c r="C602" s="28"/>
      <c r="D602" s="33"/>
      <c r="E602" s="30"/>
    </row>
    <row r="603" spans="1:5" x14ac:dyDescent="0.3">
      <c r="A603" s="28"/>
      <c r="B603" s="28"/>
      <c r="C603" s="28"/>
      <c r="D603" s="33"/>
      <c r="E603" s="30"/>
    </row>
    <row r="604" spans="1:5" x14ac:dyDescent="0.3">
      <c r="A604" s="28"/>
      <c r="B604" s="28"/>
      <c r="C604" s="28"/>
      <c r="D604" s="33"/>
      <c r="E604" s="30"/>
    </row>
    <row r="605" spans="1:5" x14ac:dyDescent="0.3">
      <c r="A605" s="28"/>
      <c r="B605" s="28"/>
      <c r="C605" s="28"/>
      <c r="D605" s="33"/>
      <c r="E605" s="30"/>
    </row>
    <row r="606" spans="1:5" x14ac:dyDescent="0.3">
      <c r="A606" s="28"/>
      <c r="B606" s="28"/>
      <c r="C606" s="28"/>
      <c r="D606" s="33"/>
      <c r="E606" s="30"/>
    </row>
    <row r="607" spans="1:5" x14ac:dyDescent="0.3">
      <c r="A607" s="28"/>
      <c r="B607" s="28"/>
      <c r="C607" s="28"/>
      <c r="D607" s="33"/>
      <c r="E607" s="30"/>
    </row>
    <row r="608" spans="1:5" x14ac:dyDescent="0.3">
      <c r="A608" s="28"/>
      <c r="B608" s="28"/>
      <c r="C608" s="28"/>
      <c r="D608" s="33"/>
      <c r="E608" s="30"/>
    </row>
    <row r="609" spans="1:5" x14ac:dyDescent="0.3">
      <c r="A609" s="28"/>
      <c r="B609" s="28"/>
      <c r="C609" s="28"/>
      <c r="D609" s="33"/>
      <c r="E609" s="30"/>
    </row>
    <row r="610" spans="1:5" x14ac:dyDescent="0.3">
      <c r="A610" s="28"/>
      <c r="B610" s="28"/>
      <c r="C610" s="28"/>
      <c r="D610" s="33"/>
      <c r="E610" s="30"/>
    </row>
    <row r="611" spans="1:5" x14ac:dyDescent="0.3">
      <c r="A611" s="28"/>
      <c r="B611" s="28"/>
      <c r="C611" s="28"/>
      <c r="D611" s="33"/>
      <c r="E611" s="30"/>
    </row>
    <row r="612" spans="1:5" x14ac:dyDescent="0.3">
      <c r="A612" s="28"/>
      <c r="B612" s="28"/>
      <c r="C612" s="28"/>
      <c r="D612" s="33"/>
      <c r="E612" s="30"/>
    </row>
    <row r="613" spans="1:5" x14ac:dyDescent="0.3">
      <c r="A613" s="28"/>
      <c r="B613" s="28"/>
      <c r="C613" s="28"/>
      <c r="D613" s="33"/>
      <c r="E613" s="30"/>
    </row>
    <row r="614" spans="1:5" x14ac:dyDescent="0.3">
      <c r="A614" s="28"/>
      <c r="B614" s="28"/>
      <c r="C614" s="28"/>
      <c r="D614" s="33"/>
      <c r="E614" s="30"/>
    </row>
    <row r="615" spans="1:5" x14ac:dyDescent="0.3">
      <c r="A615" s="28"/>
      <c r="B615" s="28"/>
      <c r="C615" s="28"/>
      <c r="D615" s="33"/>
      <c r="E615" s="30"/>
    </row>
    <row r="616" spans="1:5" x14ac:dyDescent="0.3">
      <c r="A616" s="28"/>
      <c r="B616" s="28"/>
      <c r="C616" s="28"/>
      <c r="D616" s="33"/>
      <c r="E616" s="30"/>
    </row>
    <row r="617" spans="1:5" x14ac:dyDescent="0.3">
      <c r="A617" s="28"/>
      <c r="B617" s="28"/>
      <c r="C617" s="28"/>
      <c r="D617" s="33"/>
      <c r="E617" s="30"/>
    </row>
    <row r="618" spans="1:5" x14ac:dyDescent="0.3">
      <c r="A618" s="28"/>
      <c r="B618" s="28"/>
      <c r="C618" s="28"/>
      <c r="D618" s="33"/>
      <c r="E618" s="30"/>
    </row>
    <row r="619" spans="1:5" x14ac:dyDescent="0.3">
      <c r="A619" s="28"/>
      <c r="B619" s="28"/>
      <c r="C619" s="28"/>
      <c r="D619" s="33"/>
      <c r="E619" s="30"/>
    </row>
    <row r="620" spans="1:5" x14ac:dyDescent="0.3">
      <c r="A620" s="28"/>
      <c r="B620" s="28"/>
      <c r="C620" s="28"/>
      <c r="D620" s="33"/>
      <c r="E620" s="30"/>
    </row>
    <row r="621" spans="1:5" x14ac:dyDescent="0.3">
      <c r="A621" s="28"/>
      <c r="B621" s="28"/>
      <c r="C621" s="28"/>
      <c r="D621" s="33"/>
      <c r="E621" s="30"/>
    </row>
    <row r="622" spans="1:5" x14ac:dyDescent="0.3">
      <c r="A622" s="28"/>
      <c r="B622" s="28"/>
      <c r="C622" s="28"/>
      <c r="D622" s="33"/>
      <c r="E622" s="30"/>
    </row>
    <row r="623" spans="1:5" x14ac:dyDescent="0.3">
      <c r="A623" s="28"/>
      <c r="B623" s="28"/>
      <c r="C623" s="28"/>
      <c r="D623" s="33"/>
      <c r="E623" s="30"/>
    </row>
    <row r="624" spans="1:5" x14ac:dyDescent="0.3">
      <c r="A624" s="28"/>
      <c r="B624" s="28"/>
      <c r="C624" s="28"/>
      <c r="D624" s="33"/>
      <c r="E624" s="30"/>
    </row>
    <row r="625" spans="1:5" x14ac:dyDescent="0.3">
      <c r="A625" s="28"/>
      <c r="B625" s="28"/>
      <c r="C625" s="28"/>
      <c r="D625" s="33"/>
      <c r="E625" s="30"/>
    </row>
    <row r="626" spans="1:5" x14ac:dyDescent="0.3">
      <c r="A626" s="28"/>
      <c r="B626" s="28"/>
      <c r="C626" s="28"/>
      <c r="D626" s="33"/>
      <c r="E626" s="30"/>
    </row>
    <row r="627" spans="1:5" x14ac:dyDescent="0.3">
      <c r="A627" s="28"/>
      <c r="B627" s="28"/>
      <c r="C627" s="28"/>
      <c r="D627" s="33"/>
      <c r="E627" s="30"/>
    </row>
    <row r="628" spans="1:5" x14ac:dyDescent="0.3">
      <c r="A628" s="28"/>
      <c r="B628" s="28"/>
      <c r="C628" s="28"/>
      <c r="D628" s="33"/>
      <c r="E628" s="30"/>
    </row>
    <row r="629" spans="1:5" x14ac:dyDescent="0.3">
      <c r="A629" s="28"/>
      <c r="B629" s="28"/>
      <c r="C629" s="28"/>
      <c r="D629" s="33"/>
      <c r="E629" s="30"/>
    </row>
    <row r="630" spans="1:5" x14ac:dyDescent="0.3">
      <c r="A630" s="28"/>
      <c r="B630" s="28"/>
      <c r="C630" s="28"/>
      <c r="D630" s="33"/>
      <c r="E630" s="30"/>
    </row>
    <row r="631" spans="1:5" x14ac:dyDescent="0.3">
      <c r="A631" s="28"/>
      <c r="B631" s="28"/>
      <c r="C631" s="28"/>
      <c r="D631" s="33"/>
      <c r="E631" s="30"/>
    </row>
    <row r="632" spans="1:5" x14ac:dyDescent="0.3">
      <c r="A632" s="28"/>
      <c r="B632" s="28"/>
      <c r="C632" s="28"/>
      <c r="D632" s="33"/>
      <c r="E632" s="30"/>
    </row>
    <row r="633" spans="1:5" x14ac:dyDescent="0.3">
      <c r="A633" s="28"/>
      <c r="B633" s="28"/>
      <c r="C633" s="28"/>
      <c r="D633" s="33"/>
      <c r="E633" s="30"/>
    </row>
    <row r="634" spans="1:5" x14ac:dyDescent="0.3">
      <c r="A634" s="28"/>
      <c r="B634" s="28"/>
      <c r="C634" s="28"/>
      <c r="D634" s="33"/>
      <c r="E634" s="30"/>
    </row>
    <row r="635" spans="1:5" x14ac:dyDescent="0.3">
      <c r="A635" s="28"/>
      <c r="B635" s="28"/>
      <c r="C635" s="28"/>
      <c r="D635" s="33"/>
      <c r="E635" s="30"/>
    </row>
    <row r="636" spans="1:5" x14ac:dyDescent="0.3">
      <c r="A636" s="28"/>
      <c r="B636" s="28"/>
      <c r="C636" s="28"/>
      <c r="D636" s="33"/>
      <c r="E636" s="30"/>
    </row>
    <row r="637" spans="1:5" x14ac:dyDescent="0.3">
      <c r="A637" s="28"/>
      <c r="B637" s="28"/>
      <c r="C637" s="28"/>
      <c r="D637" s="33"/>
      <c r="E637" s="30"/>
    </row>
    <row r="638" spans="1:5" x14ac:dyDescent="0.3">
      <c r="A638" s="28"/>
      <c r="B638" s="28"/>
      <c r="C638" s="28"/>
      <c r="D638" s="33"/>
      <c r="E638" s="30"/>
    </row>
    <row r="639" spans="1:5" x14ac:dyDescent="0.3">
      <c r="A639" s="28"/>
      <c r="B639" s="28"/>
      <c r="C639" s="28"/>
      <c r="D639" s="33"/>
      <c r="E639" s="30"/>
    </row>
    <row r="640" spans="1:5" x14ac:dyDescent="0.3">
      <c r="A640" s="28"/>
      <c r="B640" s="28"/>
      <c r="C640" s="28"/>
      <c r="D640" s="33"/>
      <c r="E640" s="30"/>
    </row>
    <row r="641" spans="1:5" x14ac:dyDescent="0.3">
      <c r="A641" s="28"/>
      <c r="B641" s="28"/>
      <c r="C641" s="28"/>
      <c r="D641" s="33"/>
      <c r="E641" s="30"/>
    </row>
    <row r="642" spans="1:5" x14ac:dyDescent="0.3">
      <c r="A642" s="28"/>
      <c r="B642" s="28"/>
      <c r="C642" s="28"/>
      <c r="D642" s="33"/>
      <c r="E642" s="30"/>
    </row>
    <row r="643" spans="1:5" x14ac:dyDescent="0.3">
      <c r="A643" s="28"/>
      <c r="B643" s="28"/>
      <c r="C643" s="28"/>
      <c r="D643" s="33"/>
      <c r="E643" s="30"/>
    </row>
    <row r="644" spans="1:5" x14ac:dyDescent="0.3">
      <c r="A644" s="28"/>
      <c r="B644" s="28"/>
      <c r="C644" s="28"/>
      <c r="D644" s="33"/>
      <c r="E644" s="30"/>
    </row>
    <row r="645" spans="1:5" x14ac:dyDescent="0.3">
      <c r="A645" s="28"/>
      <c r="B645" s="28"/>
      <c r="C645" s="28"/>
      <c r="D645" s="33"/>
      <c r="E645" s="30"/>
    </row>
    <row r="646" spans="1:5" x14ac:dyDescent="0.3">
      <c r="A646" s="28"/>
      <c r="B646" s="28"/>
      <c r="C646" s="28"/>
      <c r="D646" s="33"/>
      <c r="E646" s="30"/>
    </row>
    <row r="647" spans="1:5" x14ac:dyDescent="0.3">
      <c r="A647" s="28"/>
      <c r="B647" s="28"/>
      <c r="C647" s="28"/>
      <c r="D647" s="33"/>
      <c r="E647" s="30"/>
    </row>
    <row r="648" spans="1:5" x14ac:dyDescent="0.3">
      <c r="A648" s="28"/>
      <c r="B648" s="28"/>
      <c r="C648" s="28"/>
      <c r="D648" s="33"/>
      <c r="E648" s="30"/>
    </row>
    <row r="649" spans="1:5" x14ac:dyDescent="0.3">
      <c r="A649" s="28"/>
      <c r="B649" s="28"/>
      <c r="C649" s="28"/>
      <c r="D649" s="33"/>
      <c r="E649" s="30"/>
    </row>
    <row r="650" spans="1:5" x14ac:dyDescent="0.3">
      <c r="A650" s="28"/>
      <c r="B650" s="28"/>
      <c r="C650" s="28"/>
      <c r="D650" s="33"/>
      <c r="E650" s="30"/>
    </row>
    <row r="651" spans="1:5" x14ac:dyDescent="0.3">
      <c r="A651" s="28"/>
      <c r="B651" s="28"/>
      <c r="C651" s="28"/>
      <c r="D651" s="33"/>
      <c r="E651" s="30"/>
    </row>
    <row r="652" spans="1:5" x14ac:dyDescent="0.3">
      <c r="A652" s="28"/>
      <c r="B652" s="28"/>
      <c r="C652" s="28"/>
      <c r="D652" s="33"/>
      <c r="E652" s="30"/>
    </row>
    <row r="653" spans="1:5" x14ac:dyDescent="0.3">
      <c r="A653" s="28"/>
      <c r="B653" s="28"/>
      <c r="C653" s="28"/>
      <c r="D653" s="33"/>
      <c r="E653" s="30"/>
    </row>
    <row r="654" spans="1:5" x14ac:dyDescent="0.3">
      <c r="A654" s="28"/>
      <c r="B654" s="28"/>
      <c r="C654" s="28"/>
      <c r="D654" s="33"/>
      <c r="E654" s="30"/>
    </row>
    <row r="655" spans="1:5" x14ac:dyDescent="0.3">
      <c r="A655" s="28"/>
      <c r="B655" s="28"/>
      <c r="C655" s="28"/>
      <c r="D655" s="33"/>
      <c r="E655" s="30"/>
    </row>
    <row r="656" spans="1:5" x14ac:dyDescent="0.3">
      <c r="A656" s="28"/>
      <c r="B656" s="28"/>
      <c r="C656" s="28"/>
      <c r="D656" s="33"/>
      <c r="E656" s="30"/>
    </row>
    <row r="657" spans="1:5" x14ac:dyDescent="0.3">
      <c r="A657" s="28"/>
      <c r="B657" s="28"/>
      <c r="C657" s="28"/>
      <c r="D657" s="33"/>
      <c r="E657" s="30"/>
    </row>
    <row r="658" spans="1:5" x14ac:dyDescent="0.3">
      <c r="A658" s="28"/>
      <c r="B658" s="28"/>
      <c r="C658" s="28"/>
      <c r="D658" s="33"/>
      <c r="E658" s="30"/>
    </row>
    <row r="659" spans="1:5" x14ac:dyDescent="0.3">
      <c r="A659" s="28"/>
      <c r="B659" s="28"/>
      <c r="C659" s="28"/>
      <c r="D659" s="33"/>
      <c r="E659" s="30"/>
    </row>
    <row r="660" spans="1:5" x14ac:dyDescent="0.3">
      <c r="A660" s="28"/>
      <c r="B660" s="28"/>
      <c r="C660" s="28"/>
      <c r="D660" s="33"/>
      <c r="E660" s="30"/>
    </row>
    <row r="661" spans="1:5" x14ac:dyDescent="0.3">
      <c r="A661" s="28"/>
      <c r="B661" s="28"/>
      <c r="C661" s="28"/>
      <c r="D661" s="33"/>
      <c r="E661" s="30"/>
    </row>
    <row r="662" spans="1:5" x14ac:dyDescent="0.3">
      <c r="A662" s="28"/>
      <c r="B662" s="28"/>
      <c r="C662" s="28"/>
      <c r="D662" s="33"/>
      <c r="E662" s="30"/>
    </row>
    <row r="663" spans="1:5" x14ac:dyDescent="0.3">
      <c r="A663" s="28"/>
      <c r="B663" s="28"/>
      <c r="C663" s="28"/>
      <c r="D663" s="33"/>
      <c r="E663" s="30"/>
    </row>
    <row r="664" spans="1:5" x14ac:dyDescent="0.3">
      <c r="A664" s="28"/>
      <c r="B664" s="28"/>
      <c r="C664" s="28"/>
      <c r="D664" s="33"/>
      <c r="E664" s="30"/>
    </row>
    <row r="665" spans="1:5" x14ac:dyDescent="0.3">
      <c r="A665" s="28"/>
      <c r="B665" s="28"/>
      <c r="C665" s="28"/>
      <c r="D665" s="33"/>
      <c r="E665" s="30"/>
    </row>
    <row r="666" spans="1:5" x14ac:dyDescent="0.3">
      <c r="A666" s="28"/>
      <c r="B666" s="28"/>
      <c r="C666" s="28"/>
      <c r="D666" s="33"/>
      <c r="E666" s="30"/>
    </row>
    <row r="667" spans="1:5" x14ac:dyDescent="0.3">
      <c r="A667" s="28"/>
      <c r="B667" s="28"/>
      <c r="C667" s="28"/>
      <c r="D667" s="33"/>
      <c r="E667" s="30"/>
    </row>
    <row r="668" spans="1:5" x14ac:dyDescent="0.3">
      <c r="A668" s="28"/>
      <c r="B668" s="28"/>
      <c r="C668" s="28"/>
      <c r="D668" s="33"/>
      <c r="E668" s="30"/>
    </row>
    <row r="669" spans="1:5" x14ac:dyDescent="0.3">
      <c r="A669" s="28"/>
      <c r="B669" s="28"/>
      <c r="C669" s="28"/>
      <c r="D669" s="33"/>
      <c r="E669" s="30"/>
    </row>
    <row r="670" spans="1:5" x14ac:dyDescent="0.3">
      <c r="A670" s="28"/>
      <c r="B670" s="28"/>
      <c r="C670" s="28"/>
      <c r="D670" s="33"/>
      <c r="E670" s="30"/>
    </row>
    <row r="671" spans="1:5" x14ac:dyDescent="0.3">
      <c r="A671" s="28"/>
      <c r="B671" s="28"/>
      <c r="C671" s="28"/>
      <c r="D671" s="33"/>
      <c r="E671" s="30"/>
    </row>
    <row r="672" spans="1:5" x14ac:dyDescent="0.3">
      <c r="A672" s="28"/>
      <c r="B672" s="28"/>
      <c r="C672" s="28"/>
      <c r="D672" s="33"/>
      <c r="E672" s="30"/>
    </row>
    <row r="673" spans="1:5" x14ac:dyDescent="0.3">
      <c r="A673" s="28"/>
      <c r="B673" s="28"/>
      <c r="C673" s="28"/>
      <c r="D673" s="33"/>
      <c r="E673" s="30"/>
    </row>
    <row r="674" spans="1:5" x14ac:dyDescent="0.3">
      <c r="A674" s="28"/>
      <c r="B674" s="28"/>
      <c r="C674" s="28"/>
      <c r="D674" s="33"/>
      <c r="E674" s="30"/>
    </row>
    <row r="675" spans="1:5" x14ac:dyDescent="0.3">
      <c r="A675" s="28"/>
      <c r="B675" s="28"/>
      <c r="C675" s="28"/>
      <c r="D675" s="33"/>
      <c r="E675" s="30"/>
    </row>
    <row r="676" spans="1:5" x14ac:dyDescent="0.3">
      <c r="A676" s="28"/>
      <c r="B676" s="28"/>
      <c r="C676" s="28"/>
      <c r="D676" s="33"/>
      <c r="E676" s="30"/>
    </row>
    <row r="677" spans="1:5" x14ac:dyDescent="0.3">
      <c r="A677" s="28"/>
      <c r="B677" s="28"/>
      <c r="C677" s="28"/>
      <c r="D677" s="33"/>
      <c r="E677" s="30"/>
    </row>
    <row r="678" spans="1:5" x14ac:dyDescent="0.3">
      <c r="A678" s="28"/>
      <c r="B678" s="28"/>
      <c r="C678" s="28"/>
      <c r="D678" s="33"/>
      <c r="E678" s="30"/>
    </row>
    <row r="679" spans="1:5" x14ac:dyDescent="0.3">
      <c r="A679" s="28"/>
      <c r="B679" s="28"/>
      <c r="C679" s="28"/>
      <c r="D679" s="33"/>
      <c r="E679" s="30"/>
    </row>
    <row r="680" spans="1:5" x14ac:dyDescent="0.3">
      <c r="A680" s="28"/>
      <c r="B680" s="28"/>
      <c r="C680" s="28"/>
      <c r="D680" s="33"/>
      <c r="E680" s="30"/>
    </row>
    <row r="681" spans="1:5" x14ac:dyDescent="0.3">
      <c r="A681" s="28"/>
      <c r="B681" s="28"/>
      <c r="C681" s="28"/>
      <c r="D681" s="33"/>
      <c r="E681" s="30"/>
    </row>
    <row r="682" spans="1:5" x14ac:dyDescent="0.3">
      <c r="A682" s="28"/>
      <c r="B682" s="28"/>
      <c r="C682" s="28"/>
      <c r="D682" s="33"/>
      <c r="E682" s="30"/>
    </row>
    <row r="683" spans="1:5" x14ac:dyDescent="0.3">
      <c r="A683" s="28"/>
      <c r="B683" s="28"/>
      <c r="C683" s="28"/>
      <c r="D683" s="33"/>
      <c r="E683" s="30"/>
    </row>
    <row r="684" spans="1:5" x14ac:dyDescent="0.3">
      <c r="A684" s="28"/>
      <c r="B684" s="28"/>
      <c r="C684" s="28"/>
      <c r="D684" s="33"/>
      <c r="E684" s="30"/>
    </row>
    <row r="685" spans="1:5" x14ac:dyDescent="0.3">
      <c r="A685" s="28"/>
      <c r="B685" s="28"/>
      <c r="C685" s="28"/>
      <c r="D685" s="33"/>
      <c r="E685" s="30"/>
    </row>
    <row r="686" spans="1:5" x14ac:dyDescent="0.3">
      <c r="A686" s="28"/>
      <c r="B686" s="28"/>
      <c r="C686" s="28"/>
      <c r="D686" s="33"/>
      <c r="E686" s="30"/>
    </row>
    <row r="687" spans="1:5" x14ac:dyDescent="0.3">
      <c r="A687" s="28"/>
      <c r="B687" s="28"/>
      <c r="C687" s="28"/>
      <c r="D687" s="33"/>
      <c r="E687" s="30"/>
    </row>
    <row r="688" spans="1:5" x14ac:dyDescent="0.3">
      <c r="A688" s="28"/>
      <c r="B688" s="28"/>
      <c r="C688" s="28"/>
      <c r="D688" s="33"/>
      <c r="E688" s="30"/>
    </row>
    <row r="689" spans="1:5" x14ac:dyDescent="0.3">
      <c r="A689" s="28"/>
      <c r="B689" s="28"/>
      <c r="C689" s="28"/>
      <c r="D689" s="33"/>
      <c r="E689" s="30"/>
    </row>
    <row r="690" spans="1:5" x14ac:dyDescent="0.3">
      <c r="A690" s="28"/>
      <c r="B690" s="28"/>
      <c r="C690" s="28"/>
      <c r="D690" s="33"/>
      <c r="E690" s="30"/>
    </row>
    <row r="691" spans="1:5" x14ac:dyDescent="0.3">
      <c r="A691" s="28"/>
      <c r="B691" s="28"/>
      <c r="C691" s="28"/>
      <c r="D691" s="33"/>
      <c r="E691" s="30"/>
    </row>
    <row r="692" spans="1:5" x14ac:dyDescent="0.3">
      <c r="A692" s="28"/>
      <c r="B692" s="28"/>
      <c r="C692" s="28"/>
      <c r="D692" s="33"/>
      <c r="E692" s="30"/>
    </row>
    <row r="693" spans="1:5" x14ac:dyDescent="0.3">
      <c r="A693" s="28"/>
      <c r="B693" s="28"/>
      <c r="C693" s="28"/>
      <c r="D693" s="33"/>
      <c r="E693" s="30"/>
    </row>
    <row r="694" spans="1:5" x14ac:dyDescent="0.3">
      <c r="A694" s="28"/>
      <c r="B694" s="28"/>
      <c r="C694" s="28"/>
      <c r="D694" s="33"/>
      <c r="E694" s="30"/>
    </row>
    <row r="695" spans="1:5" x14ac:dyDescent="0.3">
      <c r="A695" s="28"/>
      <c r="B695" s="28"/>
      <c r="C695" s="28"/>
      <c r="D695" s="33"/>
      <c r="E695" s="30"/>
    </row>
    <row r="696" spans="1:5" x14ac:dyDescent="0.3">
      <c r="A696" s="28"/>
      <c r="B696" s="28"/>
      <c r="C696" s="28"/>
      <c r="D696" s="33"/>
      <c r="E696" s="30"/>
    </row>
    <row r="697" spans="1:5" x14ac:dyDescent="0.3">
      <c r="A697" s="28"/>
      <c r="B697" s="28"/>
      <c r="C697" s="28"/>
      <c r="D697" s="33"/>
      <c r="E697" s="30"/>
    </row>
    <row r="698" spans="1:5" x14ac:dyDescent="0.3">
      <c r="A698" s="28"/>
      <c r="B698" s="28"/>
      <c r="C698" s="28"/>
      <c r="D698" s="33"/>
      <c r="E698" s="30"/>
    </row>
    <row r="699" spans="1:5" x14ac:dyDescent="0.3">
      <c r="A699" s="28"/>
      <c r="B699" s="28"/>
      <c r="C699" s="28"/>
      <c r="D699" s="33"/>
      <c r="E699" s="30"/>
    </row>
    <row r="700" spans="1:5" x14ac:dyDescent="0.3">
      <c r="A700" s="28"/>
      <c r="B700" s="28"/>
      <c r="C700" s="28"/>
      <c r="D700" s="33"/>
      <c r="E700" s="30"/>
    </row>
    <row r="701" spans="1:5" x14ac:dyDescent="0.3">
      <c r="A701" s="28"/>
      <c r="B701" s="28"/>
      <c r="C701" s="28"/>
      <c r="D701" s="33"/>
      <c r="E701" s="30"/>
    </row>
    <row r="702" spans="1:5" x14ac:dyDescent="0.3">
      <c r="A702" s="28"/>
      <c r="B702" s="28"/>
      <c r="C702" s="28"/>
      <c r="D702" s="33"/>
      <c r="E702" s="30"/>
    </row>
    <row r="703" spans="1:5" x14ac:dyDescent="0.3">
      <c r="A703" s="28"/>
      <c r="B703" s="28"/>
      <c r="C703" s="28"/>
      <c r="D703" s="33"/>
      <c r="E703" s="30"/>
    </row>
    <row r="704" spans="1:5" x14ac:dyDescent="0.3">
      <c r="A704" s="28"/>
      <c r="B704" s="28"/>
      <c r="C704" s="28"/>
      <c r="D704" s="33"/>
      <c r="E704" s="30"/>
    </row>
    <row r="705" spans="1:5" x14ac:dyDescent="0.3">
      <c r="A705" s="28"/>
      <c r="B705" s="28"/>
      <c r="C705" s="28"/>
      <c r="D705" s="33"/>
      <c r="E705" s="30"/>
    </row>
    <row r="706" spans="1:5" x14ac:dyDescent="0.3">
      <c r="A706" s="28"/>
      <c r="B706" s="28"/>
      <c r="C706" s="28"/>
      <c r="D706" s="33"/>
      <c r="E706" s="30"/>
    </row>
    <row r="707" spans="1:5" x14ac:dyDescent="0.3">
      <c r="A707" s="28"/>
      <c r="B707" s="28"/>
      <c r="C707" s="28"/>
      <c r="D707" s="33"/>
      <c r="E707" s="30"/>
    </row>
    <row r="708" spans="1:5" x14ac:dyDescent="0.3">
      <c r="A708" s="28"/>
      <c r="B708" s="28"/>
      <c r="C708" s="28"/>
      <c r="D708" s="33"/>
      <c r="E708" s="30"/>
    </row>
    <row r="709" spans="1:5" x14ac:dyDescent="0.3">
      <c r="A709" s="28"/>
      <c r="B709" s="28"/>
      <c r="C709" s="28"/>
      <c r="D709" s="33"/>
      <c r="E709" s="30"/>
    </row>
    <row r="710" spans="1:5" x14ac:dyDescent="0.3">
      <c r="A710" s="28"/>
      <c r="B710" s="28"/>
      <c r="C710" s="28"/>
      <c r="D710" s="33"/>
      <c r="E710" s="30"/>
    </row>
    <row r="711" spans="1:5" x14ac:dyDescent="0.3">
      <c r="A711" s="28"/>
      <c r="B711" s="28"/>
      <c r="C711" s="28"/>
      <c r="D711" s="33"/>
      <c r="E711" s="30"/>
    </row>
    <row r="712" spans="1:5" x14ac:dyDescent="0.3">
      <c r="A712" s="28"/>
      <c r="B712" s="28"/>
      <c r="C712" s="28"/>
      <c r="D712" s="33"/>
      <c r="E712" s="30"/>
    </row>
    <row r="713" spans="1:5" x14ac:dyDescent="0.3">
      <c r="A713" s="28"/>
      <c r="B713" s="28"/>
      <c r="C713" s="28"/>
      <c r="D713" s="33"/>
      <c r="E713" s="30"/>
    </row>
    <row r="714" spans="1:5" x14ac:dyDescent="0.3">
      <c r="A714" s="28"/>
      <c r="B714" s="28"/>
      <c r="C714" s="28"/>
      <c r="D714" s="33"/>
      <c r="E714" s="30"/>
    </row>
    <row r="715" spans="1:5" x14ac:dyDescent="0.3">
      <c r="A715" s="28"/>
      <c r="B715" s="28"/>
      <c r="C715" s="28"/>
      <c r="D715" s="33"/>
      <c r="E715" s="30"/>
    </row>
    <row r="716" spans="1:5" x14ac:dyDescent="0.3">
      <c r="A716" s="28"/>
      <c r="B716" s="28"/>
      <c r="C716" s="28"/>
      <c r="D716" s="33"/>
      <c r="E716" s="30"/>
    </row>
    <row r="717" spans="1:5" x14ac:dyDescent="0.3">
      <c r="A717" s="28"/>
      <c r="B717" s="28"/>
      <c r="C717" s="28"/>
      <c r="D717" s="33"/>
      <c r="E717" s="30"/>
    </row>
    <row r="718" spans="1:5" x14ac:dyDescent="0.3">
      <c r="A718" s="28"/>
      <c r="B718" s="28"/>
      <c r="C718" s="28"/>
      <c r="D718" s="33"/>
      <c r="E718" s="30"/>
    </row>
    <row r="719" spans="1:5" x14ac:dyDescent="0.3">
      <c r="A719" s="28"/>
      <c r="B719" s="28"/>
      <c r="C719" s="28"/>
      <c r="D719" s="33"/>
      <c r="E719" s="30"/>
    </row>
    <row r="720" spans="1:5" x14ac:dyDescent="0.3">
      <c r="A720" s="28"/>
      <c r="B720" s="28"/>
      <c r="C720" s="28"/>
      <c r="D720" s="33"/>
      <c r="E720" s="30"/>
    </row>
    <row r="721" spans="1:5" x14ac:dyDescent="0.3">
      <c r="A721" s="28"/>
      <c r="B721" s="28"/>
      <c r="C721" s="28"/>
      <c r="D721" s="33"/>
      <c r="E721" s="30"/>
    </row>
    <row r="722" spans="1:5" x14ac:dyDescent="0.3">
      <c r="A722" s="28"/>
      <c r="B722" s="28"/>
      <c r="C722" s="28"/>
      <c r="D722" s="33"/>
      <c r="E722" s="30"/>
    </row>
    <row r="723" spans="1:5" x14ac:dyDescent="0.3">
      <c r="A723" s="28"/>
      <c r="B723" s="28"/>
      <c r="C723" s="28"/>
      <c r="D723" s="33"/>
      <c r="E723" s="30"/>
    </row>
    <row r="724" spans="1:5" x14ac:dyDescent="0.3">
      <c r="A724" s="28"/>
      <c r="B724" s="28"/>
      <c r="C724" s="28"/>
      <c r="D724" s="33"/>
      <c r="E724" s="30"/>
    </row>
    <row r="725" spans="1:5" x14ac:dyDescent="0.3">
      <c r="A725" s="28"/>
      <c r="B725" s="28"/>
      <c r="C725" s="28"/>
      <c r="D725" s="33"/>
      <c r="E725" s="30"/>
    </row>
    <row r="726" spans="1:5" x14ac:dyDescent="0.3">
      <c r="A726" s="28"/>
      <c r="B726" s="28"/>
      <c r="C726" s="28"/>
      <c r="D726" s="33"/>
      <c r="E726" s="30"/>
    </row>
    <row r="727" spans="1:5" x14ac:dyDescent="0.3">
      <c r="A727" s="28"/>
      <c r="B727" s="28"/>
      <c r="C727" s="28"/>
      <c r="D727" s="33"/>
      <c r="E727" s="30"/>
    </row>
    <row r="728" spans="1:5" x14ac:dyDescent="0.3">
      <c r="A728" s="28"/>
      <c r="B728" s="28"/>
      <c r="C728" s="28"/>
      <c r="D728" s="33"/>
      <c r="E728" s="30"/>
    </row>
    <row r="729" spans="1:5" x14ac:dyDescent="0.3">
      <c r="A729" s="28"/>
      <c r="B729" s="28"/>
      <c r="C729" s="28"/>
      <c r="D729" s="33"/>
      <c r="E729" s="30"/>
    </row>
    <row r="730" spans="1:5" x14ac:dyDescent="0.3">
      <c r="A730" s="28"/>
      <c r="B730" s="28"/>
      <c r="C730" s="28"/>
      <c r="D730" s="33"/>
      <c r="E730" s="30"/>
    </row>
    <row r="731" spans="1:5" x14ac:dyDescent="0.3">
      <c r="A731" s="28"/>
      <c r="B731" s="28"/>
      <c r="C731" s="28"/>
      <c r="D731" s="33"/>
      <c r="E731" s="30"/>
    </row>
    <row r="732" spans="1:5" x14ac:dyDescent="0.3">
      <c r="A732" s="28"/>
      <c r="B732" s="28"/>
      <c r="C732" s="28"/>
      <c r="D732" s="33"/>
      <c r="E732" s="30"/>
    </row>
    <row r="733" spans="1:5" x14ac:dyDescent="0.3">
      <c r="A733" s="28"/>
      <c r="B733" s="28"/>
      <c r="C733" s="28"/>
      <c r="D733" s="33"/>
      <c r="E733" s="30"/>
    </row>
    <row r="734" spans="1:5" x14ac:dyDescent="0.3">
      <c r="A734" s="28"/>
      <c r="B734" s="28"/>
      <c r="C734" s="28"/>
      <c r="D734" s="33"/>
      <c r="E734" s="30"/>
    </row>
    <row r="735" spans="1:5" x14ac:dyDescent="0.3">
      <c r="A735" s="28"/>
      <c r="B735" s="28"/>
      <c r="C735" s="28"/>
      <c r="D735" s="33"/>
      <c r="E735" s="30"/>
    </row>
    <row r="736" spans="1:5" x14ac:dyDescent="0.3">
      <c r="A736" s="28"/>
      <c r="B736" s="28"/>
      <c r="C736" s="28"/>
      <c r="D736" s="33"/>
      <c r="E736" s="30"/>
    </row>
    <row r="737" spans="1:5" x14ac:dyDescent="0.3">
      <c r="A737" s="28"/>
      <c r="B737" s="28"/>
      <c r="C737" s="28"/>
      <c r="D737" s="33"/>
      <c r="E737" s="30"/>
    </row>
    <row r="738" spans="1:5" x14ac:dyDescent="0.3">
      <c r="A738" s="28"/>
      <c r="B738" s="28"/>
      <c r="C738" s="28"/>
      <c r="D738" s="33"/>
      <c r="E738" s="30"/>
    </row>
    <row r="739" spans="1:5" x14ac:dyDescent="0.3">
      <c r="A739" s="28"/>
      <c r="B739" s="28"/>
      <c r="C739" s="28"/>
      <c r="D739" s="33"/>
      <c r="E739" s="30"/>
    </row>
    <row r="740" spans="1:5" x14ac:dyDescent="0.3">
      <c r="A740" s="28"/>
      <c r="B740" s="28"/>
      <c r="C740" s="28"/>
      <c r="D740" s="33"/>
      <c r="E740" s="30"/>
    </row>
    <row r="741" spans="1:5" x14ac:dyDescent="0.3">
      <c r="A741" s="28"/>
      <c r="B741" s="28"/>
      <c r="C741" s="28"/>
      <c r="D741" s="33"/>
      <c r="E741" s="30"/>
    </row>
    <row r="742" spans="1:5" x14ac:dyDescent="0.3">
      <c r="A742" s="28"/>
      <c r="B742" s="28"/>
      <c r="C742" s="28"/>
      <c r="D742" s="33"/>
      <c r="E742" s="30"/>
    </row>
    <row r="743" spans="1:5" x14ac:dyDescent="0.3">
      <c r="A743" s="28"/>
      <c r="B743" s="28"/>
      <c r="C743" s="28"/>
      <c r="D743" s="33"/>
      <c r="E743" s="30"/>
    </row>
    <row r="744" spans="1:5" x14ac:dyDescent="0.3">
      <c r="A744" s="28"/>
      <c r="B744" s="28"/>
      <c r="C744" s="28"/>
      <c r="D744" s="33"/>
      <c r="E744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topLeftCell="A3" zoomScale="110" zoomScaleNormal="110" workbookViewId="0">
      <selection activeCell="G24" sqref="G24"/>
    </sheetView>
  </sheetViews>
  <sheetFormatPr defaultColWidth="17.796875" defaultRowHeight="14.4" x14ac:dyDescent="0.3"/>
  <cols>
    <col min="1" max="1" width="17.69921875" style="1" customWidth="1"/>
    <col min="2" max="2" width="13.19921875" style="2" customWidth="1"/>
    <col min="3" max="3" width="12.09765625" style="1" customWidth="1"/>
    <col min="4" max="4" width="11.59765625" style="3" customWidth="1"/>
    <col min="5" max="5" width="13.19921875" style="5" customWidth="1"/>
    <col min="6" max="6" width="17.59765625" style="1" customWidth="1"/>
    <col min="7" max="7" width="40.8984375" style="1" bestFit="1" customWidth="1"/>
    <col min="8" max="8" width="12.69921875" style="1" customWidth="1"/>
    <col min="9" max="16384" width="17.796875" style="1"/>
  </cols>
  <sheetData>
    <row r="1" spans="1:8" s="8" customFormat="1" ht="18" x14ac:dyDescent="0.35">
      <c r="A1" s="8" t="s">
        <v>39</v>
      </c>
      <c r="B1" s="9"/>
      <c r="D1" s="10"/>
      <c r="E1" s="11"/>
    </row>
    <row r="3" spans="1:8" x14ac:dyDescent="0.3">
      <c r="A3" s="12" t="s">
        <v>22</v>
      </c>
      <c r="B3" s="12" t="s">
        <v>23</v>
      </c>
      <c r="C3" s="12" t="s">
        <v>24</v>
      </c>
      <c r="D3" s="13" t="s">
        <v>25</v>
      </c>
      <c r="E3" s="12" t="s">
        <v>40</v>
      </c>
      <c r="G3" s="14" t="s">
        <v>45</v>
      </c>
      <c r="H3" s="14" t="s">
        <v>44</v>
      </c>
    </row>
    <row r="4" spans="1:8" x14ac:dyDescent="0.3">
      <c r="A4" t="s">
        <v>0</v>
      </c>
      <c r="B4" t="s">
        <v>26</v>
      </c>
      <c r="C4" t="s">
        <v>32</v>
      </c>
      <c r="D4" s="7" t="s">
        <v>36</v>
      </c>
      <c r="E4" s="34">
        <v>100</v>
      </c>
      <c r="G4" s="15" t="s">
        <v>41</v>
      </c>
      <c r="H4" s="16">
        <f>COUNTIF(B4:B27,B4)</f>
        <v>6</v>
      </c>
    </row>
    <row r="5" spans="1:8" x14ac:dyDescent="0.3">
      <c r="A5" t="s">
        <v>1</v>
      </c>
      <c r="B5" t="s">
        <v>26</v>
      </c>
      <c r="C5" t="s">
        <v>5</v>
      </c>
      <c r="D5" s="7" t="s">
        <v>38</v>
      </c>
      <c r="E5" s="34">
        <v>500</v>
      </c>
      <c r="G5" s="15" t="s">
        <v>42</v>
      </c>
      <c r="H5" s="16">
        <f>COUNTIFS(B4:B27,B11,C4:C27,C4)</f>
        <v>2</v>
      </c>
    </row>
    <row r="6" spans="1:8" x14ac:dyDescent="0.3">
      <c r="A6" t="s">
        <v>2</v>
      </c>
      <c r="B6" t="s">
        <v>27</v>
      </c>
      <c r="C6" t="s">
        <v>5</v>
      </c>
      <c r="D6" s="7" t="s">
        <v>38</v>
      </c>
      <c r="E6" s="34">
        <v>500</v>
      </c>
      <c r="G6" s="15" t="s">
        <v>43</v>
      </c>
      <c r="H6" s="16">
        <f>COUNTIFS(B4:B27,B8,C4:C27,C5,D4:D27,"Silver")</f>
        <v>1</v>
      </c>
    </row>
    <row r="7" spans="1:8" x14ac:dyDescent="0.3">
      <c r="A7" t="s">
        <v>3</v>
      </c>
      <c r="B7" t="s">
        <v>26</v>
      </c>
      <c r="C7" t="s">
        <v>5</v>
      </c>
      <c r="D7" s="7" t="s">
        <v>37</v>
      </c>
      <c r="E7" s="34">
        <v>250</v>
      </c>
    </row>
    <row r="8" spans="1:8" x14ac:dyDescent="0.3">
      <c r="A8" t="s">
        <v>4</v>
      </c>
      <c r="B8" t="s">
        <v>28</v>
      </c>
      <c r="C8" t="s">
        <v>5</v>
      </c>
      <c r="D8" s="7" t="s">
        <v>37</v>
      </c>
      <c r="E8" s="34">
        <v>250</v>
      </c>
    </row>
    <row r="9" spans="1:8" x14ac:dyDescent="0.3">
      <c r="A9" t="s">
        <v>6</v>
      </c>
      <c r="B9" t="s">
        <v>28</v>
      </c>
      <c r="C9" t="s">
        <v>5</v>
      </c>
      <c r="D9" s="7" t="s">
        <v>36</v>
      </c>
      <c r="E9" s="34">
        <v>100</v>
      </c>
      <c r="G9" s="14" t="s">
        <v>45</v>
      </c>
      <c r="H9" s="14" t="s">
        <v>44</v>
      </c>
    </row>
    <row r="10" spans="1:8" x14ac:dyDescent="0.3">
      <c r="A10" t="s">
        <v>7</v>
      </c>
      <c r="B10" t="s">
        <v>29</v>
      </c>
      <c r="C10" t="s">
        <v>5</v>
      </c>
      <c r="D10" s="7" t="s">
        <v>36</v>
      </c>
      <c r="E10" s="34">
        <v>100</v>
      </c>
      <c r="G10" s="15" t="s">
        <v>46</v>
      </c>
      <c r="H10" s="16">
        <f>SUMIF(B4:B27,B4,E4:E27)</f>
        <v>1550</v>
      </c>
    </row>
    <row r="11" spans="1:8" x14ac:dyDescent="0.3">
      <c r="A11" t="s">
        <v>33</v>
      </c>
      <c r="B11" t="s">
        <v>30</v>
      </c>
      <c r="C11" t="s">
        <v>32</v>
      </c>
      <c r="D11" s="7" t="s">
        <v>38</v>
      </c>
      <c r="E11" s="34">
        <v>500</v>
      </c>
      <c r="G11" s="15" t="s">
        <v>47</v>
      </c>
      <c r="H11" s="16">
        <f>SUMIFS(E4:E27,C4:C27,"F",B4:B27,"Canada")</f>
        <v>100</v>
      </c>
    </row>
    <row r="12" spans="1:8" x14ac:dyDescent="0.3">
      <c r="A12" t="s">
        <v>8</v>
      </c>
      <c r="B12" t="s">
        <v>30</v>
      </c>
      <c r="C12" t="s">
        <v>5</v>
      </c>
      <c r="D12" s="7" t="s">
        <v>37</v>
      </c>
      <c r="E12" s="34">
        <v>250</v>
      </c>
      <c r="G12" s="15" t="s">
        <v>48</v>
      </c>
      <c r="H12" s="16">
        <f>SUMIF(B4:B27,"USA",E4:E27)+SUMIF(B4:B27,"Canada",E4:E27)</f>
        <v>3150</v>
      </c>
    </row>
    <row r="13" spans="1:8" x14ac:dyDescent="0.3">
      <c r="A13" t="s">
        <v>34</v>
      </c>
      <c r="B13" t="s">
        <v>30</v>
      </c>
      <c r="C13" t="s">
        <v>32</v>
      </c>
      <c r="D13" s="7" t="s">
        <v>38</v>
      </c>
      <c r="E13" s="34">
        <v>500</v>
      </c>
    </row>
    <row r="14" spans="1:8" x14ac:dyDescent="0.3">
      <c r="A14" t="s">
        <v>9</v>
      </c>
      <c r="B14" t="s">
        <v>26</v>
      </c>
      <c r="C14" t="s">
        <v>5</v>
      </c>
      <c r="D14" s="7" t="s">
        <v>36</v>
      </c>
      <c r="E14" s="34">
        <v>100</v>
      </c>
    </row>
    <row r="15" spans="1:8" x14ac:dyDescent="0.3">
      <c r="A15" t="s">
        <v>35</v>
      </c>
      <c r="B15" t="s">
        <v>28</v>
      </c>
      <c r="C15" t="s">
        <v>32</v>
      </c>
      <c r="D15" s="7" t="s">
        <v>36</v>
      </c>
      <c r="E15" s="34">
        <v>100</v>
      </c>
    </row>
    <row r="16" spans="1:8" x14ac:dyDescent="0.3">
      <c r="A16" t="s">
        <v>10</v>
      </c>
      <c r="B16" t="s">
        <v>27</v>
      </c>
      <c r="C16" t="s">
        <v>5</v>
      </c>
      <c r="D16" s="7" t="s">
        <v>38</v>
      </c>
      <c r="E16" s="34">
        <v>500</v>
      </c>
    </row>
    <row r="17" spans="1:5" x14ac:dyDescent="0.3">
      <c r="A17" t="s">
        <v>11</v>
      </c>
      <c r="B17" t="s">
        <v>29</v>
      </c>
      <c r="C17" t="s">
        <v>32</v>
      </c>
      <c r="D17" s="7" t="s">
        <v>38</v>
      </c>
      <c r="E17" s="34">
        <v>500</v>
      </c>
    </row>
    <row r="18" spans="1:5" x14ac:dyDescent="0.3">
      <c r="A18" t="s">
        <v>12</v>
      </c>
      <c r="B18" t="s">
        <v>29</v>
      </c>
      <c r="C18" t="s">
        <v>5</v>
      </c>
      <c r="D18" s="7" t="s">
        <v>37</v>
      </c>
      <c r="E18" s="34">
        <v>250</v>
      </c>
    </row>
    <row r="19" spans="1:5" x14ac:dyDescent="0.3">
      <c r="A19" t="s">
        <v>13</v>
      </c>
      <c r="B19" t="s">
        <v>28</v>
      </c>
      <c r="C19" t="s">
        <v>5</v>
      </c>
      <c r="D19" s="7" t="s">
        <v>36</v>
      </c>
      <c r="E19" s="34">
        <v>100</v>
      </c>
    </row>
    <row r="20" spans="1:5" x14ac:dyDescent="0.3">
      <c r="A20" t="s">
        <v>14</v>
      </c>
      <c r="B20" t="s">
        <v>30</v>
      </c>
      <c r="C20" t="s">
        <v>5</v>
      </c>
      <c r="D20" s="7" t="s">
        <v>38</v>
      </c>
      <c r="E20" s="34">
        <v>500</v>
      </c>
    </row>
    <row r="21" spans="1:5" x14ac:dyDescent="0.3">
      <c r="A21" t="s">
        <v>15</v>
      </c>
      <c r="B21" t="s">
        <v>27</v>
      </c>
      <c r="C21" t="s">
        <v>5</v>
      </c>
      <c r="D21" s="7" t="s">
        <v>38</v>
      </c>
      <c r="E21" s="34">
        <v>500</v>
      </c>
    </row>
    <row r="22" spans="1:5" x14ac:dyDescent="0.3">
      <c r="A22" t="s">
        <v>16</v>
      </c>
      <c r="B22" t="s">
        <v>26</v>
      </c>
      <c r="C22" t="s">
        <v>32</v>
      </c>
      <c r="D22" s="7" t="s">
        <v>36</v>
      </c>
      <c r="E22" s="34">
        <v>100</v>
      </c>
    </row>
    <row r="23" spans="1:5" x14ac:dyDescent="0.3">
      <c r="A23" t="s">
        <v>17</v>
      </c>
      <c r="B23" t="s">
        <v>26</v>
      </c>
      <c r="C23" t="s">
        <v>5</v>
      </c>
      <c r="D23" s="7" t="s">
        <v>38</v>
      </c>
      <c r="E23" s="34">
        <v>500</v>
      </c>
    </row>
    <row r="24" spans="1:5" x14ac:dyDescent="0.3">
      <c r="A24" t="s">
        <v>18</v>
      </c>
      <c r="B24" t="s">
        <v>27</v>
      </c>
      <c r="C24" t="s">
        <v>32</v>
      </c>
      <c r="D24" s="7" t="s">
        <v>36</v>
      </c>
      <c r="E24" s="34">
        <v>100</v>
      </c>
    </row>
    <row r="25" spans="1:5" x14ac:dyDescent="0.3">
      <c r="A25" t="s">
        <v>19</v>
      </c>
      <c r="B25" t="s">
        <v>29</v>
      </c>
      <c r="C25" t="s">
        <v>5</v>
      </c>
      <c r="D25" s="7" t="s">
        <v>38</v>
      </c>
      <c r="E25" s="34">
        <v>500</v>
      </c>
    </row>
    <row r="26" spans="1:5" x14ac:dyDescent="0.3">
      <c r="A26" t="s">
        <v>20</v>
      </c>
      <c r="B26" t="s">
        <v>28</v>
      </c>
      <c r="C26" t="s">
        <v>32</v>
      </c>
      <c r="D26" s="7" t="s">
        <v>37</v>
      </c>
      <c r="E26" s="34">
        <v>250</v>
      </c>
    </row>
    <row r="27" spans="1:5" x14ac:dyDescent="0.3">
      <c r="A27" t="s">
        <v>21</v>
      </c>
      <c r="B27" t="s">
        <v>30</v>
      </c>
      <c r="C27" t="s">
        <v>5</v>
      </c>
      <c r="D27" s="7" t="s">
        <v>38</v>
      </c>
      <c r="E27" s="34">
        <v>500</v>
      </c>
    </row>
    <row r="28" spans="1:5" x14ac:dyDescent="0.3">
      <c r="A28"/>
      <c r="B28"/>
      <c r="C28"/>
      <c r="D28" s="6"/>
      <c r="E28" s="4"/>
    </row>
    <row r="29" spans="1:5" x14ac:dyDescent="0.3">
      <c r="A29"/>
      <c r="B29"/>
      <c r="C29"/>
      <c r="D29" s="6"/>
      <c r="E29" s="4"/>
    </row>
    <row r="30" spans="1:5" x14ac:dyDescent="0.3">
      <c r="A30"/>
      <c r="B30"/>
      <c r="C30"/>
      <c r="D30" s="6"/>
      <c r="E30" s="4"/>
    </row>
    <row r="31" spans="1:5" x14ac:dyDescent="0.3">
      <c r="A31"/>
      <c r="B31"/>
      <c r="C31"/>
      <c r="D31" s="6"/>
      <c r="E31" s="4"/>
    </row>
    <row r="32" spans="1:5" x14ac:dyDescent="0.3">
      <c r="A32"/>
      <c r="B32"/>
      <c r="C32"/>
      <c r="D32" s="6"/>
      <c r="E32" s="4"/>
    </row>
    <row r="33" spans="1:5" x14ac:dyDescent="0.3">
      <c r="A33"/>
      <c r="B33"/>
      <c r="C33"/>
      <c r="D33" s="6"/>
      <c r="E33" s="4"/>
    </row>
    <row r="34" spans="1:5" x14ac:dyDescent="0.3">
      <c r="A34"/>
      <c r="B34"/>
      <c r="C34"/>
      <c r="D34" s="6"/>
      <c r="E34" s="4"/>
    </row>
    <row r="35" spans="1:5" x14ac:dyDescent="0.3">
      <c r="A35"/>
      <c r="B35"/>
      <c r="C35"/>
      <c r="D35" s="6"/>
      <c r="E35" s="4"/>
    </row>
    <row r="36" spans="1:5" x14ac:dyDescent="0.3">
      <c r="A36"/>
      <c r="B36"/>
      <c r="C36"/>
      <c r="D36" s="6"/>
      <c r="E36" s="4"/>
    </row>
    <row r="37" spans="1:5" x14ac:dyDescent="0.3">
      <c r="A37"/>
      <c r="B37"/>
      <c r="C37"/>
      <c r="D37" s="6"/>
      <c r="E37" s="4"/>
    </row>
    <row r="38" spans="1:5" x14ac:dyDescent="0.3">
      <c r="A38"/>
      <c r="B38"/>
      <c r="C38"/>
      <c r="D38" s="6"/>
      <c r="E38" s="4"/>
    </row>
    <row r="39" spans="1:5" x14ac:dyDescent="0.3">
      <c r="A39"/>
      <c r="B39"/>
      <c r="C39"/>
      <c r="D39" s="6"/>
      <c r="E39" s="4"/>
    </row>
    <row r="40" spans="1:5" x14ac:dyDescent="0.3">
      <c r="A40"/>
      <c r="B40"/>
      <c r="C40"/>
      <c r="D40" s="6"/>
      <c r="E40" s="4"/>
    </row>
    <row r="41" spans="1:5" x14ac:dyDescent="0.3">
      <c r="A41"/>
      <c r="B41"/>
      <c r="C41"/>
      <c r="D41" s="6"/>
      <c r="E41" s="4"/>
    </row>
    <row r="42" spans="1:5" x14ac:dyDescent="0.3">
      <c r="A42"/>
      <c r="B42"/>
      <c r="C42"/>
      <c r="D42" s="6"/>
      <c r="E42" s="4"/>
    </row>
    <row r="43" spans="1:5" x14ac:dyDescent="0.3">
      <c r="A43"/>
      <c r="B43"/>
      <c r="C43"/>
      <c r="D43" s="6"/>
      <c r="E43" s="4"/>
    </row>
    <row r="44" spans="1:5" x14ac:dyDescent="0.3">
      <c r="A44"/>
      <c r="B44"/>
      <c r="C44"/>
      <c r="D44" s="6"/>
      <c r="E44" s="4"/>
    </row>
    <row r="45" spans="1:5" x14ac:dyDescent="0.3">
      <c r="A45"/>
      <c r="B45"/>
      <c r="C45"/>
      <c r="D45" s="6"/>
      <c r="E45" s="4"/>
    </row>
    <row r="46" spans="1:5" x14ac:dyDescent="0.3">
      <c r="A46"/>
      <c r="B46"/>
      <c r="C46"/>
      <c r="D46" s="6"/>
      <c r="E46" s="4"/>
    </row>
    <row r="47" spans="1:5" x14ac:dyDescent="0.3">
      <c r="A47"/>
      <c r="B47"/>
      <c r="C47"/>
      <c r="D47" s="6"/>
      <c r="E47" s="4"/>
    </row>
    <row r="48" spans="1:5" x14ac:dyDescent="0.3">
      <c r="A48"/>
      <c r="B48"/>
      <c r="C48"/>
      <c r="D48" s="6"/>
      <c r="E48" s="4"/>
    </row>
    <row r="49" spans="1:5" x14ac:dyDescent="0.3">
      <c r="A49"/>
      <c r="B49"/>
      <c r="C49"/>
      <c r="D49" s="6"/>
      <c r="E49" s="4"/>
    </row>
    <row r="50" spans="1:5" x14ac:dyDescent="0.3">
      <c r="A50"/>
      <c r="B50"/>
      <c r="C50"/>
      <c r="D50" s="6"/>
      <c r="E50" s="4"/>
    </row>
    <row r="51" spans="1:5" x14ac:dyDescent="0.3">
      <c r="A51"/>
      <c r="B51"/>
      <c r="C51"/>
      <c r="D51" s="6"/>
      <c r="E51" s="4"/>
    </row>
    <row r="52" spans="1:5" x14ac:dyDescent="0.3">
      <c r="A52"/>
      <c r="B52"/>
      <c r="C52"/>
      <c r="D52" s="6"/>
      <c r="E52" s="4"/>
    </row>
    <row r="53" spans="1:5" x14ac:dyDescent="0.3">
      <c r="A53"/>
      <c r="B53"/>
      <c r="C53"/>
      <c r="D53" s="6"/>
      <c r="E53" s="4"/>
    </row>
    <row r="54" spans="1:5" x14ac:dyDescent="0.3">
      <c r="A54"/>
      <c r="B54"/>
      <c r="C54"/>
      <c r="D54" s="6"/>
      <c r="E54" s="4"/>
    </row>
    <row r="55" spans="1:5" x14ac:dyDescent="0.3">
      <c r="A55"/>
      <c r="B55"/>
      <c r="C55"/>
      <c r="D55" s="6"/>
      <c r="E55" s="4"/>
    </row>
    <row r="56" spans="1:5" x14ac:dyDescent="0.3">
      <c r="A56"/>
      <c r="B56"/>
      <c r="C56"/>
      <c r="D56" s="6"/>
      <c r="E56" s="4"/>
    </row>
    <row r="57" spans="1:5" x14ac:dyDescent="0.3">
      <c r="A57"/>
      <c r="B57"/>
      <c r="C57"/>
      <c r="D57" s="6"/>
      <c r="E57" s="4"/>
    </row>
    <row r="58" spans="1:5" x14ac:dyDescent="0.3">
      <c r="A58"/>
      <c r="B58"/>
      <c r="C58"/>
      <c r="D58" s="6"/>
      <c r="E58" s="4"/>
    </row>
    <row r="59" spans="1:5" x14ac:dyDescent="0.3">
      <c r="A59"/>
      <c r="B59"/>
      <c r="C59"/>
      <c r="D59" s="6"/>
      <c r="E59" s="4"/>
    </row>
    <row r="60" spans="1:5" x14ac:dyDescent="0.3">
      <c r="A60"/>
      <c r="B60"/>
      <c r="C60"/>
      <c r="D60" s="6"/>
      <c r="E60" s="4"/>
    </row>
    <row r="61" spans="1:5" x14ac:dyDescent="0.3">
      <c r="A61"/>
      <c r="B61"/>
      <c r="C61"/>
      <c r="D61" s="6"/>
      <c r="E61" s="4"/>
    </row>
    <row r="62" spans="1:5" x14ac:dyDescent="0.3">
      <c r="A62"/>
      <c r="B62"/>
      <c r="C62"/>
      <c r="D62" s="6"/>
      <c r="E62" s="4"/>
    </row>
    <row r="63" spans="1:5" x14ac:dyDescent="0.3">
      <c r="A63"/>
      <c r="B63"/>
      <c r="C63"/>
      <c r="D63" s="6"/>
      <c r="E63" s="4"/>
    </row>
    <row r="64" spans="1:5" x14ac:dyDescent="0.3">
      <c r="A64"/>
      <c r="B64"/>
      <c r="C64"/>
      <c r="D64" s="6"/>
      <c r="E64" s="4"/>
    </row>
    <row r="65" spans="1:5" x14ac:dyDescent="0.3">
      <c r="A65"/>
      <c r="B65"/>
      <c r="C65"/>
      <c r="D65" s="6"/>
      <c r="E65" s="4"/>
    </row>
    <row r="66" spans="1:5" x14ac:dyDescent="0.3">
      <c r="A66"/>
      <c r="B66"/>
      <c r="C66"/>
      <c r="D66" s="6"/>
      <c r="E66" s="4"/>
    </row>
    <row r="67" spans="1:5" x14ac:dyDescent="0.3">
      <c r="A67"/>
      <c r="B67"/>
      <c r="C67"/>
      <c r="D67" s="6"/>
      <c r="E67" s="4"/>
    </row>
    <row r="68" spans="1:5" x14ac:dyDescent="0.3">
      <c r="A68"/>
      <c r="B68"/>
      <c r="C68"/>
      <c r="D68" s="6"/>
      <c r="E68" s="4"/>
    </row>
    <row r="69" spans="1:5" x14ac:dyDescent="0.3">
      <c r="A69"/>
      <c r="B69"/>
      <c r="C69"/>
      <c r="D69" s="6"/>
      <c r="E69" s="4"/>
    </row>
    <row r="70" spans="1:5" x14ac:dyDescent="0.3">
      <c r="A70"/>
      <c r="B70"/>
      <c r="C70"/>
      <c r="D70" s="6"/>
      <c r="E70" s="4"/>
    </row>
    <row r="71" spans="1:5" x14ac:dyDescent="0.3">
      <c r="A71"/>
      <c r="B71"/>
      <c r="C71"/>
      <c r="D71" s="6"/>
      <c r="E71" s="4"/>
    </row>
    <row r="72" spans="1:5" x14ac:dyDescent="0.3">
      <c r="A72"/>
      <c r="B72"/>
      <c r="C72"/>
      <c r="D72" s="6"/>
      <c r="E72" s="4"/>
    </row>
    <row r="73" spans="1:5" x14ac:dyDescent="0.3">
      <c r="A73"/>
      <c r="B73"/>
      <c r="C73"/>
      <c r="D73" s="6"/>
      <c r="E73" s="4"/>
    </row>
    <row r="74" spans="1:5" x14ac:dyDescent="0.3">
      <c r="A74"/>
      <c r="B74"/>
      <c r="C74"/>
      <c r="D74" s="6"/>
      <c r="E74" s="4"/>
    </row>
    <row r="75" spans="1:5" x14ac:dyDescent="0.3">
      <c r="A75"/>
      <c r="B75"/>
      <c r="C75"/>
      <c r="D75" s="6"/>
      <c r="E75" s="4"/>
    </row>
    <row r="76" spans="1:5" x14ac:dyDescent="0.3">
      <c r="A76"/>
      <c r="B76"/>
      <c r="C76"/>
      <c r="D76" s="6"/>
      <c r="E76" s="4"/>
    </row>
    <row r="77" spans="1:5" x14ac:dyDescent="0.3">
      <c r="A77"/>
      <c r="B77"/>
      <c r="C77"/>
      <c r="D77" s="6"/>
      <c r="E77" s="4"/>
    </row>
    <row r="78" spans="1:5" x14ac:dyDescent="0.3">
      <c r="A78"/>
      <c r="B78"/>
      <c r="C78"/>
      <c r="D78" s="6"/>
      <c r="E78" s="4"/>
    </row>
    <row r="79" spans="1:5" x14ac:dyDescent="0.3">
      <c r="A79"/>
      <c r="B79"/>
      <c r="C79"/>
      <c r="D79" s="6"/>
      <c r="E79" s="4"/>
    </row>
    <row r="80" spans="1:5" x14ac:dyDescent="0.3">
      <c r="A80"/>
      <c r="B80"/>
      <c r="C80"/>
      <c r="D80" s="6"/>
      <c r="E80" s="4"/>
    </row>
    <row r="81" spans="1:5" x14ac:dyDescent="0.3">
      <c r="A81"/>
      <c r="B81"/>
      <c r="C81"/>
      <c r="D81" s="6"/>
      <c r="E81" s="4"/>
    </row>
    <row r="82" spans="1:5" x14ac:dyDescent="0.3">
      <c r="A82"/>
      <c r="B82"/>
      <c r="C82"/>
      <c r="D82" s="6"/>
      <c r="E82" s="4"/>
    </row>
    <row r="83" spans="1:5" x14ac:dyDescent="0.3">
      <c r="A83"/>
      <c r="B83"/>
      <c r="C83"/>
      <c r="D83" s="6"/>
      <c r="E83" s="4"/>
    </row>
    <row r="84" spans="1:5" x14ac:dyDescent="0.3">
      <c r="A84"/>
      <c r="B84"/>
      <c r="C84"/>
      <c r="D84" s="6"/>
      <c r="E84" s="4"/>
    </row>
    <row r="85" spans="1:5" x14ac:dyDescent="0.3">
      <c r="A85"/>
      <c r="B85"/>
      <c r="C85"/>
      <c r="D85" s="6"/>
      <c r="E85" s="4"/>
    </row>
    <row r="86" spans="1:5" x14ac:dyDescent="0.3">
      <c r="A86"/>
      <c r="B86"/>
      <c r="C86"/>
      <c r="D86" s="6"/>
      <c r="E86" s="4"/>
    </row>
    <row r="87" spans="1:5" x14ac:dyDescent="0.3">
      <c r="A87"/>
      <c r="B87"/>
      <c r="C87"/>
      <c r="D87" s="6"/>
      <c r="E87" s="4"/>
    </row>
    <row r="88" spans="1:5" x14ac:dyDescent="0.3">
      <c r="A88"/>
      <c r="B88"/>
      <c r="C88"/>
      <c r="D88" s="6"/>
      <c r="E88" s="4"/>
    </row>
    <row r="89" spans="1:5" x14ac:dyDescent="0.3">
      <c r="A89"/>
      <c r="B89"/>
      <c r="C89"/>
      <c r="D89" s="6"/>
      <c r="E89" s="4"/>
    </row>
    <row r="90" spans="1:5" x14ac:dyDescent="0.3">
      <c r="A90"/>
      <c r="B90"/>
      <c r="C90"/>
      <c r="D90" s="6"/>
      <c r="E90" s="4"/>
    </row>
    <row r="91" spans="1:5" x14ac:dyDescent="0.3">
      <c r="A91"/>
      <c r="B91"/>
      <c r="C91"/>
      <c r="D91" s="6"/>
      <c r="E91" s="4"/>
    </row>
    <row r="92" spans="1:5" x14ac:dyDescent="0.3">
      <c r="A92"/>
      <c r="B92"/>
      <c r="C92"/>
      <c r="D92" s="6"/>
      <c r="E92" s="4"/>
    </row>
    <row r="93" spans="1:5" x14ac:dyDescent="0.3">
      <c r="A93"/>
      <c r="B93"/>
      <c r="C93"/>
      <c r="D93" s="6"/>
      <c r="E93" s="4"/>
    </row>
    <row r="94" spans="1:5" x14ac:dyDescent="0.3">
      <c r="A94"/>
      <c r="B94"/>
      <c r="C94"/>
      <c r="D94" s="6"/>
      <c r="E94" s="4"/>
    </row>
    <row r="95" spans="1:5" x14ac:dyDescent="0.3">
      <c r="A95"/>
      <c r="B95"/>
      <c r="C95"/>
      <c r="D95" s="6"/>
      <c r="E95" s="4"/>
    </row>
    <row r="96" spans="1:5" x14ac:dyDescent="0.3">
      <c r="A96"/>
      <c r="B96"/>
      <c r="C96"/>
      <c r="D96" s="6"/>
      <c r="E96" s="4"/>
    </row>
    <row r="97" spans="1:5" x14ac:dyDescent="0.3">
      <c r="A97"/>
      <c r="B97"/>
      <c r="C97"/>
      <c r="D97" s="6"/>
      <c r="E97" s="4"/>
    </row>
    <row r="98" spans="1:5" x14ac:dyDescent="0.3">
      <c r="A98"/>
      <c r="B98"/>
      <c r="C98"/>
      <c r="D98" s="6"/>
      <c r="E98" s="4"/>
    </row>
    <row r="99" spans="1:5" x14ac:dyDescent="0.3">
      <c r="A99"/>
      <c r="B99"/>
      <c r="C99"/>
      <c r="D99" s="6"/>
      <c r="E99" s="4"/>
    </row>
    <row r="100" spans="1:5" x14ac:dyDescent="0.3">
      <c r="A100"/>
      <c r="B100"/>
      <c r="C100"/>
      <c r="D100" s="6"/>
      <c r="E100" s="4"/>
    </row>
    <row r="101" spans="1:5" x14ac:dyDescent="0.3">
      <c r="A101"/>
      <c r="B101"/>
      <c r="C101"/>
      <c r="D101" s="6"/>
      <c r="E101" s="4"/>
    </row>
    <row r="102" spans="1:5" x14ac:dyDescent="0.3">
      <c r="A102"/>
      <c r="B102"/>
      <c r="C102"/>
      <c r="D102" s="6"/>
      <c r="E102" s="4"/>
    </row>
    <row r="103" spans="1:5" x14ac:dyDescent="0.3">
      <c r="A103"/>
      <c r="B103"/>
      <c r="C103"/>
      <c r="D103" s="6"/>
      <c r="E103" s="4"/>
    </row>
    <row r="104" spans="1:5" x14ac:dyDescent="0.3">
      <c r="A104"/>
      <c r="B104"/>
      <c r="C104"/>
      <c r="D104" s="6"/>
      <c r="E104" s="4"/>
    </row>
    <row r="105" spans="1:5" x14ac:dyDescent="0.3">
      <c r="A105"/>
      <c r="B105"/>
      <c r="C105"/>
      <c r="D105" s="6"/>
      <c r="E105" s="4"/>
    </row>
    <row r="106" spans="1:5" x14ac:dyDescent="0.3">
      <c r="A106"/>
      <c r="B106"/>
      <c r="C106"/>
      <c r="D106" s="6"/>
      <c r="E106" s="4"/>
    </row>
    <row r="107" spans="1:5" x14ac:dyDescent="0.3">
      <c r="A107"/>
      <c r="B107"/>
      <c r="C107"/>
      <c r="D107" s="6"/>
      <c r="E107" s="4"/>
    </row>
    <row r="108" spans="1:5" x14ac:dyDescent="0.3">
      <c r="A108"/>
      <c r="B108"/>
      <c r="C108"/>
      <c r="D108" s="6"/>
      <c r="E108" s="4"/>
    </row>
    <row r="109" spans="1:5" x14ac:dyDescent="0.3">
      <c r="A109"/>
      <c r="B109"/>
      <c r="C109"/>
      <c r="D109" s="6"/>
      <c r="E109" s="4"/>
    </row>
    <row r="110" spans="1:5" x14ac:dyDescent="0.3">
      <c r="A110"/>
      <c r="B110"/>
      <c r="C110"/>
      <c r="D110" s="6"/>
      <c r="E110" s="4"/>
    </row>
    <row r="111" spans="1:5" x14ac:dyDescent="0.3">
      <c r="A111"/>
      <c r="B111"/>
      <c r="C111"/>
      <c r="D111" s="6"/>
      <c r="E111" s="4"/>
    </row>
    <row r="112" spans="1:5" x14ac:dyDescent="0.3">
      <c r="A112"/>
      <c r="B112"/>
      <c r="C112"/>
      <c r="D112" s="6"/>
      <c r="E112" s="4"/>
    </row>
    <row r="113" spans="1:5" x14ac:dyDescent="0.3">
      <c r="A113"/>
      <c r="B113"/>
      <c r="C113"/>
      <c r="D113" s="6"/>
      <c r="E113" s="4"/>
    </row>
    <row r="114" spans="1:5" x14ac:dyDescent="0.3">
      <c r="A114"/>
      <c r="B114"/>
      <c r="C114"/>
      <c r="D114" s="6"/>
      <c r="E114" s="4"/>
    </row>
    <row r="115" spans="1:5" x14ac:dyDescent="0.3">
      <c r="A115"/>
      <c r="B115"/>
      <c r="C115"/>
      <c r="D115" s="6"/>
      <c r="E115" s="4"/>
    </row>
    <row r="116" spans="1:5" x14ac:dyDescent="0.3">
      <c r="A116"/>
      <c r="B116"/>
      <c r="C116"/>
      <c r="D116" s="6"/>
      <c r="E116" s="4"/>
    </row>
    <row r="117" spans="1:5" x14ac:dyDescent="0.3">
      <c r="A117"/>
      <c r="B117"/>
      <c r="C117"/>
      <c r="D117" s="6"/>
      <c r="E117" s="4"/>
    </row>
    <row r="118" spans="1:5" x14ac:dyDescent="0.3">
      <c r="A118"/>
      <c r="B118"/>
      <c r="C118"/>
      <c r="D118" s="6"/>
      <c r="E118" s="4"/>
    </row>
    <row r="119" spans="1:5" x14ac:dyDescent="0.3">
      <c r="A119"/>
      <c r="B119"/>
      <c r="C119"/>
      <c r="D119" s="6"/>
      <c r="E119" s="4"/>
    </row>
    <row r="120" spans="1:5" x14ac:dyDescent="0.3">
      <c r="A120"/>
      <c r="B120"/>
      <c r="C120"/>
      <c r="D120" s="6"/>
      <c r="E120" s="4"/>
    </row>
    <row r="121" spans="1:5" x14ac:dyDescent="0.3">
      <c r="A121"/>
      <c r="B121"/>
      <c r="C121"/>
      <c r="D121" s="6"/>
      <c r="E121" s="4"/>
    </row>
    <row r="122" spans="1:5" x14ac:dyDescent="0.3">
      <c r="A122"/>
      <c r="B122"/>
      <c r="C122"/>
      <c r="D122" s="6"/>
      <c r="E122" s="4"/>
    </row>
    <row r="123" spans="1:5" x14ac:dyDescent="0.3">
      <c r="A123"/>
      <c r="B123"/>
      <c r="C123"/>
      <c r="D123" s="6"/>
      <c r="E123" s="4"/>
    </row>
    <row r="124" spans="1:5" x14ac:dyDescent="0.3">
      <c r="A124"/>
      <c r="B124"/>
      <c r="C124"/>
      <c r="D124" s="6"/>
      <c r="E124" s="4"/>
    </row>
    <row r="125" spans="1:5" x14ac:dyDescent="0.3">
      <c r="A125"/>
      <c r="B125"/>
      <c r="C125"/>
      <c r="D125" s="6"/>
      <c r="E125" s="4"/>
    </row>
    <row r="126" spans="1:5" x14ac:dyDescent="0.3">
      <c r="A126"/>
      <c r="B126"/>
      <c r="C126"/>
      <c r="D126" s="6"/>
      <c r="E126" s="4"/>
    </row>
    <row r="127" spans="1:5" x14ac:dyDescent="0.3">
      <c r="A127"/>
      <c r="B127"/>
      <c r="C127"/>
      <c r="D127" s="6"/>
      <c r="E127" s="4"/>
    </row>
    <row r="128" spans="1:5" x14ac:dyDescent="0.3">
      <c r="A128"/>
      <c r="B128"/>
      <c r="C128"/>
      <c r="D128" s="6"/>
      <c r="E128" s="4"/>
    </row>
    <row r="129" spans="1:5" x14ac:dyDescent="0.3">
      <c r="A129"/>
      <c r="B129"/>
      <c r="C129"/>
      <c r="D129" s="6"/>
      <c r="E129" s="4"/>
    </row>
    <row r="130" spans="1:5" x14ac:dyDescent="0.3">
      <c r="A130"/>
      <c r="B130"/>
      <c r="C130"/>
      <c r="D130" s="6"/>
      <c r="E130" s="4"/>
    </row>
    <row r="131" spans="1:5" x14ac:dyDescent="0.3">
      <c r="A131"/>
      <c r="B131"/>
      <c r="C131"/>
      <c r="D131" s="6"/>
      <c r="E131" s="4"/>
    </row>
    <row r="132" spans="1:5" x14ac:dyDescent="0.3">
      <c r="A132"/>
      <c r="B132"/>
      <c r="C132"/>
      <c r="D132" s="6"/>
      <c r="E132" s="4"/>
    </row>
    <row r="133" spans="1:5" x14ac:dyDescent="0.3">
      <c r="A133"/>
      <c r="B133"/>
      <c r="C133"/>
      <c r="D133" s="6"/>
      <c r="E133" s="4"/>
    </row>
    <row r="134" spans="1:5" x14ac:dyDescent="0.3">
      <c r="A134"/>
      <c r="B134"/>
      <c r="C134"/>
      <c r="D134" s="6"/>
      <c r="E134" s="4"/>
    </row>
    <row r="135" spans="1:5" x14ac:dyDescent="0.3">
      <c r="A135"/>
      <c r="B135"/>
      <c r="C135"/>
      <c r="D135" s="6"/>
      <c r="E135" s="4"/>
    </row>
    <row r="136" spans="1:5" x14ac:dyDescent="0.3">
      <c r="A136"/>
      <c r="B136"/>
      <c r="C136"/>
      <c r="D136" s="6"/>
      <c r="E136" s="4"/>
    </row>
    <row r="137" spans="1:5" x14ac:dyDescent="0.3">
      <c r="A137"/>
      <c r="B137"/>
      <c r="C137"/>
      <c r="D137" s="6"/>
      <c r="E137" s="4"/>
    </row>
    <row r="138" spans="1:5" x14ac:dyDescent="0.3">
      <c r="A138"/>
      <c r="B138"/>
      <c r="C138"/>
      <c r="D138" s="6"/>
      <c r="E138" s="4"/>
    </row>
    <row r="139" spans="1:5" x14ac:dyDescent="0.3">
      <c r="A139"/>
      <c r="B139"/>
      <c r="C139"/>
      <c r="D139" s="6"/>
      <c r="E139" s="4"/>
    </row>
    <row r="140" spans="1:5" x14ac:dyDescent="0.3">
      <c r="A140"/>
      <c r="B140"/>
      <c r="C140"/>
      <c r="D140" s="6"/>
      <c r="E140" s="4"/>
    </row>
    <row r="141" spans="1:5" x14ac:dyDescent="0.3">
      <c r="A141"/>
      <c r="B141"/>
      <c r="C141"/>
      <c r="D141" s="6"/>
      <c r="E141" s="4"/>
    </row>
    <row r="142" spans="1:5" x14ac:dyDescent="0.3">
      <c r="A142"/>
      <c r="B142"/>
      <c r="C142"/>
      <c r="D142" s="6"/>
      <c r="E142" s="4"/>
    </row>
    <row r="143" spans="1:5" x14ac:dyDescent="0.3">
      <c r="A143"/>
      <c r="B143"/>
      <c r="C143"/>
      <c r="D143" s="6"/>
      <c r="E143" s="4"/>
    </row>
    <row r="144" spans="1:5" x14ac:dyDescent="0.3">
      <c r="A144"/>
      <c r="B144"/>
      <c r="C144"/>
      <c r="D144" s="6"/>
      <c r="E144" s="4"/>
    </row>
    <row r="145" spans="1:5" x14ac:dyDescent="0.3">
      <c r="A145"/>
      <c r="B145"/>
      <c r="C145"/>
      <c r="D145" s="6"/>
      <c r="E145" s="4"/>
    </row>
    <row r="146" spans="1:5" x14ac:dyDescent="0.3">
      <c r="A146"/>
      <c r="B146"/>
      <c r="C146"/>
      <c r="D146" s="6"/>
      <c r="E146" s="4"/>
    </row>
    <row r="147" spans="1:5" x14ac:dyDescent="0.3">
      <c r="A147"/>
      <c r="B147"/>
      <c r="C147"/>
      <c r="D147" s="6"/>
      <c r="E147" s="4"/>
    </row>
    <row r="148" spans="1:5" x14ac:dyDescent="0.3">
      <c r="A148"/>
      <c r="B148"/>
      <c r="C148"/>
      <c r="D148" s="6"/>
      <c r="E148" s="4"/>
    </row>
    <row r="149" spans="1:5" x14ac:dyDescent="0.3">
      <c r="A149"/>
      <c r="B149"/>
      <c r="C149"/>
      <c r="D149" s="6"/>
      <c r="E149" s="4"/>
    </row>
    <row r="150" spans="1:5" x14ac:dyDescent="0.3">
      <c r="A150"/>
      <c r="B150"/>
      <c r="C150"/>
      <c r="D150" s="6"/>
      <c r="E150" s="4"/>
    </row>
    <row r="151" spans="1:5" x14ac:dyDescent="0.3">
      <c r="A151"/>
      <c r="B151"/>
      <c r="C151"/>
      <c r="D151" s="6"/>
      <c r="E151" s="4"/>
    </row>
    <row r="152" spans="1:5" x14ac:dyDescent="0.3">
      <c r="A152"/>
      <c r="B152"/>
      <c r="C152"/>
      <c r="D152" s="6"/>
      <c r="E152" s="4"/>
    </row>
    <row r="153" spans="1:5" x14ac:dyDescent="0.3">
      <c r="A153"/>
      <c r="B153"/>
      <c r="C153"/>
      <c r="D153" s="6"/>
      <c r="E153" s="4"/>
    </row>
    <row r="154" spans="1:5" x14ac:dyDescent="0.3">
      <c r="A154"/>
      <c r="B154"/>
      <c r="C154"/>
      <c r="D154" s="6"/>
      <c r="E154" s="4"/>
    </row>
    <row r="155" spans="1:5" x14ac:dyDescent="0.3">
      <c r="A155"/>
      <c r="B155"/>
      <c r="C155"/>
      <c r="D155" s="6"/>
      <c r="E155" s="4"/>
    </row>
    <row r="156" spans="1:5" x14ac:dyDescent="0.3">
      <c r="A156"/>
      <c r="B156"/>
      <c r="C156"/>
      <c r="D156" s="6"/>
      <c r="E156" s="4"/>
    </row>
    <row r="157" spans="1:5" x14ac:dyDescent="0.3">
      <c r="A157"/>
      <c r="B157"/>
      <c r="C157"/>
      <c r="D157" s="6"/>
      <c r="E157" s="4"/>
    </row>
    <row r="158" spans="1:5" x14ac:dyDescent="0.3">
      <c r="A158"/>
      <c r="B158"/>
      <c r="C158"/>
      <c r="D158" s="6"/>
      <c r="E158" s="4"/>
    </row>
    <row r="159" spans="1:5" x14ac:dyDescent="0.3">
      <c r="A159"/>
      <c r="B159"/>
      <c r="C159"/>
      <c r="D159" s="6"/>
      <c r="E159" s="4"/>
    </row>
    <row r="160" spans="1:5" x14ac:dyDescent="0.3">
      <c r="A160"/>
      <c r="B160"/>
      <c r="C160"/>
      <c r="D160" s="6"/>
      <c r="E160" s="4"/>
    </row>
    <row r="161" spans="1:5" x14ac:dyDescent="0.3">
      <c r="A161"/>
      <c r="B161"/>
      <c r="C161"/>
      <c r="D161" s="6"/>
      <c r="E161" s="4"/>
    </row>
    <row r="162" spans="1:5" x14ac:dyDescent="0.3">
      <c r="A162"/>
      <c r="B162"/>
      <c r="C162"/>
      <c r="D162" s="6"/>
      <c r="E162" s="4"/>
    </row>
    <row r="163" spans="1:5" x14ac:dyDescent="0.3">
      <c r="A163"/>
      <c r="B163"/>
      <c r="C163"/>
      <c r="D163" s="6"/>
      <c r="E163" s="4"/>
    </row>
    <row r="164" spans="1:5" x14ac:dyDescent="0.3">
      <c r="A164"/>
      <c r="B164"/>
      <c r="C164"/>
      <c r="D164" s="6"/>
      <c r="E164" s="4"/>
    </row>
    <row r="165" spans="1:5" x14ac:dyDescent="0.3">
      <c r="A165"/>
      <c r="B165"/>
      <c r="C165"/>
      <c r="D165" s="6"/>
      <c r="E165" s="4"/>
    </row>
    <row r="166" spans="1:5" x14ac:dyDescent="0.3">
      <c r="A166"/>
      <c r="B166"/>
      <c r="C166"/>
      <c r="D166" s="6"/>
      <c r="E166" s="4"/>
    </row>
    <row r="167" spans="1:5" x14ac:dyDescent="0.3">
      <c r="A167"/>
      <c r="B167"/>
      <c r="C167"/>
      <c r="D167" s="6"/>
      <c r="E167" s="4"/>
    </row>
    <row r="168" spans="1:5" x14ac:dyDescent="0.3">
      <c r="A168"/>
      <c r="B168"/>
      <c r="C168"/>
      <c r="D168" s="6"/>
      <c r="E168" s="4"/>
    </row>
    <row r="169" spans="1:5" x14ac:dyDescent="0.3">
      <c r="A169"/>
      <c r="B169"/>
      <c r="C169"/>
      <c r="D169" s="6"/>
      <c r="E169" s="4"/>
    </row>
    <row r="170" spans="1:5" x14ac:dyDescent="0.3">
      <c r="A170"/>
      <c r="B170"/>
      <c r="C170"/>
      <c r="D170" s="6"/>
      <c r="E170" s="4"/>
    </row>
    <row r="171" spans="1:5" x14ac:dyDescent="0.3">
      <c r="A171"/>
      <c r="B171"/>
      <c r="C171"/>
      <c r="D171" s="6"/>
      <c r="E171" s="4"/>
    </row>
    <row r="172" spans="1:5" x14ac:dyDescent="0.3">
      <c r="A172"/>
      <c r="B172"/>
      <c r="C172"/>
      <c r="D172" s="6"/>
      <c r="E172" s="4"/>
    </row>
    <row r="173" spans="1:5" x14ac:dyDescent="0.3">
      <c r="A173"/>
      <c r="B173"/>
      <c r="C173"/>
      <c r="D173" s="6"/>
      <c r="E173" s="4"/>
    </row>
    <row r="174" spans="1:5" x14ac:dyDescent="0.3">
      <c r="A174"/>
      <c r="B174"/>
      <c r="C174"/>
      <c r="D174" s="6"/>
      <c r="E174" s="4"/>
    </row>
    <row r="175" spans="1:5" x14ac:dyDescent="0.3">
      <c r="A175"/>
      <c r="B175"/>
      <c r="C175"/>
      <c r="D175" s="6"/>
      <c r="E175" s="4"/>
    </row>
    <row r="176" spans="1:5" x14ac:dyDescent="0.3">
      <c r="A176"/>
      <c r="B176"/>
      <c r="C176"/>
      <c r="D176" s="6"/>
      <c r="E176" s="4"/>
    </row>
    <row r="177" spans="1:5" x14ac:dyDescent="0.3">
      <c r="A177"/>
      <c r="B177"/>
      <c r="C177"/>
      <c r="D177" s="6"/>
      <c r="E177" s="4"/>
    </row>
    <row r="178" spans="1:5" x14ac:dyDescent="0.3">
      <c r="A178"/>
      <c r="B178"/>
      <c r="C178"/>
      <c r="D178" s="6"/>
      <c r="E178" s="4"/>
    </row>
    <row r="179" spans="1:5" x14ac:dyDescent="0.3">
      <c r="A179"/>
      <c r="B179"/>
      <c r="C179"/>
      <c r="D179" s="6"/>
      <c r="E179" s="4"/>
    </row>
    <row r="180" spans="1:5" x14ac:dyDescent="0.3">
      <c r="A180"/>
      <c r="B180"/>
      <c r="C180"/>
      <c r="D180" s="6"/>
      <c r="E180" s="4"/>
    </row>
    <row r="181" spans="1:5" x14ac:dyDescent="0.3">
      <c r="A181"/>
      <c r="B181"/>
      <c r="C181"/>
      <c r="D181" s="6"/>
      <c r="E181" s="4"/>
    </row>
    <row r="182" spans="1:5" x14ac:dyDescent="0.3">
      <c r="A182"/>
      <c r="B182"/>
      <c r="C182"/>
      <c r="D182" s="6"/>
      <c r="E182" s="4"/>
    </row>
    <row r="183" spans="1:5" x14ac:dyDescent="0.3">
      <c r="A183"/>
      <c r="B183"/>
      <c r="C183"/>
      <c r="D183" s="6"/>
      <c r="E183" s="4"/>
    </row>
    <row r="184" spans="1:5" x14ac:dyDescent="0.3">
      <c r="A184"/>
      <c r="B184"/>
      <c r="C184"/>
      <c r="D184" s="6"/>
      <c r="E184" s="4"/>
    </row>
    <row r="185" spans="1:5" x14ac:dyDescent="0.3">
      <c r="A185"/>
      <c r="B185"/>
      <c r="C185"/>
      <c r="D185" s="6"/>
      <c r="E185" s="4"/>
    </row>
    <row r="186" spans="1:5" x14ac:dyDescent="0.3">
      <c r="A186"/>
      <c r="B186"/>
      <c r="C186"/>
      <c r="D186" s="6"/>
      <c r="E186" s="4"/>
    </row>
    <row r="187" spans="1:5" x14ac:dyDescent="0.3">
      <c r="A187"/>
      <c r="B187"/>
      <c r="C187"/>
      <c r="D187" s="6"/>
      <c r="E187" s="4"/>
    </row>
    <row r="188" spans="1:5" x14ac:dyDescent="0.3">
      <c r="A188"/>
      <c r="B188"/>
      <c r="C188"/>
      <c r="D188" s="6"/>
      <c r="E188" s="4"/>
    </row>
    <row r="189" spans="1:5" x14ac:dyDescent="0.3">
      <c r="A189"/>
      <c r="B189"/>
      <c r="C189"/>
      <c r="D189" s="6"/>
      <c r="E189" s="4"/>
    </row>
    <row r="190" spans="1:5" x14ac:dyDescent="0.3">
      <c r="A190"/>
      <c r="B190"/>
      <c r="C190"/>
      <c r="D190" s="6"/>
      <c r="E190" s="4"/>
    </row>
    <row r="191" spans="1:5" x14ac:dyDescent="0.3">
      <c r="A191"/>
      <c r="B191"/>
      <c r="C191"/>
      <c r="D191" s="6"/>
      <c r="E191" s="4"/>
    </row>
    <row r="192" spans="1:5" x14ac:dyDescent="0.3">
      <c r="A192"/>
      <c r="B192"/>
      <c r="C192"/>
      <c r="D192" s="6"/>
      <c r="E192" s="4"/>
    </row>
    <row r="193" spans="1:5" x14ac:dyDescent="0.3">
      <c r="A193"/>
      <c r="B193"/>
      <c r="C193"/>
      <c r="D193" s="6"/>
      <c r="E193" s="4"/>
    </row>
    <row r="194" spans="1:5" x14ac:dyDescent="0.3">
      <c r="A194"/>
      <c r="B194"/>
      <c r="C194"/>
      <c r="D194" s="6"/>
      <c r="E194" s="4"/>
    </row>
    <row r="195" spans="1:5" x14ac:dyDescent="0.3">
      <c r="A195"/>
      <c r="B195"/>
      <c r="C195"/>
      <c r="D195" s="6"/>
      <c r="E195" s="4"/>
    </row>
    <row r="196" spans="1:5" x14ac:dyDescent="0.3">
      <c r="A196"/>
      <c r="B196"/>
      <c r="C196"/>
      <c r="D196" s="6"/>
      <c r="E196" s="4"/>
    </row>
    <row r="197" spans="1:5" x14ac:dyDescent="0.3">
      <c r="A197"/>
      <c r="B197"/>
      <c r="C197"/>
      <c r="D197" s="6"/>
      <c r="E197" s="4"/>
    </row>
    <row r="198" spans="1:5" x14ac:dyDescent="0.3">
      <c r="A198"/>
      <c r="B198"/>
      <c r="C198"/>
      <c r="D198" s="6"/>
      <c r="E198" s="4"/>
    </row>
    <row r="199" spans="1:5" x14ac:dyDescent="0.3">
      <c r="A199"/>
      <c r="B199"/>
      <c r="C199"/>
      <c r="D199" s="6"/>
      <c r="E199" s="4"/>
    </row>
    <row r="200" spans="1:5" x14ac:dyDescent="0.3">
      <c r="A200"/>
      <c r="B200"/>
      <c r="C200"/>
      <c r="D200" s="6"/>
      <c r="E200" s="4"/>
    </row>
    <row r="201" spans="1:5" x14ac:dyDescent="0.3">
      <c r="A201"/>
      <c r="B201"/>
      <c r="C201"/>
      <c r="D201" s="6"/>
      <c r="E201" s="4"/>
    </row>
    <row r="202" spans="1:5" x14ac:dyDescent="0.3">
      <c r="A202"/>
      <c r="B202"/>
      <c r="C202"/>
      <c r="D202" s="6"/>
      <c r="E202" s="4"/>
    </row>
    <row r="203" spans="1:5" x14ac:dyDescent="0.3">
      <c r="A203"/>
      <c r="B203"/>
      <c r="C203"/>
      <c r="D203" s="6"/>
      <c r="E203" s="4"/>
    </row>
    <row r="204" spans="1:5" x14ac:dyDescent="0.3">
      <c r="A204"/>
      <c r="B204"/>
      <c r="C204"/>
      <c r="D204" s="6"/>
      <c r="E204" s="4"/>
    </row>
    <row r="205" spans="1:5" x14ac:dyDescent="0.3">
      <c r="A205"/>
      <c r="B205"/>
      <c r="C205"/>
      <c r="D205" s="6"/>
      <c r="E205" s="4"/>
    </row>
    <row r="206" spans="1:5" x14ac:dyDescent="0.3">
      <c r="A206"/>
      <c r="B206"/>
      <c r="C206"/>
      <c r="D206" s="6"/>
      <c r="E206" s="4"/>
    </row>
    <row r="207" spans="1:5" x14ac:dyDescent="0.3">
      <c r="A207"/>
      <c r="B207"/>
      <c r="C207"/>
      <c r="D207" s="6"/>
      <c r="E207" s="4"/>
    </row>
    <row r="208" spans="1:5" x14ac:dyDescent="0.3">
      <c r="A208"/>
      <c r="B208"/>
      <c r="C208"/>
      <c r="D208" s="6"/>
      <c r="E208" s="4"/>
    </row>
    <row r="209" spans="1:5" x14ac:dyDescent="0.3">
      <c r="A209"/>
      <c r="B209"/>
      <c r="C209"/>
      <c r="D209" s="6"/>
      <c r="E209" s="4"/>
    </row>
    <row r="210" spans="1:5" x14ac:dyDescent="0.3">
      <c r="A210"/>
      <c r="B210"/>
      <c r="C210"/>
      <c r="D210" s="6"/>
      <c r="E210" s="4"/>
    </row>
    <row r="211" spans="1:5" x14ac:dyDescent="0.3">
      <c r="A211"/>
      <c r="B211"/>
      <c r="C211"/>
      <c r="D211" s="6"/>
      <c r="E211" s="4"/>
    </row>
    <row r="212" spans="1:5" x14ac:dyDescent="0.3">
      <c r="A212"/>
      <c r="B212"/>
      <c r="C212"/>
      <c r="D212" s="6"/>
      <c r="E212" s="4"/>
    </row>
    <row r="213" spans="1:5" x14ac:dyDescent="0.3">
      <c r="A213"/>
      <c r="B213"/>
      <c r="C213"/>
      <c r="D213" s="6"/>
      <c r="E213" s="4"/>
    </row>
    <row r="214" spans="1:5" x14ac:dyDescent="0.3">
      <c r="A214"/>
      <c r="B214"/>
      <c r="C214"/>
      <c r="D214" s="6"/>
      <c r="E214" s="4"/>
    </row>
    <row r="215" spans="1:5" x14ac:dyDescent="0.3">
      <c r="A215"/>
      <c r="B215"/>
      <c r="C215"/>
      <c r="D215" s="6"/>
      <c r="E215" s="4"/>
    </row>
    <row r="216" spans="1:5" x14ac:dyDescent="0.3">
      <c r="A216"/>
      <c r="B216"/>
      <c r="C216"/>
      <c r="D216" s="6"/>
      <c r="E216" s="4"/>
    </row>
    <row r="217" spans="1:5" x14ac:dyDescent="0.3">
      <c r="A217"/>
      <c r="B217"/>
      <c r="C217"/>
      <c r="D217" s="6"/>
      <c r="E217" s="4"/>
    </row>
    <row r="218" spans="1:5" x14ac:dyDescent="0.3">
      <c r="A218"/>
      <c r="B218"/>
      <c r="C218"/>
      <c r="D218" s="6"/>
      <c r="E218" s="4"/>
    </row>
    <row r="219" spans="1:5" x14ac:dyDescent="0.3">
      <c r="A219"/>
      <c r="B219"/>
      <c r="C219"/>
      <c r="D219" s="6"/>
      <c r="E219" s="4"/>
    </row>
    <row r="220" spans="1:5" x14ac:dyDescent="0.3">
      <c r="A220"/>
      <c r="B220"/>
      <c r="C220"/>
      <c r="D220" s="6"/>
      <c r="E220" s="4"/>
    </row>
    <row r="221" spans="1:5" x14ac:dyDescent="0.3">
      <c r="A221"/>
      <c r="B221"/>
      <c r="C221"/>
      <c r="D221" s="6"/>
      <c r="E221" s="4"/>
    </row>
    <row r="222" spans="1:5" x14ac:dyDescent="0.3">
      <c r="A222"/>
      <c r="B222"/>
      <c r="C222"/>
      <c r="D222" s="6"/>
      <c r="E222" s="4"/>
    </row>
    <row r="223" spans="1:5" x14ac:dyDescent="0.3">
      <c r="A223"/>
      <c r="B223"/>
      <c r="C223"/>
      <c r="D223" s="6"/>
      <c r="E223" s="4"/>
    </row>
    <row r="224" spans="1:5" x14ac:dyDescent="0.3">
      <c r="A224"/>
      <c r="B224"/>
      <c r="C224"/>
      <c r="D224" s="6"/>
      <c r="E224" s="4"/>
    </row>
    <row r="225" spans="1:5" x14ac:dyDescent="0.3">
      <c r="A225"/>
      <c r="B225"/>
      <c r="C225"/>
      <c r="D225" s="6"/>
      <c r="E225" s="4"/>
    </row>
    <row r="226" spans="1:5" x14ac:dyDescent="0.3">
      <c r="A226"/>
      <c r="B226"/>
      <c r="C226"/>
      <c r="D226" s="6"/>
      <c r="E226" s="4"/>
    </row>
    <row r="227" spans="1:5" x14ac:dyDescent="0.3">
      <c r="A227"/>
      <c r="B227"/>
      <c r="C227"/>
      <c r="D227" s="6"/>
      <c r="E227" s="4"/>
    </row>
    <row r="228" spans="1:5" x14ac:dyDescent="0.3">
      <c r="A228"/>
      <c r="B228"/>
      <c r="C228"/>
      <c r="D228" s="6"/>
      <c r="E228" s="4"/>
    </row>
    <row r="229" spans="1:5" x14ac:dyDescent="0.3">
      <c r="A229"/>
      <c r="B229"/>
      <c r="C229"/>
      <c r="D229" s="6"/>
      <c r="E229" s="4"/>
    </row>
    <row r="230" spans="1:5" x14ac:dyDescent="0.3">
      <c r="A230"/>
      <c r="B230"/>
      <c r="C230"/>
      <c r="D230" s="6"/>
      <c r="E230" s="4"/>
    </row>
    <row r="231" spans="1:5" x14ac:dyDescent="0.3">
      <c r="A231"/>
      <c r="B231"/>
      <c r="C231"/>
      <c r="D231" s="6"/>
      <c r="E231" s="4"/>
    </row>
    <row r="232" spans="1:5" x14ac:dyDescent="0.3">
      <c r="A232"/>
      <c r="B232"/>
      <c r="C232"/>
      <c r="D232" s="6"/>
      <c r="E232" s="4"/>
    </row>
    <row r="233" spans="1:5" x14ac:dyDescent="0.3">
      <c r="A233"/>
      <c r="B233"/>
      <c r="C233"/>
      <c r="D233" s="6"/>
      <c r="E233" s="4"/>
    </row>
    <row r="234" spans="1:5" x14ac:dyDescent="0.3">
      <c r="A234"/>
      <c r="B234"/>
      <c r="C234"/>
      <c r="D234" s="6"/>
      <c r="E234" s="4"/>
    </row>
    <row r="235" spans="1:5" x14ac:dyDescent="0.3">
      <c r="A235"/>
      <c r="B235"/>
      <c r="C235"/>
      <c r="D235" s="6"/>
      <c r="E235" s="4"/>
    </row>
    <row r="236" spans="1:5" x14ac:dyDescent="0.3">
      <c r="A236"/>
      <c r="B236"/>
      <c r="C236"/>
      <c r="D236" s="6"/>
      <c r="E236" s="4"/>
    </row>
    <row r="237" spans="1:5" x14ac:dyDescent="0.3">
      <c r="A237"/>
      <c r="B237"/>
      <c r="C237"/>
      <c r="D237" s="6"/>
      <c r="E237" s="4"/>
    </row>
    <row r="238" spans="1:5" x14ac:dyDescent="0.3">
      <c r="A238"/>
      <c r="B238"/>
      <c r="C238"/>
      <c r="D238" s="6"/>
      <c r="E238" s="4"/>
    </row>
    <row r="239" spans="1:5" x14ac:dyDescent="0.3">
      <c r="A239"/>
      <c r="B239"/>
      <c r="C239"/>
      <c r="D239" s="6"/>
      <c r="E239" s="4"/>
    </row>
    <row r="240" spans="1:5" x14ac:dyDescent="0.3">
      <c r="A240"/>
      <c r="B240"/>
      <c r="C240"/>
      <c r="D240" s="6"/>
      <c r="E240" s="4"/>
    </row>
    <row r="241" spans="1:5" x14ac:dyDescent="0.3">
      <c r="A241"/>
      <c r="B241"/>
      <c r="C241"/>
      <c r="D241" s="6"/>
      <c r="E241" s="4"/>
    </row>
    <row r="242" spans="1:5" x14ac:dyDescent="0.3">
      <c r="A242"/>
      <c r="B242"/>
      <c r="C242"/>
      <c r="D242" s="6"/>
      <c r="E242" s="4"/>
    </row>
    <row r="243" spans="1:5" x14ac:dyDescent="0.3">
      <c r="A243"/>
      <c r="B243"/>
      <c r="C243"/>
      <c r="D243" s="6"/>
      <c r="E243" s="4"/>
    </row>
    <row r="244" spans="1:5" x14ac:dyDescent="0.3">
      <c r="A244"/>
      <c r="B244"/>
      <c r="C244"/>
      <c r="D244" s="6"/>
      <c r="E244" s="4"/>
    </row>
    <row r="245" spans="1:5" x14ac:dyDescent="0.3">
      <c r="A245"/>
      <c r="B245"/>
      <c r="C245"/>
      <c r="D245" s="6"/>
      <c r="E245" s="4"/>
    </row>
    <row r="246" spans="1:5" x14ac:dyDescent="0.3">
      <c r="A246"/>
      <c r="B246"/>
      <c r="C246"/>
      <c r="D246" s="6"/>
      <c r="E246" s="4"/>
    </row>
    <row r="247" spans="1:5" x14ac:dyDescent="0.3">
      <c r="A247"/>
      <c r="B247"/>
      <c r="C247"/>
      <c r="D247" s="6"/>
      <c r="E247" s="4"/>
    </row>
    <row r="248" spans="1:5" x14ac:dyDescent="0.3">
      <c r="A248"/>
      <c r="B248"/>
      <c r="C248"/>
      <c r="D248" s="6"/>
      <c r="E248" s="4"/>
    </row>
    <row r="249" spans="1:5" x14ac:dyDescent="0.3">
      <c r="A249"/>
      <c r="B249"/>
      <c r="C249"/>
      <c r="D249" s="6"/>
      <c r="E249" s="4"/>
    </row>
    <row r="250" spans="1:5" x14ac:dyDescent="0.3">
      <c r="A250"/>
      <c r="B250"/>
      <c r="C250"/>
      <c r="D250" s="6"/>
      <c r="E250" s="4"/>
    </row>
    <row r="251" spans="1:5" x14ac:dyDescent="0.3">
      <c r="A251"/>
      <c r="B251"/>
      <c r="C251"/>
      <c r="D251" s="6"/>
      <c r="E251" s="4"/>
    </row>
    <row r="252" spans="1:5" x14ac:dyDescent="0.3">
      <c r="A252"/>
      <c r="B252"/>
      <c r="C252"/>
      <c r="D252" s="6"/>
      <c r="E252" s="4"/>
    </row>
    <row r="253" spans="1:5" x14ac:dyDescent="0.3">
      <c r="A253"/>
      <c r="B253"/>
      <c r="C253"/>
      <c r="D253" s="6"/>
      <c r="E253" s="4"/>
    </row>
    <row r="254" spans="1:5" x14ac:dyDescent="0.3">
      <c r="A254"/>
      <c r="B254"/>
      <c r="C254"/>
      <c r="D254" s="6"/>
      <c r="E254" s="4"/>
    </row>
    <row r="255" spans="1:5" x14ac:dyDescent="0.3">
      <c r="A255"/>
      <c r="B255"/>
      <c r="C255"/>
      <c r="D255" s="6"/>
      <c r="E255" s="4"/>
    </row>
    <row r="256" spans="1:5" x14ac:dyDescent="0.3">
      <c r="A256"/>
      <c r="B256"/>
      <c r="C256"/>
      <c r="D256" s="6"/>
      <c r="E256" s="4"/>
    </row>
    <row r="257" spans="1:5" x14ac:dyDescent="0.3">
      <c r="A257"/>
      <c r="B257"/>
      <c r="C257"/>
      <c r="D257" s="6"/>
      <c r="E257" s="4"/>
    </row>
    <row r="258" spans="1:5" x14ac:dyDescent="0.3">
      <c r="A258"/>
      <c r="B258"/>
      <c r="C258"/>
      <c r="D258" s="6"/>
      <c r="E258" s="4"/>
    </row>
    <row r="259" spans="1:5" x14ac:dyDescent="0.3">
      <c r="A259"/>
      <c r="B259"/>
      <c r="C259"/>
      <c r="D259" s="6"/>
      <c r="E259" s="4"/>
    </row>
    <row r="260" spans="1:5" x14ac:dyDescent="0.3">
      <c r="A260"/>
      <c r="B260"/>
      <c r="C260"/>
      <c r="D260" s="6"/>
      <c r="E260" s="4"/>
    </row>
    <row r="261" spans="1:5" x14ac:dyDescent="0.3">
      <c r="A261"/>
      <c r="B261"/>
      <c r="C261"/>
      <c r="D261" s="6"/>
      <c r="E261" s="4"/>
    </row>
    <row r="262" spans="1:5" x14ac:dyDescent="0.3">
      <c r="A262"/>
      <c r="B262"/>
      <c r="C262"/>
      <c r="D262" s="6"/>
      <c r="E262" s="4"/>
    </row>
    <row r="263" spans="1:5" x14ac:dyDescent="0.3">
      <c r="A263"/>
      <c r="B263"/>
      <c r="C263"/>
      <c r="D263" s="6"/>
      <c r="E263" s="4"/>
    </row>
    <row r="264" spans="1:5" x14ac:dyDescent="0.3">
      <c r="A264"/>
      <c r="B264"/>
      <c r="C264"/>
      <c r="D264" s="6"/>
      <c r="E264" s="4"/>
    </row>
    <row r="265" spans="1:5" x14ac:dyDescent="0.3">
      <c r="A265"/>
      <c r="B265"/>
      <c r="C265"/>
      <c r="D265" s="6"/>
      <c r="E265" s="4"/>
    </row>
    <row r="266" spans="1:5" x14ac:dyDescent="0.3">
      <c r="A266"/>
      <c r="B266"/>
      <c r="C266"/>
      <c r="D266" s="6"/>
      <c r="E266" s="4"/>
    </row>
    <row r="267" spans="1:5" x14ac:dyDescent="0.3">
      <c r="A267"/>
      <c r="B267"/>
      <c r="C267"/>
      <c r="D267" s="6"/>
      <c r="E267" s="4"/>
    </row>
    <row r="268" spans="1:5" x14ac:dyDescent="0.3">
      <c r="A268"/>
      <c r="B268"/>
      <c r="C268"/>
      <c r="D268" s="6"/>
      <c r="E268" s="4"/>
    </row>
    <row r="269" spans="1:5" x14ac:dyDescent="0.3">
      <c r="A269"/>
      <c r="B269"/>
      <c r="C269"/>
      <c r="D269" s="6"/>
      <c r="E269" s="4"/>
    </row>
    <row r="270" spans="1:5" x14ac:dyDescent="0.3">
      <c r="A270"/>
      <c r="B270"/>
      <c r="C270"/>
      <c r="D270" s="6"/>
      <c r="E270" s="4"/>
    </row>
    <row r="271" spans="1:5" x14ac:dyDescent="0.3">
      <c r="A271"/>
      <c r="B271"/>
      <c r="C271"/>
      <c r="D271" s="6"/>
      <c r="E271" s="4"/>
    </row>
    <row r="272" spans="1:5" x14ac:dyDescent="0.3">
      <c r="A272"/>
      <c r="B272"/>
      <c r="C272"/>
      <c r="D272" s="6"/>
      <c r="E272" s="4"/>
    </row>
    <row r="273" spans="1:5" x14ac:dyDescent="0.3">
      <c r="A273"/>
      <c r="B273"/>
      <c r="C273"/>
      <c r="D273" s="6"/>
      <c r="E273" s="4"/>
    </row>
    <row r="274" spans="1:5" x14ac:dyDescent="0.3">
      <c r="A274"/>
      <c r="B274"/>
      <c r="C274"/>
      <c r="D274" s="6"/>
      <c r="E274" s="4"/>
    </row>
    <row r="275" spans="1:5" x14ac:dyDescent="0.3">
      <c r="A275"/>
      <c r="B275"/>
      <c r="C275"/>
      <c r="D275" s="6"/>
      <c r="E275" s="4"/>
    </row>
    <row r="276" spans="1:5" x14ac:dyDescent="0.3">
      <c r="A276"/>
      <c r="B276"/>
      <c r="C276"/>
      <c r="D276" s="6"/>
      <c r="E276" s="4"/>
    </row>
    <row r="277" spans="1:5" x14ac:dyDescent="0.3">
      <c r="A277"/>
      <c r="B277"/>
      <c r="C277"/>
      <c r="D277" s="6"/>
      <c r="E277" s="4"/>
    </row>
    <row r="278" spans="1:5" x14ac:dyDescent="0.3">
      <c r="A278"/>
      <c r="B278"/>
      <c r="C278"/>
      <c r="D278" s="6"/>
      <c r="E278" s="4"/>
    </row>
    <row r="279" spans="1:5" x14ac:dyDescent="0.3">
      <c r="A279"/>
      <c r="B279"/>
      <c r="C279"/>
      <c r="D279" s="6"/>
      <c r="E279" s="4"/>
    </row>
    <row r="280" spans="1:5" x14ac:dyDescent="0.3">
      <c r="A280"/>
      <c r="B280"/>
      <c r="C280"/>
      <c r="D280" s="6"/>
      <c r="E280" s="4"/>
    </row>
    <row r="281" spans="1:5" x14ac:dyDescent="0.3">
      <c r="A281"/>
      <c r="B281"/>
      <c r="C281"/>
      <c r="D281" s="6"/>
      <c r="E281" s="4"/>
    </row>
    <row r="282" spans="1:5" x14ac:dyDescent="0.3">
      <c r="A282"/>
      <c r="B282"/>
      <c r="C282"/>
      <c r="D282" s="6"/>
      <c r="E282" s="4"/>
    </row>
    <row r="283" spans="1:5" x14ac:dyDescent="0.3">
      <c r="A283"/>
      <c r="B283"/>
      <c r="C283"/>
      <c r="D283" s="6"/>
      <c r="E283" s="4"/>
    </row>
    <row r="284" spans="1:5" x14ac:dyDescent="0.3">
      <c r="A284"/>
      <c r="B284"/>
      <c r="C284"/>
      <c r="D284" s="6"/>
      <c r="E284" s="4"/>
    </row>
    <row r="285" spans="1:5" x14ac:dyDescent="0.3">
      <c r="A285"/>
      <c r="B285"/>
      <c r="C285"/>
      <c r="D285" s="6"/>
      <c r="E285" s="4"/>
    </row>
    <row r="286" spans="1:5" x14ac:dyDescent="0.3">
      <c r="A286"/>
      <c r="B286"/>
      <c r="C286"/>
      <c r="D286" s="6"/>
      <c r="E286" s="4"/>
    </row>
    <row r="287" spans="1:5" x14ac:dyDescent="0.3">
      <c r="A287"/>
      <c r="B287"/>
      <c r="C287"/>
      <c r="D287" s="6"/>
      <c r="E287" s="4"/>
    </row>
    <row r="288" spans="1:5" x14ac:dyDescent="0.3">
      <c r="A288"/>
      <c r="B288"/>
      <c r="C288"/>
      <c r="D288" s="6"/>
      <c r="E288" s="4"/>
    </row>
    <row r="289" spans="1:5" x14ac:dyDescent="0.3">
      <c r="A289"/>
      <c r="B289"/>
      <c r="C289"/>
      <c r="D289" s="6"/>
      <c r="E289" s="4"/>
    </row>
    <row r="290" spans="1:5" x14ac:dyDescent="0.3">
      <c r="A290"/>
      <c r="B290"/>
      <c r="C290"/>
      <c r="D290" s="6"/>
      <c r="E290" s="4"/>
    </row>
    <row r="291" spans="1:5" x14ac:dyDescent="0.3">
      <c r="A291"/>
      <c r="B291"/>
      <c r="C291"/>
      <c r="D291" s="6"/>
      <c r="E291" s="4"/>
    </row>
    <row r="292" spans="1:5" x14ac:dyDescent="0.3">
      <c r="A292"/>
      <c r="B292"/>
      <c r="C292"/>
      <c r="D292" s="6"/>
      <c r="E292" s="4"/>
    </row>
    <row r="293" spans="1:5" x14ac:dyDescent="0.3">
      <c r="A293"/>
      <c r="B293"/>
      <c r="C293"/>
      <c r="D293" s="6"/>
      <c r="E293" s="4"/>
    </row>
    <row r="294" spans="1:5" x14ac:dyDescent="0.3">
      <c r="A294"/>
      <c r="B294"/>
      <c r="C294"/>
      <c r="D294" s="6"/>
      <c r="E294" s="4"/>
    </row>
    <row r="295" spans="1:5" x14ac:dyDescent="0.3">
      <c r="A295"/>
      <c r="B295"/>
      <c r="C295"/>
      <c r="D295" s="6"/>
      <c r="E295" s="4"/>
    </row>
    <row r="296" spans="1:5" x14ac:dyDescent="0.3">
      <c r="A296"/>
      <c r="B296"/>
      <c r="C296"/>
      <c r="D296" s="6"/>
      <c r="E296" s="4"/>
    </row>
    <row r="297" spans="1:5" x14ac:dyDescent="0.3">
      <c r="A297"/>
      <c r="B297"/>
      <c r="C297"/>
      <c r="D297" s="6"/>
      <c r="E297" s="4"/>
    </row>
    <row r="298" spans="1:5" x14ac:dyDescent="0.3">
      <c r="A298"/>
      <c r="B298"/>
      <c r="C298"/>
      <c r="D298" s="6"/>
      <c r="E298" s="4"/>
    </row>
    <row r="299" spans="1:5" x14ac:dyDescent="0.3">
      <c r="A299"/>
      <c r="B299"/>
      <c r="C299"/>
      <c r="D299" s="6"/>
      <c r="E299" s="4"/>
    </row>
    <row r="300" spans="1:5" x14ac:dyDescent="0.3">
      <c r="A300"/>
      <c r="B300"/>
      <c r="C300"/>
      <c r="D300" s="6"/>
      <c r="E300" s="4"/>
    </row>
    <row r="301" spans="1:5" x14ac:dyDescent="0.3">
      <c r="A301"/>
      <c r="B301"/>
      <c r="C301"/>
      <c r="D301" s="6"/>
      <c r="E301" s="4"/>
    </row>
    <row r="302" spans="1:5" x14ac:dyDescent="0.3">
      <c r="A302"/>
      <c r="B302"/>
      <c r="C302"/>
      <c r="D302" s="6"/>
      <c r="E302" s="4"/>
    </row>
    <row r="303" spans="1:5" x14ac:dyDescent="0.3">
      <c r="A303"/>
      <c r="B303"/>
      <c r="C303"/>
      <c r="D303" s="6"/>
      <c r="E303" s="4"/>
    </row>
    <row r="304" spans="1:5" x14ac:dyDescent="0.3">
      <c r="A304"/>
      <c r="B304"/>
      <c r="C304"/>
      <c r="D304" s="6"/>
      <c r="E304" s="4"/>
    </row>
    <row r="305" spans="1:5" x14ac:dyDescent="0.3">
      <c r="A305"/>
      <c r="B305"/>
      <c r="C305"/>
      <c r="D305" s="6"/>
      <c r="E305" s="4"/>
    </row>
    <row r="306" spans="1:5" x14ac:dyDescent="0.3">
      <c r="A306"/>
      <c r="B306"/>
      <c r="C306"/>
      <c r="D306" s="6"/>
      <c r="E306" s="4"/>
    </row>
    <row r="307" spans="1:5" x14ac:dyDescent="0.3">
      <c r="A307"/>
      <c r="B307"/>
      <c r="C307"/>
      <c r="D307" s="6"/>
      <c r="E307" s="4"/>
    </row>
    <row r="308" spans="1:5" x14ac:dyDescent="0.3">
      <c r="A308"/>
      <c r="B308"/>
      <c r="C308"/>
      <c r="D308" s="6"/>
      <c r="E308" s="4"/>
    </row>
    <row r="309" spans="1:5" x14ac:dyDescent="0.3">
      <c r="A309"/>
      <c r="B309"/>
      <c r="C309"/>
      <c r="D309" s="6"/>
      <c r="E309" s="4"/>
    </row>
    <row r="310" spans="1:5" x14ac:dyDescent="0.3">
      <c r="A310"/>
      <c r="B310"/>
      <c r="C310"/>
      <c r="D310" s="6"/>
      <c r="E310" s="4"/>
    </row>
    <row r="311" spans="1:5" x14ac:dyDescent="0.3">
      <c r="A311"/>
      <c r="B311"/>
      <c r="C311"/>
      <c r="D311" s="6"/>
      <c r="E311" s="4"/>
    </row>
    <row r="312" spans="1:5" x14ac:dyDescent="0.3">
      <c r="A312"/>
      <c r="B312"/>
      <c r="C312"/>
      <c r="D312" s="6"/>
      <c r="E312" s="4"/>
    </row>
    <row r="313" spans="1:5" x14ac:dyDescent="0.3">
      <c r="A313"/>
      <c r="B313"/>
      <c r="C313"/>
      <c r="D313" s="6"/>
      <c r="E313" s="4"/>
    </row>
    <row r="314" spans="1:5" x14ac:dyDescent="0.3">
      <c r="A314"/>
      <c r="B314"/>
      <c r="C314"/>
      <c r="D314" s="6"/>
      <c r="E314" s="4"/>
    </row>
    <row r="315" spans="1:5" x14ac:dyDescent="0.3">
      <c r="A315"/>
      <c r="B315"/>
      <c r="C315"/>
      <c r="D315" s="6"/>
      <c r="E315" s="4"/>
    </row>
    <row r="316" spans="1:5" x14ac:dyDescent="0.3">
      <c r="A316"/>
      <c r="B316"/>
      <c r="C316"/>
      <c r="D316" s="6"/>
      <c r="E316" s="4"/>
    </row>
    <row r="317" spans="1:5" x14ac:dyDescent="0.3">
      <c r="A317"/>
      <c r="B317"/>
      <c r="C317"/>
      <c r="D317" s="6"/>
      <c r="E317" s="4"/>
    </row>
    <row r="318" spans="1:5" x14ac:dyDescent="0.3">
      <c r="A318"/>
      <c r="B318"/>
      <c r="C318"/>
      <c r="D318" s="6"/>
      <c r="E318" s="4"/>
    </row>
    <row r="319" spans="1:5" x14ac:dyDescent="0.3">
      <c r="A319"/>
      <c r="B319"/>
      <c r="C319"/>
      <c r="D319" s="6"/>
      <c r="E319" s="4"/>
    </row>
    <row r="320" spans="1:5" x14ac:dyDescent="0.3">
      <c r="A320"/>
      <c r="B320"/>
      <c r="C320"/>
      <c r="D320" s="6"/>
      <c r="E320" s="4"/>
    </row>
    <row r="321" spans="1:5" x14ac:dyDescent="0.3">
      <c r="A321"/>
      <c r="B321"/>
      <c r="C321"/>
      <c r="D321" s="6"/>
      <c r="E321" s="4"/>
    </row>
    <row r="322" spans="1:5" x14ac:dyDescent="0.3">
      <c r="A322"/>
      <c r="B322"/>
      <c r="C322"/>
      <c r="D322" s="6"/>
      <c r="E322" s="4"/>
    </row>
    <row r="323" spans="1:5" x14ac:dyDescent="0.3">
      <c r="A323"/>
      <c r="B323"/>
      <c r="C323"/>
      <c r="D323" s="6"/>
      <c r="E323" s="4"/>
    </row>
    <row r="324" spans="1:5" x14ac:dyDescent="0.3">
      <c r="A324"/>
      <c r="B324"/>
      <c r="C324"/>
      <c r="D324" s="6"/>
      <c r="E324" s="4"/>
    </row>
    <row r="325" spans="1:5" x14ac:dyDescent="0.3">
      <c r="A325"/>
      <c r="B325"/>
      <c r="C325"/>
      <c r="D325" s="6"/>
      <c r="E325" s="4"/>
    </row>
    <row r="326" spans="1:5" x14ac:dyDescent="0.3">
      <c r="A326"/>
      <c r="B326"/>
      <c r="C326"/>
      <c r="D326" s="6"/>
      <c r="E326" s="4"/>
    </row>
    <row r="327" spans="1:5" x14ac:dyDescent="0.3">
      <c r="A327"/>
      <c r="B327"/>
      <c r="C327"/>
      <c r="D327" s="6"/>
      <c r="E327" s="4"/>
    </row>
    <row r="328" spans="1:5" x14ac:dyDescent="0.3">
      <c r="A328"/>
      <c r="B328"/>
      <c r="C328"/>
      <c r="D328" s="6"/>
      <c r="E328" s="4"/>
    </row>
    <row r="329" spans="1:5" x14ac:dyDescent="0.3">
      <c r="A329"/>
      <c r="B329"/>
      <c r="C329"/>
      <c r="D329" s="6"/>
      <c r="E329" s="4"/>
    </row>
    <row r="330" spans="1:5" x14ac:dyDescent="0.3">
      <c r="A330"/>
      <c r="B330"/>
      <c r="C330"/>
      <c r="D330" s="6"/>
      <c r="E330" s="4"/>
    </row>
    <row r="331" spans="1:5" x14ac:dyDescent="0.3">
      <c r="A331"/>
      <c r="B331"/>
      <c r="C331"/>
      <c r="D331" s="6"/>
      <c r="E331" s="4"/>
    </row>
    <row r="332" spans="1:5" x14ac:dyDescent="0.3">
      <c r="A332"/>
      <c r="B332"/>
      <c r="C332"/>
      <c r="D332" s="6"/>
      <c r="E332" s="4"/>
    </row>
    <row r="333" spans="1:5" x14ac:dyDescent="0.3">
      <c r="A333"/>
      <c r="B333"/>
      <c r="C333"/>
      <c r="D333" s="6"/>
      <c r="E333" s="4"/>
    </row>
    <row r="334" spans="1:5" x14ac:dyDescent="0.3">
      <c r="A334"/>
      <c r="B334"/>
      <c r="C334"/>
      <c r="D334" s="6"/>
      <c r="E334" s="4"/>
    </row>
    <row r="335" spans="1:5" x14ac:dyDescent="0.3">
      <c r="A335"/>
      <c r="B335"/>
      <c r="C335"/>
      <c r="D335" s="6"/>
      <c r="E335" s="4"/>
    </row>
    <row r="336" spans="1:5" x14ac:dyDescent="0.3">
      <c r="A336"/>
      <c r="B336"/>
      <c r="C336"/>
      <c r="D336" s="6"/>
      <c r="E336" s="4"/>
    </row>
    <row r="337" spans="1:5" x14ac:dyDescent="0.3">
      <c r="A337"/>
      <c r="B337"/>
      <c r="C337"/>
      <c r="D337" s="6"/>
      <c r="E337" s="4"/>
    </row>
    <row r="338" spans="1:5" x14ac:dyDescent="0.3">
      <c r="A338"/>
      <c r="B338"/>
      <c r="C338"/>
      <c r="D338" s="6"/>
      <c r="E338" s="4"/>
    </row>
    <row r="339" spans="1:5" x14ac:dyDescent="0.3">
      <c r="A339"/>
      <c r="B339"/>
      <c r="C339"/>
      <c r="D339" s="6"/>
      <c r="E339" s="4"/>
    </row>
    <row r="340" spans="1:5" x14ac:dyDescent="0.3">
      <c r="A340"/>
      <c r="B340"/>
      <c r="C340"/>
      <c r="D340" s="6"/>
      <c r="E340" s="4"/>
    </row>
    <row r="341" spans="1:5" x14ac:dyDescent="0.3">
      <c r="A341"/>
      <c r="B341"/>
      <c r="C341"/>
      <c r="D341" s="6"/>
      <c r="E341" s="4"/>
    </row>
    <row r="342" spans="1:5" x14ac:dyDescent="0.3">
      <c r="A342"/>
      <c r="B342"/>
      <c r="C342"/>
      <c r="D342" s="6"/>
      <c r="E342" s="4"/>
    </row>
    <row r="343" spans="1:5" x14ac:dyDescent="0.3">
      <c r="A343"/>
      <c r="B343"/>
      <c r="C343"/>
      <c r="D343" s="6"/>
      <c r="E343" s="4"/>
    </row>
    <row r="344" spans="1:5" x14ac:dyDescent="0.3">
      <c r="A344"/>
      <c r="B344"/>
      <c r="C344"/>
      <c r="D344" s="6"/>
      <c r="E344" s="4"/>
    </row>
    <row r="345" spans="1:5" x14ac:dyDescent="0.3">
      <c r="A345"/>
      <c r="B345"/>
      <c r="C345"/>
      <c r="D345" s="6"/>
      <c r="E345" s="4"/>
    </row>
    <row r="346" spans="1:5" x14ac:dyDescent="0.3">
      <c r="A346"/>
      <c r="B346"/>
      <c r="C346"/>
      <c r="D346" s="6"/>
      <c r="E346" s="4"/>
    </row>
    <row r="347" spans="1:5" x14ac:dyDescent="0.3">
      <c r="A347"/>
      <c r="B347"/>
      <c r="C347"/>
      <c r="D347" s="6"/>
      <c r="E347" s="4"/>
    </row>
    <row r="348" spans="1:5" x14ac:dyDescent="0.3">
      <c r="A348"/>
      <c r="B348"/>
      <c r="C348"/>
      <c r="D348" s="6"/>
      <c r="E348" s="4"/>
    </row>
    <row r="349" spans="1:5" x14ac:dyDescent="0.3">
      <c r="A349"/>
      <c r="B349"/>
      <c r="C349"/>
      <c r="D349" s="6"/>
      <c r="E349" s="4"/>
    </row>
    <row r="350" spans="1:5" x14ac:dyDescent="0.3">
      <c r="A350"/>
      <c r="B350"/>
      <c r="C350"/>
      <c r="D350" s="6"/>
      <c r="E350" s="4"/>
    </row>
    <row r="351" spans="1:5" x14ac:dyDescent="0.3">
      <c r="A351"/>
      <c r="B351"/>
      <c r="C351"/>
      <c r="D351" s="6"/>
      <c r="E351" s="4"/>
    </row>
    <row r="352" spans="1:5" x14ac:dyDescent="0.3">
      <c r="A352"/>
      <c r="B352"/>
      <c r="C352"/>
      <c r="D352" s="6"/>
      <c r="E352" s="4"/>
    </row>
    <row r="353" spans="1:5" x14ac:dyDescent="0.3">
      <c r="A353"/>
      <c r="B353"/>
      <c r="C353"/>
      <c r="D353" s="6"/>
      <c r="E353" s="4"/>
    </row>
    <row r="354" spans="1:5" x14ac:dyDescent="0.3">
      <c r="A354"/>
      <c r="B354"/>
      <c r="C354"/>
      <c r="D354" s="6"/>
      <c r="E354" s="4"/>
    </row>
    <row r="355" spans="1:5" x14ac:dyDescent="0.3">
      <c r="A355"/>
      <c r="B355"/>
      <c r="C355"/>
      <c r="D355" s="6"/>
      <c r="E355" s="4"/>
    </row>
    <row r="356" spans="1:5" x14ac:dyDescent="0.3">
      <c r="A356"/>
      <c r="B356"/>
      <c r="C356"/>
      <c r="D356" s="6"/>
      <c r="E356" s="4"/>
    </row>
    <row r="357" spans="1:5" x14ac:dyDescent="0.3">
      <c r="A357"/>
      <c r="B357"/>
      <c r="C357"/>
      <c r="D357" s="6"/>
      <c r="E357" s="4"/>
    </row>
    <row r="358" spans="1:5" x14ac:dyDescent="0.3">
      <c r="A358"/>
      <c r="B358"/>
      <c r="C358"/>
      <c r="D358" s="6"/>
      <c r="E358" s="4"/>
    </row>
    <row r="359" spans="1:5" x14ac:dyDescent="0.3">
      <c r="A359"/>
      <c r="B359"/>
      <c r="C359"/>
      <c r="D359" s="6"/>
      <c r="E359" s="4"/>
    </row>
    <row r="360" spans="1:5" x14ac:dyDescent="0.3">
      <c r="A360"/>
      <c r="B360"/>
      <c r="C360"/>
      <c r="D360" s="6"/>
      <c r="E360" s="4"/>
    </row>
    <row r="361" spans="1:5" x14ac:dyDescent="0.3">
      <c r="A361"/>
      <c r="B361"/>
      <c r="C361"/>
      <c r="D361" s="6"/>
      <c r="E361" s="4"/>
    </row>
    <row r="362" spans="1:5" x14ac:dyDescent="0.3">
      <c r="A362"/>
      <c r="B362"/>
      <c r="C362"/>
      <c r="D362" s="6"/>
      <c r="E362" s="4"/>
    </row>
    <row r="363" spans="1:5" x14ac:dyDescent="0.3">
      <c r="A363"/>
      <c r="B363"/>
      <c r="C363"/>
      <c r="D363" s="6"/>
      <c r="E363" s="4"/>
    </row>
    <row r="364" spans="1:5" x14ac:dyDescent="0.3">
      <c r="A364"/>
      <c r="B364"/>
      <c r="C364"/>
      <c r="D364" s="6"/>
      <c r="E364" s="4"/>
    </row>
    <row r="365" spans="1:5" x14ac:dyDescent="0.3">
      <c r="A365"/>
      <c r="B365"/>
      <c r="C365"/>
      <c r="D365" s="6"/>
      <c r="E365" s="4"/>
    </row>
    <row r="366" spans="1:5" x14ac:dyDescent="0.3">
      <c r="A366"/>
      <c r="B366"/>
      <c r="C366"/>
      <c r="D366" s="6"/>
      <c r="E366" s="4"/>
    </row>
    <row r="367" spans="1:5" x14ac:dyDescent="0.3">
      <c r="A367"/>
      <c r="B367"/>
      <c r="C367"/>
      <c r="D367" s="6"/>
      <c r="E367" s="4"/>
    </row>
    <row r="368" spans="1:5" x14ac:dyDescent="0.3">
      <c r="A368"/>
      <c r="B368"/>
      <c r="C368"/>
      <c r="D368" s="6"/>
      <c r="E368" s="4"/>
    </row>
    <row r="369" spans="1:5" x14ac:dyDescent="0.3">
      <c r="A369"/>
      <c r="B369"/>
      <c r="C369"/>
      <c r="D369" s="6"/>
      <c r="E369" s="4"/>
    </row>
    <row r="370" spans="1:5" x14ac:dyDescent="0.3">
      <c r="A370"/>
      <c r="B370"/>
      <c r="C370"/>
      <c r="D370" s="6"/>
      <c r="E370" s="4"/>
    </row>
    <row r="371" spans="1:5" x14ac:dyDescent="0.3">
      <c r="A371"/>
      <c r="B371"/>
      <c r="C371"/>
      <c r="D371" s="6"/>
      <c r="E371" s="4"/>
    </row>
    <row r="372" spans="1:5" x14ac:dyDescent="0.3">
      <c r="A372"/>
      <c r="B372"/>
      <c r="C372"/>
      <c r="D372" s="6"/>
      <c r="E372" s="4"/>
    </row>
    <row r="373" spans="1:5" x14ac:dyDescent="0.3">
      <c r="A373"/>
      <c r="B373"/>
      <c r="C373"/>
      <c r="D373" s="6"/>
      <c r="E373" s="4"/>
    </row>
    <row r="374" spans="1:5" x14ac:dyDescent="0.3">
      <c r="A374"/>
      <c r="B374"/>
      <c r="C374"/>
      <c r="D374" s="6"/>
      <c r="E374" s="4"/>
    </row>
    <row r="375" spans="1:5" x14ac:dyDescent="0.3">
      <c r="A375"/>
      <c r="B375"/>
      <c r="C375"/>
      <c r="D375" s="6"/>
      <c r="E375" s="4"/>
    </row>
    <row r="376" spans="1:5" x14ac:dyDescent="0.3">
      <c r="A376"/>
      <c r="B376"/>
      <c r="C376"/>
      <c r="D376" s="6"/>
      <c r="E376" s="4"/>
    </row>
    <row r="377" spans="1:5" x14ac:dyDescent="0.3">
      <c r="A377"/>
      <c r="B377"/>
      <c r="C377"/>
      <c r="D377" s="6"/>
      <c r="E377" s="4"/>
    </row>
    <row r="378" spans="1:5" x14ac:dyDescent="0.3">
      <c r="A378"/>
      <c r="B378"/>
      <c r="C378"/>
      <c r="D378" s="6"/>
      <c r="E378" s="4"/>
    </row>
    <row r="379" spans="1:5" x14ac:dyDescent="0.3">
      <c r="A379"/>
      <c r="B379"/>
      <c r="C379"/>
      <c r="D379" s="6"/>
      <c r="E379" s="4"/>
    </row>
    <row r="380" spans="1:5" x14ac:dyDescent="0.3">
      <c r="A380"/>
      <c r="B380"/>
      <c r="C380"/>
      <c r="D380" s="6"/>
      <c r="E380" s="4"/>
    </row>
    <row r="381" spans="1:5" x14ac:dyDescent="0.3">
      <c r="A381"/>
      <c r="B381"/>
      <c r="C381"/>
      <c r="D381" s="6"/>
      <c r="E381" s="4"/>
    </row>
    <row r="382" spans="1:5" x14ac:dyDescent="0.3">
      <c r="A382"/>
      <c r="B382"/>
      <c r="C382"/>
      <c r="D382" s="6"/>
      <c r="E382" s="4"/>
    </row>
    <row r="383" spans="1:5" x14ac:dyDescent="0.3">
      <c r="A383"/>
      <c r="B383"/>
      <c r="C383"/>
      <c r="D383" s="6"/>
      <c r="E383" s="4"/>
    </row>
    <row r="384" spans="1:5" x14ac:dyDescent="0.3">
      <c r="A384"/>
      <c r="B384"/>
      <c r="C384"/>
      <c r="D384" s="6"/>
      <c r="E384" s="4"/>
    </row>
    <row r="385" spans="1:5" x14ac:dyDescent="0.3">
      <c r="A385"/>
      <c r="B385"/>
      <c r="C385"/>
      <c r="D385" s="6"/>
      <c r="E385" s="4"/>
    </row>
    <row r="386" spans="1:5" x14ac:dyDescent="0.3">
      <c r="A386"/>
      <c r="B386"/>
      <c r="C386"/>
      <c r="D386" s="6"/>
      <c r="E386" s="4"/>
    </row>
    <row r="387" spans="1:5" x14ac:dyDescent="0.3">
      <c r="A387"/>
      <c r="B387"/>
      <c r="C387"/>
      <c r="D387" s="6"/>
      <c r="E387" s="4"/>
    </row>
    <row r="388" spans="1:5" x14ac:dyDescent="0.3">
      <c r="A388"/>
      <c r="B388"/>
      <c r="C388"/>
      <c r="D388" s="6"/>
      <c r="E388" s="4"/>
    </row>
    <row r="389" spans="1:5" x14ac:dyDescent="0.3">
      <c r="A389"/>
      <c r="B389"/>
      <c r="C389"/>
      <c r="D389" s="6"/>
      <c r="E389" s="4"/>
    </row>
    <row r="390" spans="1:5" x14ac:dyDescent="0.3">
      <c r="A390"/>
      <c r="B390"/>
      <c r="C390"/>
      <c r="D390" s="6"/>
      <c r="E390" s="4"/>
    </row>
    <row r="391" spans="1:5" x14ac:dyDescent="0.3">
      <c r="A391"/>
      <c r="B391"/>
      <c r="C391"/>
      <c r="D391" s="6"/>
      <c r="E391" s="4"/>
    </row>
    <row r="392" spans="1:5" x14ac:dyDescent="0.3">
      <c r="A392"/>
      <c r="B392"/>
      <c r="C392"/>
      <c r="D392" s="6"/>
      <c r="E392" s="4"/>
    </row>
    <row r="393" spans="1:5" x14ac:dyDescent="0.3">
      <c r="A393"/>
      <c r="B393"/>
      <c r="C393"/>
      <c r="D393" s="6"/>
      <c r="E393" s="4"/>
    </row>
    <row r="394" spans="1:5" x14ac:dyDescent="0.3">
      <c r="A394"/>
      <c r="B394"/>
      <c r="C394"/>
      <c r="D394" s="6"/>
      <c r="E394" s="4"/>
    </row>
    <row r="395" spans="1:5" x14ac:dyDescent="0.3">
      <c r="A395"/>
      <c r="B395"/>
      <c r="C395"/>
      <c r="D395" s="6"/>
      <c r="E395" s="4"/>
    </row>
    <row r="396" spans="1:5" x14ac:dyDescent="0.3">
      <c r="A396"/>
      <c r="B396"/>
      <c r="C396"/>
      <c r="D396" s="6"/>
      <c r="E396" s="4"/>
    </row>
    <row r="397" spans="1:5" x14ac:dyDescent="0.3">
      <c r="A397"/>
      <c r="B397"/>
      <c r="C397"/>
      <c r="D397" s="6"/>
      <c r="E397" s="4"/>
    </row>
    <row r="398" spans="1:5" x14ac:dyDescent="0.3">
      <c r="A398"/>
      <c r="B398"/>
      <c r="C398"/>
      <c r="D398" s="6"/>
      <c r="E398" s="4"/>
    </row>
    <row r="399" spans="1:5" x14ac:dyDescent="0.3">
      <c r="A399"/>
      <c r="B399"/>
      <c r="C399"/>
      <c r="D399" s="6"/>
      <c r="E399" s="4"/>
    </row>
    <row r="400" spans="1:5" x14ac:dyDescent="0.3">
      <c r="A400"/>
      <c r="B400"/>
      <c r="C400"/>
      <c r="D400" s="6"/>
      <c r="E400" s="4"/>
    </row>
    <row r="401" spans="1:5" x14ac:dyDescent="0.3">
      <c r="A401"/>
      <c r="B401"/>
      <c r="C401"/>
      <c r="D401" s="6"/>
      <c r="E401" s="4"/>
    </row>
    <row r="402" spans="1:5" x14ac:dyDescent="0.3">
      <c r="A402"/>
      <c r="B402"/>
      <c r="C402"/>
      <c r="D402" s="6"/>
      <c r="E402" s="4"/>
    </row>
    <row r="403" spans="1:5" x14ac:dyDescent="0.3">
      <c r="A403"/>
      <c r="B403"/>
      <c r="C403"/>
      <c r="D403" s="6"/>
      <c r="E403" s="4"/>
    </row>
    <row r="404" spans="1:5" x14ac:dyDescent="0.3">
      <c r="A404"/>
      <c r="B404"/>
      <c r="C404"/>
      <c r="D404" s="6"/>
      <c r="E404" s="4"/>
    </row>
    <row r="405" spans="1:5" x14ac:dyDescent="0.3">
      <c r="A405"/>
      <c r="B405"/>
      <c r="C405"/>
      <c r="D405" s="6"/>
      <c r="E405" s="4"/>
    </row>
    <row r="406" spans="1:5" x14ac:dyDescent="0.3">
      <c r="A406"/>
      <c r="B406"/>
      <c r="C406"/>
      <c r="D406" s="6"/>
      <c r="E406" s="4"/>
    </row>
    <row r="407" spans="1:5" x14ac:dyDescent="0.3">
      <c r="A407"/>
      <c r="B407"/>
      <c r="C407"/>
      <c r="D407" s="6"/>
      <c r="E407" s="4"/>
    </row>
    <row r="408" spans="1:5" x14ac:dyDescent="0.3">
      <c r="A408"/>
      <c r="B408"/>
      <c r="C408"/>
      <c r="D408" s="6"/>
      <c r="E408" s="4"/>
    </row>
    <row r="409" spans="1:5" x14ac:dyDescent="0.3">
      <c r="A409"/>
      <c r="B409"/>
      <c r="C409"/>
      <c r="D409" s="6"/>
      <c r="E409" s="4"/>
    </row>
    <row r="410" spans="1:5" x14ac:dyDescent="0.3">
      <c r="A410"/>
      <c r="B410"/>
      <c r="C410"/>
      <c r="D410" s="6"/>
      <c r="E410" s="4"/>
    </row>
    <row r="411" spans="1:5" x14ac:dyDescent="0.3">
      <c r="A411"/>
      <c r="B411"/>
      <c r="C411"/>
      <c r="D411" s="6"/>
      <c r="E411" s="4"/>
    </row>
    <row r="412" spans="1:5" x14ac:dyDescent="0.3">
      <c r="A412"/>
      <c r="B412"/>
      <c r="C412"/>
      <c r="D412" s="6"/>
      <c r="E412" s="4"/>
    </row>
    <row r="413" spans="1:5" x14ac:dyDescent="0.3">
      <c r="A413"/>
      <c r="B413"/>
      <c r="C413"/>
      <c r="D413" s="6"/>
      <c r="E413" s="4"/>
    </row>
    <row r="414" spans="1:5" x14ac:dyDescent="0.3">
      <c r="A414"/>
      <c r="B414"/>
      <c r="C414"/>
      <c r="D414" s="6"/>
      <c r="E414" s="4"/>
    </row>
    <row r="415" spans="1:5" x14ac:dyDescent="0.3">
      <c r="A415"/>
      <c r="B415"/>
      <c r="C415"/>
      <c r="D415" s="6"/>
      <c r="E415" s="4"/>
    </row>
    <row r="416" spans="1:5" x14ac:dyDescent="0.3">
      <c r="A416"/>
      <c r="B416"/>
      <c r="C416"/>
      <c r="D416" s="6"/>
      <c r="E416" s="4"/>
    </row>
    <row r="417" spans="1:5" x14ac:dyDescent="0.3">
      <c r="A417"/>
      <c r="B417"/>
      <c r="C417"/>
      <c r="D417" s="6"/>
      <c r="E417" s="4"/>
    </row>
    <row r="418" spans="1:5" x14ac:dyDescent="0.3">
      <c r="A418"/>
      <c r="B418"/>
      <c r="C418"/>
      <c r="D418" s="6"/>
      <c r="E418" s="4"/>
    </row>
    <row r="419" spans="1:5" x14ac:dyDescent="0.3">
      <c r="A419"/>
      <c r="B419"/>
      <c r="C419"/>
      <c r="D419" s="6"/>
      <c r="E419" s="4"/>
    </row>
    <row r="420" spans="1:5" x14ac:dyDescent="0.3">
      <c r="A420"/>
      <c r="B420"/>
      <c r="C420"/>
      <c r="D420" s="6"/>
      <c r="E420" s="4"/>
    </row>
    <row r="421" spans="1:5" x14ac:dyDescent="0.3">
      <c r="A421"/>
      <c r="B421"/>
      <c r="C421"/>
      <c r="D421" s="6"/>
      <c r="E421" s="4"/>
    </row>
    <row r="422" spans="1:5" x14ac:dyDescent="0.3">
      <c r="A422"/>
      <c r="B422"/>
      <c r="C422"/>
      <c r="D422" s="6"/>
      <c r="E422" s="4"/>
    </row>
    <row r="423" spans="1:5" x14ac:dyDescent="0.3">
      <c r="A423"/>
      <c r="B423"/>
      <c r="C423"/>
      <c r="D423" s="6"/>
      <c r="E423" s="4"/>
    </row>
    <row r="424" spans="1:5" x14ac:dyDescent="0.3">
      <c r="A424"/>
      <c r="B424"/>
      <c r="C424"/>
      <c r="D424" s="6"/>
      <c r="E424" s="4"/>
    </row>
    <row r="425" spans="1:5" x14ac:dyDescent="0.3">
      <c r="A425"/>
      <c r="B425"/>
      <c r="C425"/>
      <c r="D425" s="6"/>
      <c r="E425" s="4"/>
    </row>
    <row r="426" spans="1:5" x14ac:dyDescent="0.3">
      <c r="A426"/>
      <c r="B426"/>
      <c r="C426"/>
      <c r="D426" s="6"/>
      <c r="E426" s="4"/>
    </row>
    <row r="427" spans="1:5" x14ac:dyDescent="0.3">
      <c r="A427"/>
      <c r="B427"/>
      <c r="C427"/>
      <c r="D427" s="6"/>
      <c r="E427" s="4"/>
    </row>
    <row r="428" spans="1:5" x14ac:dyDescent="0.3">
      <c r="A428"/>
      <c r="B428"/>
      <c r="C428"/>
      <c r="D428" s="6"/>
      <c r="E428" s="4"/>
    </row>
    <row r="429" spans="1:5" x14ac:dyDescent="0.3">
      <c r="A429"/>
      <c r="B429"/>
      <c r="C429"/>
      <c r="D429" s="6"/>
      <c r="E429" s="4"/>
    </row>
    <row r="430" spans="1:5" x14ac:dyDescent="0.3">
      <c r="A430"/>
      <c r="B430"/>
      <c r="C430"/>
      <c r="D430" s="6"/>
      <c r="E430" s="4"/>
    </row>
    <row r="431" spans="1:5" x14ac:dyDescent="0.3">
      <c r="A431"/>
      <c r="B431"/>
      <c r="C431"/>
      <c r="D431" s="6"/>
      <c r="E431" s="4"/>
    </row>
    <row r="432" spans="1:5" x14ac:dyDescent="0.3">
      <c r="A432"/>
      <c r="B432"/>
      <c r="C432"/>
      <c r="D432" s="6"/>
      <c r="E432" s="4"/>
    </row>
    <row r="433" spans="1:5" x14ac:dyDescent="0.3">
      <c r="A433"/>
      <c r="B433"/>
      <c r="C433"/>
      <c r="D433" s="6"/>
      <c r="E433" s="4"/>
    </row>
    <row r="434" spans="1:5" x14ac:dyDescent="0.3">
      <c r="A434"/>
      <c r="B434"/>
      <c r="C434"/>
      <c r="D434" s="6"/>
      <c r="E434" s="4"/>
    </row>
    <row r="435" spans="1:5" x14ac:dyDescent="0.3">
      <c r="A435"/>
      <c r="B435"/>
      <c r="C435"/>
      <c r="D435" s="6"/>
      <c r="E435" s="4"/>
    </row>
    <row r="436" spans="1:5" x14ac:dyDescent="0.3">
      <c r="A436"/>
      <c r="B436"/>
      <c r="C436"/>
      <c r="D436" s="6"/>
      <c r="E436" s="4"/>
    </row>
    <row r="437" spans="1:5" x14ac:dyDescent="0.3">
      <c r="A437"/>
      <c r="B437"/>
      <c r="C437"/>
      <c r="D437" s="6"/>
      <c r="E437" s="4"/>
    </row>
    <row r="438" spans="1:5" x14ac:dyDescent="0.3">
      <c r="A438"/>
      <c r="B438"/>
      <c r="C438"/>
      <c r="D438" s="6"/>
      <c r="E438" s="4"/>
    </row>
    <row r="439" spans="1:5" x14ac:dyDescent="0.3">
      <c r="A439"/>
      <c r="B439"/>
      <c r="C439"/>
      <c r="D439" s="6"/>
      <c r="E439" s="4"/>
    </row>
    <row r="440" spans="1:5" x14ac:dyDescent="0.3">
      <c r="A440"/>
      <c r="B440"/>
      <c r="C440"/>
      <c r="D440" s="6"/>
      <c r="E440" s="4"/>
    </row>
    <row r="441" spans="1:5" x14ac:dyDescent="0.3">
      <c r="A441"/>
      <c r="B441"/>
      <c r="C441"/>
      <c r="D441" s="6"/>
      <c r="E441" s="4"/>
    </row>
    <row r="442" spans="1:5" x14ac:dyDescent="0.3">
      <c r="A442"/>
      <c r="B442"/>
      <c r="C442"/>
      <c r="D442" s="6"/>
      <c r="E442" s="4"/>
    </row>
    <row r="443" spans="1:5" x14ac:dyDescent="0.3">
      <c r="A443"/>
      <c r="B443"/>
      <c r="C443"/>
      <c r="D443" s="6"/>
      <c r="E443" s="4"/>
    </row>
    <row r="444" spans="1:5" x14ac:dyDescent="0.3">
      <c r="A444"/>
      <c r="B444"/>
      <c r="C444"/>
      <c r="D444" s="6"/>
      <c r="E444" s="4"/>
    </row>
    <row r="445" spans="1:5" x14ac:dyDescent="0.3">
      <c r="A445"/>
      <c r="B445"/>
      <c r="C445"/>
      <c r="D445" s="6"/>
      <c r="E445" s="4"/>
    </row>
    <row r="446" spans="1:5" x14ac:dyDescent="0.3">
      <c r="A446"/>
      <c r="B446"/>
      <c r="C446"/>
      <c r="D446" s="6"/>
      <c r="E446" s="4"/>
    </row>
    <row r="447" spans="1:5" x14ac:dyDescent="0.3">
      <c r="A447"/>
      <c r="B447"/>
      <c r="C447"/>
      <c r="D447" s="6"/>
      <c r="E447" s="4"/>
    </row>
    <row r="448" spans="1:5" x14ac:dyDescent="0.3">
      <c r="A448"/>
      <c r="B448"/>
      <c r="C448"/>
      <c r="D448" s="6"/>
      <c r="E448" s="4"/>
    </row>
    <row r="449" spans="1:5" x14ac:dyDescent="0.3">
      <c r="A449"/>
      <c r="B449"/>
      <c r="C449"/>
      <c r="D449" s="6"/>
      <c r="E449" s="4"/>
    </row>
    <row r="450" spans="1:5" x14ac:dyDescent="0.3">
      <c r="A450"/>
      <c r="B450"/>
      <c r="C450"/>
      <c r="D450" s="6"/>
      <c r="E450" s="4"/>
    </row>
    <row r="451" spans="1:5" x14ac:dyDescent="0.3">
      <c r="A451"/>
      <c r="B451"/>
      <c r="C451"/>
      <c r="D451" s="6"/>
      <c r="E451" s="4"/>
    </row>
    <row r="452" spans="1:5" x14ac:dyDescent="0.3">
      <c r="A452"/>
      <c r="B452"/>
      <c r="C452"/>
      <c r="D452" s="6"/>
      <c r="E452" s="4"/>
    </row>
    <row r="453" spans="1:5" x14ac:dyDescent="0.3">
      <c r="A453"/>
      <c r="B453"/>
      <c r="C453"/>
      <c r="D453" s="6"/>
      <c r="E453" s="4"/>
    </row>
    <row r="454" spans="1:5" x14ac:dyDescent="0.3">
      <c r="A454"/>
      <c r="B454"/>
      <c r="C454"/>
      <c r="D454" s="6"/>
      <c r="E454" s="4"/>
    </row>
    <row r="455" spans="1:5" x14ac:dyDescent="0.3">
      <c r="A455"/>
      <c r="B455"/>
      <c r="C455"/>
      <c r="D455" s="6"/>
      <c r="E455" s="4"/>
    </row>
    <row r="456" spans="1:5" x14ac:dyDescent="0.3">
      <c r="A456"/>
      <c r="B456"/>
      <c r="C456"/>
      <c r="D456" s="6"/>
      <c r="E456" s="4"/>
    </row>
    <row r="457" spans="1:5" x14ac:dyDescent="0.3">
      <c r="A457"/>
      <c r="B457"/>
      <c r="C457"/>
      <c r="D457" s="6"/>
      <c r="E457" s="4"/>
    </row>
    <row r="458" spans="1:5" x14ac:dyDescent="0.3">
      <c r="A458"/>
      <c r="B458"/>
      <c r="C458"/>
      <c r="D458" s="6"/>
      <c r="E458" s="4"/>
    </row>
    <row r="459" spans="1:5" x14ac:dyDescent="0.3">
      <c r="A459"/>
      <c r="B459"/>
      <c r="C459"/>
      <c r="D459" s="6"/>
      <c r="E459" s="4"/>
    </row>
    <row r="460" spans="1:5" x14ac:dyDescent="0.3">
      <c r="A460"/>
      <c r="B460"/>
      <c r="C460"/>
      <c r="D460" s="6"/>
      <c r="E460" s="4"/>
    </row>
    <row r="461" spans="1:5" x14ac:dyDescent="0.3">
      <c r="A461"/>
      <c r="B461"/>
      <c r="C461"/>
      <c r="D461" s="6"/>
      <c r="E461" s="4"/>
    </row>
    <row r="462" spans="1:5" x14ac:dyDescent="0.3">
      <c r="A462"/>
      <c r="B462"/>
      <c r="C462"/>
      <c r="D462" s="6"/>
      <c r="E462" s="4"/>
    </row>
    <row r="463" spans="1:5" x14ac:dyDescent="0.3">
      <c r="A463"/>
      <c r="B463"/>
      <c r="C463"/>
      <c r="D463" s="6"/>
      <c r="E463" s="4"/>
    </row>
    <row r="464" spans="1:5" x14ac:dyDescent="0.3">
      <c r="A464"/>
      <c r="B464"/>
      <c r="C464"/>
      <c r="D464" s="6"/>
      <c r="E464" s="4"/>
    </row>
    <row r="465" spans="1:5" x14ac:dyDescent="0.3">
      <c r="A465"/>
      <c r="B465"/>
      <c r="C465"/>
      <c r="D465" s="6"/>
      <c r="E465" s="4"/>
    </row>
    <row r="466" spans="1:5" x14ac:dyDescent="0.3">
      <c r="A466"/>
      <c r="B466"/>
      <c r="C466"/>
      <c r="D466" s="6"/>
      <c r="E466" s="4"/>
    </row>
    <row r="467" spans="1:5" x14ac:dyDescent="0.3">
      <c r="A467"/>
      <c r="B467"/>
      <c r="C467"/>
      <c r="D467" s="6"/>
      <c r="E467" s="4"/>
    </row>
    <row r="468" spans="1:5" x14ac:dyDescent="0.3">
      <c r="A468"/>
      <c r="B468"/>
      <c r="C468"/>
      <c r="D468" s="6"/>
      <c r="E468" s="4"/>
    </row>
    <row r="469" spans="1:5" x14ac:dyDescent="0.3">
      <c r="A469"/>
      <c r="B469"/>
      <c r="C469"/>
      <c r="D469" s="6"/>
      <c r="E469" s="4"/>
    </row>
    <row r="470" spans="1:5" x14ac:dyDescent="0.3">
      <c r="A470"/>
      <c r="B470"/>
      <c r="C470"/>
      <c r="D470" s="6"/>
      <c r="E470" s="4"/>
    </row>
    <row r="471" spans="1:5" x14ac:dyDescent="0.3">
      <c r="A471"/>
      <c r="B471"/>
      <c r="C471"/>
      <c r="D471" s="6"/>
      <c r="E471" s="4"/>
    </row>
    <row r="472" spans="1:5" x14ac:dyDescent="0.3">
      <c r="A472"/>
      <c r="B472"/>
      <c r="C472"/>
      <c r="D472" s="6"/>
      <c r="E472" s="4"/>
    </row>
    <row r="473" spans="1:5" x14ac:dyDescent="0.3">
      <c r="A473"/>
      <c r="B473"/>
      <c r="C473"/>
      <c r="D473" s="6"/>
      <c r="E473" s="4"/>
    </row>
    <row r="474" spans="1:5" x14ac:dyDescent="0.3">
      <c r="A474"/>
      <c r="B474"/>
      <c r="C474"/>
      <c r="D474" s="6"/>
      <c r="E474" s="4"/>
    </row>
    <row r="475" spans="1:5" x14ac:dyDescent="0.3">
      <c r="A475"/>
      <c r="B475"/>
      <c r="C475"/>
      <c r="D475" s="6"/>
      <c r="E475" s="4"/>
    </row>
    <row r="476" spans="1:5" x14ac:dyDescent="0.3">
      <c r="A476"/>
      <c r="B476"/>
      <c r="C476"/>
      <c r="D476" s="6"/>
      <c r="E476" s="4"/>
    </row>
    <row r="477" spans="1:5" x14ac:dyDescent="0.3">
      <c r="A477"/>
      <c r="B477"/>
      <c r="C477"/>
      <c r="D477" s="6"/>
      <c r="E477" s="4"/>
    </row>
    <row r="478" spans="1:5" x14ac:dyDescent="0.3">
      <c r="A478"/>
      <c r="B478"/>
      <c r="C478"/>
      <c r="D478" s="6"/>
      <c r="E478" s="4"/>
    </row>
    <row r="479" spans="1:5" x14ac:dyDescent="0.3">
      <c r="A479"/>
      <c r="B479"/>
      <c r="C479"/>
      <c r="D479" s="6"/>
      <c r="E479" s="4"/>
    </row>
    <row r="480" spans="1:5" x14ac:dyDescent="0.3">
      <c r="A480"/>
      <c r="B480"/>
      <c r="C480"/>
      <c r="D480" s="6"/>
      <c r="E480" s="4"/>
    </row>
    <row r="481" spans="1:5" x14ac:dyDescent="0.3">
      <c r="A481"/>
      <c r="B481"/>
      <c r="C481"/>
      <c r="D481" s="6"/>
      <c r="E481" s="4"/>
    </row>
    <row r="482" spans="1:5" x14ac:dyDescent="0.3">
      <c r="A482"/>
      <c r="B482"/>
      <c r="C482"/>
      <c r="D482" s="6"/>
      <c r="E482" s="4"/>
    </row>
    <row r="483" spans="1:5" x14ac:dyDescent="0.3">
      <c r="A483"/>
      <c r="B483"/>
      <c r="C483"/>
      <c r="D483" s="6"/>
      <c r="E483" s="4"/>
    </row>
    <row r="484" spans="1:5" x14ac:dyDescent="0.3">
      <c r="A484"/>
      <c r="B484"/>
      <c r="C484"/>
      <c r="D484" s="6"/>
      <c r="E484" s="4"/>
    </row>
    <row r="485" spans="1:5" x14ac:dyDescent="0.3">
      <c r="A485"/>
      <c r="B485"/>
      <c r="C485"/>
      <c r="D485" s="6"/>
      <c r="E485" s="4"/>
    </row>
    <row r="486" spans="1:5" x14ac:dyDescent="0.3">
      <c r="A486"/>
      <c r="B486"/>
      <c r="C486"/>
      <c r="D486" s="6"/>
      <c r="E486" s="4"/>
    </row>
    <row r="487" spans="1:5" x14ac:dyDescent="0.3">
      <c r="A487"/>
      <c r="B487"/>
      <c r="C487"/>
      <c r="D487" s="6"/>
      <c r="E487" s="4"/>
    </row>
    <row r="488" spans="1:5" x14ac:dyDescent="0.3">
      <c r="A488"/>
      <c r="B488"/>
      <c r="C488"/>
      <c r="D488" s="6"/>
      <c r="E488" s="4"/>
    </row>
    <row r="489" spans="1:5" x14ac:dyDescent="0.3">
      <c r="A489"/>
      <c r="B489"/>
      <c r="C489"/>
      <c r="D489" s="6"/>
      <c r="E489" s="4"/>
    </row>
    <row r="490" spans="1:5" x14ac:dyDescent="0.3">
      <c r="A490"/>
      <c r="B490"/>
      <c r="C490"/>
      <c r="D490" s="6"/>
      <c r="E490" s="4"/>
    </row>
    <row r="491" spans="1:5" x14ac:dyDescent="0.3">
      <c r="A491"/>
      <c r="B491"/>
      <c r="C491"/>
      <c r="D491" s="6"/>
      <c r="E491" s="4"/>
    </row>
    <row r="492" spans="1:5" x14ac:dyDescent="0.3">
      <c r="A492"/>
      <c r="B492"/>
      <c r="C492"/>
      <c r="D492" s="6"/>
      <c r="E492" s="4"/>
    </row>
    <row r="493" spans="1:5" x14ac:dyDescent="0.3">
      <c r="A493"/>
      <c r="B493"/>
      <c r="C493"/>
      <c r="D493" s="6"/>
      <c r="E493" s="4"/>
    </row>
    <row r="494" spans="1:5" x14ac:dyDescent="0.3">
      <c r="A494"/>
      <c r="B494"/>
      <c r="C494"/>
      <c r="D494" s="6"/>
      <c r="E494" s="4"/>
    </row>
    <row r="495" spans="1:5" x14ac:dyDescent="0.3">
      <c r="A495"/>
      <c r="B495"/>
      <c r="C495"/>
      <c r="D495" s="6"/>
      <c r="E495" s="4"/>
    </row>
    <row r="496" spans="1:5" x14ac:dyDescent="0.3">
      <c r="A496"/>
      <c r="B496"/>
      <c r="C496"/>
      <c r="D496" s="6"/>
      <c r="E496" s="4"/>
    </row>
    <row r="497" spans="1:5" x14ac:dyDescent="0.3">
      <c r="A497"/>
      <c r="B497"/>
      <c r="C497"/>
      <c r="D497" s="6"/>
      <c r="E497" s="4"/>
    </row>
    <row r="498" spans="1:5" x14ac:dyDescent="0.3">
      <c r="A498"/>
      <c r="B498"/>
      <c r="C498"/>
      <c r="D498" s="6"/>
      <c r="E498" s="4"/>
    </row>
    <row r="499" spans="1:5" x14ac:dyDescent="0.3">
      <c r="A499"/>
      <c r="B499"/>
      <c r="C499"/>
      <c r="D499" s="6"/>
      <c r="E499" s="4"/>
    </row>
    <row r="500" spans="1:5" x14ac:dyDescent="0.3">
      <c r="A500"/>
      <c r="B500"/>
      <c r="C500"/>
      <c r="D500" s="6"/>
      <c r="E500" s="4"/>
    </row>
    <row r="501" spans="1:5" x14ac:dyDescent="0.3">
      <c r="A501"/>
      <c r="B501"/>
      <c r="C501"/>
      <c r="D501" s="6"/>
      <c r="E501" s="4"/>
    </row>
    <row r="502" spans="1:5" x14ac:dyDescent="0.3">
      <c r="A502"/>
      <c r="B502"/>
      <c r="C502"/>
      <c r="D502" s="6"/>
      <c r="E502" s="4"/>
    </row>
    <row r="503" spans="1:5" x14ac:dyDescent="0.3">
      <c r="A503"/>
      <c r="B503"/>
      <c r="C503"/>
      <c r="D503" s="6"/>
      <c r="E503" s="4"/>
    </row>
    <row r="504" spans="1:5" x14ac:dyDescent="0.3">
      <c r="A504"/>
      <c r="B504"/>
      <c r="C504"/>
      <c r="D504" s="6"/>
      <c r="E504" s="4"/>
    </row>
    <row r="505" spans="1:5" x14ac:dyDescent="0.3">
      <c r="A505"/>
      <c r="B505"/>
      <c r="C505"/>
      <c r="D505" s="6"/>
      <c r="E505" s="4"/>
    </row>
    <row r="506" spans="1:5" x14ac:dyDescent="0.3">
      <c r="A506"/>
      <c r="B506"/>
      <c r="C506"/>
      <c r="D506" s="6"/>
      <c r="E506" s="4"/>
    </row>
    <row r="507" spans="1:5" x14ac:dyDescent="0.3">
      <c r="A507"/>
      <c r="B507"/>
      <c r="C507"/>
      <c r="D507" s="6"/>
      <c r="E507" s="4"/>
    </row>
    <row r="508" spans="1:5" x14ac:dyDescent="0.3">
      <c r="A508"/>
      <c r="B508"/>
      <c r="C508"/>
      <c r="D508" s="6"/>
      <c r="E508" s="4"/>
    </row>
    <row r="509" spans="1:5" x14ac:dyDescent="0.3">
      <c r="A509"/>
      <c r="B509"/>
      <c r="C509"/>
      <c r="D509" s="6"/>
      <c r="E509" s="4"/>
    </row>
    <row r="510" spans="1:5" x14ac:dyDescent="0.3">
      <c r="A510"/>
      <c r="B510"/>
      <c r="C510"/>
      <c r="D510" s="6"/>
      <c r="E510" s="4"/>
    </row>
    <row r="511" spans="1:5" x14ac:dyDescent="0.3">
      <c r="A511"/>
      <c r="B511"/>
      <c r="C511"/>
      <c r="D511" s="6"/>
      <c r="E511" s="4"/>
    </row>
    <row r="512" spans="1:5" x14ac:dyDescent="0.3">
      <c r="A512"/>
      <c r="B512"/>
      <c r="C512"/>
      <c r="D512" s="6"/>
      <c r="E512" s="4"/>
    </row>
    <row r="513" spans="1:5" x14ac:dyDescent="0.3">
      <c r="A513"/>
      <c r="B513"/>
      <c r="C513"/>
      <c r="D513" s="6"/>
      <c r="E513" s="4"/>
    </row>
    <row r="514" spans="1:5" x14ac:dyDescent="0.3">
      <c r="A514"/>
      <c r="B514"/>
      <c r="C514"/>
      <c r="D514" s="6"/>
      <c r="E514" s="4"/>
    </row>
    <row r="515" spans="1:5" x14ac:dyDescent="0.3">
      <c r="A515"/>
      <c r="B515"/>
      <c r="C515"/>
      <c r="D515" s="6"/>
      <c r="E515" s="4"/>
    </row>
    <row r="516" spans="1:5" x14ac:dyDescent="0.3">
      <c r="A516"/>
      <c r="B516"/>
      <c r="C516"/>
      <c r="D516" s="6"/>
      <c r="E516" s="4"/>
    </row>
    <row r="517" spans="1:5" x14ac:dyDescent="0.3">
      <c r="A517"/>
      <c r="B517"/>
      <c r="C517"/>
      <c r="D517" s="6"/>
      <c r="E517" s="4"/>
    </row>
    <row r="518" spans="1:5" x14ac:dyDescent="0.3">
      <c r="A518"/>
      <c r="B518"/>
      <c r="C518"/>
      <c r="D518" s="6"/>
      <c r="E518" s="4"/>
    </row>
    <row r="519" spans="1:5" x14ac:dyDescent="0.3">
      <c r="A519"/>
      <c r="B519"/>
      <c r="C519"/>
      <c r="D519" s="6"/>
      <c r="E519" s="4"/>
    </row>
    <row r="520" spans="1:5" x14ac:dyDescent="0.3">
      <c r="A520"/>
      <c r="B520"/>
      <c r="C520"/>
      <c r="D520" s="6"/>
      <c r="E520" s="4"/>
    </row>
    <row r="521" spans="1:5" x14ac:dyDescent="0.3">
      <c r="A521"/>
      <c r="B521"/>
      <c r="C521"/>
      <c r="D521" s="6"/>
      <c r="E521" s="4"/>
    </row>
    <row r="522" spans="1:5" x14ac:dyDescent="0.3">
      <c r="A522"/>
      <c r="B522"/>
      <c r="C522"/>
      <c r="D522" s="6"/>
      <c r="E522" s="4"/>
    </row>
    <row r="523" spans="1:5" x14ac:dyDescent="0.3">
      <c r="A523"/>
      <c r="B523"/>
      <c r="C523"/>
      <c r="D523" s="6"/>
      <c r="E523" s="4"/>
    </row>
    <row r="524" spans="1:5" x14ac:dyDescent="0.3">
      <c r="A524"/>
      <c r="B524"/>
      <c r="C524"/>
      <c r="D524" s="6"/>
      <c r="E524" s="4"/>
    </row>
    <row r="525" spans="1:5" x14ac:dyDescent="0.3">
      <c r="A525"/>
      <c r="B525"/>
      <c r="C525"/>
      <c r="D525" s="6"/>
      <c r="E525" s="4"/>
    </row>
    <row r="526" spans="1:5" x14ac:dyDescent="0.3">
      <c r="A526"/>
      <c r="B526"/>
      <c r="C526"/>
      <c r="D526" s="6"/>
      <c r="E526" s="4"/>
    </row>
    <row r="527" spans="1:5" x14ac:dyDescent="0.3">
      <c r="A527"/>
      <c r="B527"/>
      <c r="C527"/>
      <c r="D527" s="6"/>
      <c r="E527" s="4"/>
    </row>
    <row r="528" spans="1:5" x14ac:dyDescent="0.3">
      <c r="A528"/>
      <c r="B528"/>
      <c r="C528"/>
      <c r="D528" s="6"/>
      <c r="E528" s="4"/>
    </row>
    <row r="529" spans="1:5" x14ac:dyDescent="0.3">
      <c r="A529"/>
      <c r="B529"/>
      <c r="C529"/>
      <c r="D529" s="6"/>
      <c r="E529" s="4"/>
    </row>
    <row r="530" spans="1:5" x14ac:dyDescent="0.3">
      <c r="A530"/>
      <c r="B530"/>
      <c r="C530"/>
      <c r="D530" s="6"/>
      <c r="E530" s="4"/>
    </row>
    <row r="531" spans="1:5" x14ac:dyDescent="0.3">
      <c r="A531"/>
      <c r="B531"/>
      <c r="C531"/>
      <c r="D531" s="6"/>
      <c r="E531" s="4"/>
    </row>
    <row r="532" spans="1:5" x14ac:dyDescent="0.3">
      <c r="A532"/>
      <c r="B532"/>
      <c r="C532"/>
      <c r="D532" s="6"/>
      <c r="E532" s="4"/>
    </row>
    <row r="533" spans="1:5" x14ac:dyDescent="0.3">
      <c r="A533"/>
      <c r="B533"/>
      <c r="C533"/>
      <c r="D533" s="6"/>
      <c r="E533" s="4"/>
    </row>
    <row r="534" spans="1:5" x14ac:dyDescent="0.3">
      <c r="A534"/>
      <c r="B534"/>
      <c r="C534"/>
      <c r="D534" s="6"/>
      <c r="E534" s="4"/>
    </row>
    <row r="535" spans="1:5" x14ac:dyDescent="0.3">
      <c r="A535"/>
      <c r="B535"/>
      <c r="C535"/>
      <c r="D535" s="6"/>
      <c r="E535" s="4"/>
    </row>
    <row r="536" spans="1:5" x14ac:dyDescent="0.3">
      <c r="A536"/>
      <c r="B536"/>
      <c r="C536"/>
      <c r="D536" s="6"/>
      <c r="E536" s="4"/>
    </row>
    <row r="537" spans="1:5" x14ac:dyDescent="0.3">
      <c r="A537"/>
      <c r="B537"/>
      <c r="C537"/>
      <c r="D537" s="6"/>
      <c r="E537" s="4"/>
    </row>
    <row r="538" spans="1:5" x14ac:dyDescent="0.3">
      <c r="A538"/>
      <c r="B538"/>
      <c r="C538"/>
      <c r="D538" s="6"/>
      <c r="E538" s="4"/>
    </row>
    <row r="539" spans="1:5" x14ac:dyDescent="0.3">
      <c r="A539"/>
      <c r="B539"/>
      <c r="C539"/>
      <c r="D539" s="6"/>
      <c r="E539" s="4"/>
    </row>
    <row r="540" spans="1:5" x14ac:dyDescent="0.3">
      <c r="A540"/>
      <c r="B540"/>
      <c r="C540"/>
      <c r="D540" s="6"/>
      <c r="E540" s="4"/>
    </row>
    <row r="541" spans="1:5" x14ac:dyDescent="0.3">
      <c r="A541"/>
      <c r="B541"/>
      <c r="C541"/>
      <c r="D541" s="6"/>
      <c r="E541" s="4"/>
    </row>
    <row r="542" spans="1:5" x14ac:dyDescent="0.3">
      <c r="A542"/>
      <c r="B542"/>
      <c r="C542"/>
      <c r="D542" s="6"/>
      <c r="E542" s="4"/>
    </row>
    <row r="543" spans="1:5" x14ac:dyDescent="0.3">
      <c r="A543"/>
      <c r="B543"/>
      <c r="C543"/>
      <c r="D543" s="6"/>
      <c r="E543" s="4"/>
    </row>
    <row r="544" spans="1:5" x14ac:dyDescent="0.3">
      <c r="A544"/>
      <c r="B544"/>
      <c r="C544"/>
      <c r="D544" s="6"/>
      <c r="E544" s="4"/>
    </row>
    <row r="545" spans="1:5" x14ac:dyDescent="0.3">
      <c r="A545"/>
      <c r="B545"/>
      <c r="C545"/>
      <c r="D545" s="6"/>
      <c r="E545" s="4"/>
    </row>
    <row r="546" spans="1:5" x14ac:dyDescent="0.3">
      <c r="A546"/>
      <c r="B546"/>
      <c r="C546"/>
      <c r="D546" s="6"/>
      <c r="E546" s="4"/>
    </row>
    <row r="547" spans="1:5" x14ac:dyDescent="0.3">
      <c r="A547"/>
      <c r="B547"/>
      <c r="C547"/>
      <c r="D547" s="6"/>
      <c r="E547" s="4"/>
    </row>
    <row r="548" spans="1:5" x14ac:dyDescent="0.3">
      <c r="A548"/>
      <c r="B548"/>
      <c r="C548"/>
      <c r="D548" s="6"/>
      <c r="E548" s="4"/>
    </row>
    <row r="549" spans="1:5" x14ac:dyDescent="0.3">
      <c r="A549"/>
      <c r="B549"/>
      <c r="C549"/>
      <c r="D549" s="6"/>
      <c r="E549" s="4"/>
    </row>
    <row r="550" spans="1:5" x14ac:dyDescent="0.3">
      <c r="A550"/>
      <c r="B550"/>
      <c r="C550"/>
      <c r="D550" s="6"/>
      <c r="E550" s="4"/>
    </row>
    <row r="551" spans="1:5" x14ac:dyDescent="0.3">
      <c r="A551"/>
      <c r="B551"/>
      <c r="C551"/>
      <c r="D551" s="6"/>
      <c r="E551" s="4"/>
    </row>
    <row r="552" spans="1:5" x14ac:dyDescent="0.3">
      <c r="A552"/>
      <c r="B552"/>
      <c r="C552"/>
      <c r="D552" s="6"/>
      <c r="E552" s="4"/>
    </row>
    <row r="553" spans="1:5" x14ac:dyDescent="0.3">
      <c r="A553"/>
      <c r="B553"/>
      <c r="C553"/>
      <c r="D553" s="6"/>
      <c r="E553" s="4"/>
    </row>
    <row r="554" spans="1:5" x14ac:dyDescent="0.3">
      <c r="A554"/>
      <c r="B554"/>
      <c r="C554"/>
      <c r="D554" s="6"/>
      <c r="E554" s="4"/>
    </row>
    <row r="555" spans="1:5" x14ac:dyDescent="0.3">
      <c r="A555"/>
      <c r="B555"/>
      <c r="C555"/>
      <c r="D555" s="6"/>
      <c r="E555" s="4"/>
    </row>
    <row r="556" spans="1:5" x14ac:dyDescent="0.3">
      <c r="A556"/>
      <c r="B556"/>
      <c r="C556"/>
      <c r="D556" s="6"/>
      <c r="E556" s="4"/>
    </row>
    <row r="557" spans="1:5" x14ac:dyDescent="0.3">
      <c r="A557"/>
      <c r="B557"/>
      <c r="C557"/>
      <c r="D557" s="6"/>
      <c r="E557" s="4"/>
    </row>
    <row r="558" spans="1:5" x14ac:dyDescent="0.3">
      <c r="A558"/>
      <c r="B558"/>
      <c r="C558"/>
      <c r="D558" s="6"/>
      <c r="E558" s="4"/>
    </row>
    <row r="559" spans="1:5" x14ac:dyDescent="0.3">
      <c r="A559"/>
      <c r="B559"/>
      <c r="C559"/>
      <c r="D559" s="6"/>
      <c r="E559" s="4"/>
    </row>
    <row r="560" spans="1:5" x14ac:dyDescent="0.3">
      <c r="A560"/>
      <c r="B560"/>
      <c r="C560"/>
      <c r="D560" s="6"/>
      <c r="E560" s="4"/>
    </row>
    <row r="561" spans="1:5" x14ac:dyDescent="0.3">
      <c r="A561"/>
      <c r="B561"/>
      <c r="C561"/>
      <c r="D561" s="6"/>
      <c r="E561" s="4"/>
    </row>
    <row r="562" spans="1:5" x14ac:dyDescent="0.3">
      <c r="A562"/>
      <c r="B562"/>
      <c r="C562"/>
      <c r="D562" s="6"/>
      <c r="E562" s="4"/>
    </row>
    <row r="563" spans="1:5" x14ac:dyDescent="0.3">
      <c r="A563"/>
      <c r="B563"/>
      <c r="C563"/>
      <c r="D563" s="6"/>
      <c r="E563" s="4"/>
    </row>
    <row r="564" spans="1:5" x14ac:dyDescent="0.3">
      <c r="A564"/>
      <c r="B564"/>
      <c r="C564"/>
      <c r="D564" s="6"/>
      <c r="E564" s="4"/>
    </row>
    <row r="565" spans="1:5" x14ac:dyDescent="0.3">
      <c r="A565"/>
      <c r="B565"/>
      <c r="C565"/>
      <c r="D565" s="6"/>
      <c r="E565" s="4"/>
    </row>
    <row r="566" spans="1:5" x14ac:dyDescent="0.3">
      <c r="A566"/>
      <c r="B566"/>
      <c r="C566"/>
      <c r="D566" s="6"/>
      <c r="E566" s="4"/>
    </row>
    <row r="567" spans="1:5" x14ac:dyDescent="0.3">
      <c r="A567"/>
      <c r="B567"/>
      <c r="C567"/>
      <c r="D567" s="6"/>
      <c r="E567" s="4"/>
    </row>
    <row r="568" spans="1:5" x14ac:dyDescent="0.3">
      <c r="A568"/>
      <c r="B568"/>
      <c r="C568"/>
      <c r="D568" s="6"/>
      <c r="E568" s="4"/>
    </row>
    <row r="569" spans="1:5" x14ac:dyDescent="0.3">
      <c r="A569"/>
      <c r="B569"/>
      <c r="C569"/>
      <c r="D569" s="6"/>
      <c r="E569" s="4"/>
    </row>
    <row r="570" spans="1:5" x14ac:dyDescent="0.3">
      <c r="A570"/>
      <c r="B570"/>
      <c r="C570"/>
      <c r="D570" s="6"/>
      <c r="E570" s="4"/>
    </row>
    <row r="571" spans="1:5" x14ac:dyDescent="0.3">
      <c r="A571"/>
      <c r="B571"/>
      <c r="C571"/>
      <c r="D571" s="6"/>
      <c r="E571" s="4"/>
    </row>
    <row r="572" spans="1:5" x14ac:dyDescent="0.3">
      <c r="A572"/>
      <c r="B572"/>
      <c r="C572"/>
      <c r="D572" s="6"/>
      <c r="E572" s="4"/>
    </row>
    <row r="573" spans="1:5" x14ac:dyDescent="0.3">
      <c r="A573"/>
      <c r="B573"/>
      <c r="C573"/>
      <c r="D573" s="6"/>
      <c r="E573" s="4"/>
    </row>
    <row r="574" spans="1:5" x14ac:dyDescent="0.3">
      <c r="A574"/>
      <c r="B574"/>
      <c r="C574"/>
      <c r="D574" s="6"/>
      <c r="E574" s="4"/>
    </row>
    <row r="575" spans="1:5" x14ac:dyDescent="0.3">
      <c r="A575"/>
      <c r="B575"/>
      <c r="C575"/>
      <c r="D575" s="6"/>
      <c r="E575" s="4"/>
    </row>
    <row r="576" spans="1:5" x14ac:dyDescent="0.3">
      <c r="A576"/>
      <c r="B576"/>
      <c r="C576"/>
      <c r="D576" s="6"/>
      <c r="E576" s="4"/>
    </row>
    <row r="577" spans="1:5" x14ac:dyDescent="0.3">
      <c r="A577"/>
      <c r="B577"/>
      <c r="C577"/>
      <c r="D577" s="6"/>
      <c r="E577" s="4"/>
    </row>
    <row r="578" spans="1:5" x14ac:dyDescent="0.3">
      <c r="A578"/>
      <c r="B578"/>
      <c r="C578"/>
      <c r="D578" s="6"/>
      <c r="E578" s="4"/>
    </row>
    <row r="579" spans="1:5" x14ac:dyDescent="0.3">
      <c r="A579"/>
      <c r="B579"/>
      <c r="C579"/>
      <c r="D579" s="6"/>
      <c r="E579" s="4"/>
    </row>
    <row r="580" spans="1:5" x14ac:dyDescent="0.3">
      <c r="A580"/>
      <c r="B580"/>
      <c r="C580"/>
      <c r="D580" s="6"/>
      <c r="E580" s="4"/>
    </row>
    <row r="581" spans="1:5" x14ac:dyDescent="0.3">
      <c r="A581"/>
      <c r="B581"/>
      <c r="C581"/>
      <c r="D581" s="6"/>
      <c r="E581" s="4"/>
    </row>
    <row r="582" spans="1:5" x14ac:dyDescent="0.3">
      <c r="A582"/>
      <c r="B582"/>
      <c r="C582"/>
      <c r="D582" s="6"/>
      <c r="E582" s="4"/>
    </row>
    <row r="583" spans="1:5" x14ac:dyDescent="0.3">
      <c r="A583"/>
      <c r="B583"/>
      <c r="C583"/>
      <c r="D583" s="6"/>
      <c r="E583" s="4"/>
    </row>
    <row r="584" spans="1:5" x14ac:dyDescent="0.3">
      <c r="A584"/>
      <c r="B584"/>
      <c r="C584"/>
      <c r="D584" s="6"/>
      <c r="E584" s="4"/>
    </row>
    <row r="585" spans="1:5" x14ac:dyDescent="0.3">
      <c r="A585"/>
      <c r="B585"/>
      <c r="C585"/>
      <c r="D585" s="6"/>
      <c r="E585" s="4"/>
    </row>
    <row r="586" spans="1:5" x14ac:dyDescent="0.3">
      <c r="A586"/>
      <c r="B586"/>
      <c r="C586"/>
      <c r="D586" s="6"/>
      <c r="E586" s="4"/>
    </row>
    <row r="587" spans="1:5" x14ac:dyDescent="0.3">
      <c r="A587"/>
      <c r="B587"/>
      <c r="C587"/>
      <c r="D587" s="6"/>
      <c r="E587" s="4"/>
    </row>
    <row r="588" spans="1:5" x14ac:dyDescent="0.3">
      <c r="A588"/>
      <c r="B588"/>
      <c r="C588"/>
      <c r="D588" s="6"/>
      <c r="E588" s="4"/>
    </row>
    <row r="589" spans="1:5" x14ac:dyDescent="0.3">
      <c r="A589"/>
      <c r="B589"/>
      <c r="C589"/>
      <c r="D589" s="6"/>
      <c r="E589" s="4"/>
    </row>
    <row r="590" spans="1:5" x14ac:dyDescent="0.3">
      <c r="A590"/>
      <c r="B590"/>
      <c r="C590"/>
      <c r="D590" s="6"/>
      <c r="E590" s="4"/>
    </row>
    <row r="591" spans="1:5" x14ac:dyDescent="0.3">
      <c r="A591"/>
      <c r="B591"/>
      <c r="C591"/>
      <c r="D591" s="6"/>
      <c r="E591" s="4"/>
    </row>
    <row r="592" spans="1:5" x14ac:dyDescent="0.3">
      <c r="A592"/>
      <c r="B592"/>
      <c r="C592"/>
      <c r="D592" s="6"/>
      <c r="E592" s="4"/>
    </row>
    <row r="593" spans="1:5" x14ac:dyDescent="0.3">
      <c r="A593"/>
      <c r="B593"/>
      <c r="C593"/>
      <c r="D593" s="6"/>
      <c r="E593" s="4"/>
    </row>
    <row r="594" spans="1:5" x14ac:dyDescent="0.3">
      <c r="A594"/>
      <c r="B594"/>
      <c r="C594"/>
      <c r="D594" s="6"/>
      <c r="E594" s="4"/>
    </row>
    <row r="595" spans="1:5" x14ac:dyDescent="0.3">
      <c r="A595"/>
      <c r="B595"/>
      <c r="C595"/>
      <c r="D595" s="6"/>
      <c r="E595" s="4"/>
    </row>
    <row r="596" spans="1:5" x14ac:dyDescent="0.3">
      <c r="A596"/>
      <c r="B596"/>
      <c r="C596"/>
      <c r="D596" s="6"/>
      <c r="E596" s="4"/>
    </row>
    <row r="597" spans="1:5" x14ac:dyDescent="0.3">
      <c r="A597"/>
      <c r="B597"/>
      <c r="C597"/>
      <c r="D597" s="6"/>
      <c r="E597" s="4"/>
    </row>
    <row r="598" spans="1:5" x14ac:dyDescent="0.3">
      <c r="A598"/>
      <c r="B598"/>
      <c r="C598"/>
      <c r="D598" s="6"/>
      <c r="E598" s="4"/>
    </row>
    <row r="599" spans="1:5" x14ac:dyDescent="0.3">
      <c r="A599"/>
      <c r="B599"/>
      <c r="C599"/>
      <c r="D599" s="6"/>
      <c r="E599" s="4"/>
    </row>
    <row r="600" spans="1:5" x14ac:dyDescent="0.3">
      <c r="A600"/>
      <c r="B600"/>
      <c r="C600"/>
      <c r="D600" s="6"/>
      <c r="E600" s="4"/>
    </row>
    <row r="601" spans="1:5" x14ac:dyDescent="0.3">
      <c r="A601"/>
      <c r="B601"/>
      <c r="C601"/>
      <c r="D601" s="6"/>
      <c r="E601" s="4"/>
    </row>
    <row r="602" spans="1:5" x14ac:dyDescent="0.3">
      <c r="A602"/>
      <c r="B602"/>
      <c r="C602"/>
      <c r="D602" s="6"/>
      <c r="E602" s="4"/>
    </row>
    <row r="603" spans="1:5" x14ac:dyDescent="0.3">
      <c r="A603"/>
      <c r="B603"/>
      <c r="C603"/>
      <c r="D603" s="6"/>
      <c r="E603" s="4"/>
    </row>
    <row r="604" spans="1:5" x14ac:dyDescent="0.3">
      <c r="A604"/>
      <c r="B604"/>
      <c r="C604"/>
      <c r="D604" s="6"/>
      <c r="E604" s="4"/>
    </row>
    <row r="605" spans="1:5" x14ac:dyDescent="0.3">
      <c r="A605"/>
      <c r="B605"/>
      <c r="C605"/>
      <c r="D605" s="6"/>
      <c r="E605" s="4"/>
    </row>
    <row r="606" spans="1:5" x14ac:dyDescent="0.3">
      <c r="A606"/>
      <c r="B606"/>
      <c r="C606"/>
      <c r="D606" s="6"/>
      <c r="E606" s="4"/>
    </row>
    <row r="607" spans="1:5" x14ac:dyDescent="0.3">
      <c r="A607"/>
      <c r="B607"/>
      <c r="C607"/>
      <c r="D607" s="6"/>
      <c r="E607" s="4"/>
    </row>
    <row r="608" spans="1:5" x14ac:dyDescent="0.3">
      <c r="A608"/>
      <c r="B608"/>
      <c r="C608"/>
      <c r="D608" s="6"/>
      <c r="E608" s="4"/>
    </row>
    <row r="609" spans="1:5" x14ac:dyDescent="0.3">
      <c r="A609"/>
      <c r="B609"/>
      <c r="C609"/>
      <c r="D609" s="6"/>
      <c r="E609" s="4"/>
    </row>
    <row r="610" spans="1:5" x14ac:dyDescent="0.3">
      <c r="A610"/>
      <c r="B610"/>
      <c r="C610"/>
      <c r="D610" s="6"/>
      <c r="E610" s="4"/>
    </row>
    <row r="611" spans="1:5" x14ac:dyDescent="0.3">
      <c r="A611"/>
      <c r="B611"/>
      <c r="C611"/>
      <c r="D611" s="6"/>
      <c r="E611" s="4"/>
    </row>
    <row r="612" spans="1:5" x14ac:dyDescent="0.3">
      <c r="A612"/>
      <c r="B612"/>
      <c r="C612"/>
      <c r="D612" s="6"/>
      <c r="E612" s="4"/>
    </row>
    <row r="613" spans="1:5" x14ac:dyDescent="0.3">
      <c r="A613"/>
      <c r="B613"/>
      <c r="C613"/>
      <c r="D613" s="6"/>
      <c r="E613" s="4"/>
    </row>
    <row r="614" spans="1:5" x14ac:dyDescent="0.3">
      <c r="A614"/>
      <c r="B614"/>
      <c r="C614"/>
      <c r="D614" s="6"/>
      <c r="E614" s="4"/>
    </row>
    <row r="615" spans="1:5" x14ac:dyDescent="0.3">
      <c r="A615"/>
      <c r="B615"/>
      <c r="C615"/>
      <c r="D615" s="6"/>
      <c r="E615" s="4"/>
    </row>
    <row r="616" spans="1:5" x14ac:dyDescent="0.3">
      <c r="A616"/>
      <c r="B616"/>
      <c r="C616"/>
      <c r="D616" s="6"/>
      <c r="E616" s="4"/>
    </row>
    <row r="617" spans="1:5" x14ac:dyDescent="0.3">
      <c r="A617"/>
      <c r="B617"/>
      <c r="C617"/>
      <c r="D617" s="6"/>
      <c r="E617" s="4"/>
    </row>
    <row r="618" spans="1:5" x14ac:dyDescent="0.3">
      <c r="A618"/>
      <c r="B618"/>
      <c r="C618"/>
      <c r="D618" s="6"/>
      <c r="E618" s="4"/>
    </row>
    <row r="619" spans="1:5" x14ac:dyDescent="0.3">
      <c r="A619"/>
      <c r="B619"/>
      <c r="C619"/>
      <c r="D619" s="6"/>
      <c r="E619" s="4"/>
    </row>
    <row r="620" spans="1:5" x14ac:dyDescent="0.3">
      <c r="A620"/>
      <c r="B620"/>
      <c r="C620"/>
      <c r="D620" s="6"/>
      <c r="E620" s="4"/>
    </row>
    <row r="621" spans="1:5" x14ac:dyDescent="0.3">
      <c r="A621"/>
      <c r="B621"/>
      <c r="C621"/>
      <c r="D621" s="6"/>
      <c r="E621" s="4"/>
    </row>
    <row r="622" spans="1:5" x14ac:dyDescent="0.3">
      <c r="A622"/>
      <c r="B622"/>
      <c r="C622"/>
      <c r="D622" s="6"/>
      <c r="E622" s="4"/>
    </row>
    <row r="623" spans="1:5" x14ac:dyDescent="0.3">
      <c r="A623"/>
      <c r="B623"/>
      <c r="C623"/>
      <c r="D623" s="6"/>
      <c r="E623" s="4"/>
    </row>
    <row r="624" spans="1:5" x14ac:dyDescent="0.3">
      <c r="A624"/>
      <c r="B624"/>
      <c r="C624"/>
      <c r="D624" s="6"/>
      <c r="E624" s="4"/>
    </row>
    <row r="625" spans="1:5" x14ac:dyDescent="0.3">
      <c r="A625"/>
      <c r="B625"/>
      <c r="C625"/>
      <c r="D625" s="6"/>
      <c r="E625" s="4"/>
    </row>
    <row r="626" spans="1:5" x14ac:dyDescent="0.3">
      <c r="A626"/>
      <c r="B626"/>
      <c r="C626"/>
      <c r="D626" s="6"/>
      <c r="E626" s="4"/>
    </row>
    <row r="627" spans="1:5" x14ac:dyDescent="0.3">
      <c r="A627"/>
      <c r="B627"/>
      <c r="C627"/>
      <c r="D627" s="6"/>
      <c r="E627" s="4"/>
    </row>
    <row r="628" spans="1:5" x14ac:dyDescent="0.3">
      <c r="A628"/>
      <c r="B628"/>
      <c r="C628"/>
      <c r="D628" s="6"/>
      <c r="E628" s="4"/>
    </row>
    <row r="629" spans="1:5" x14ac:dyDescent="0.3">
      <c r="A629"/>
      <c r="B629"/>
      <c r="C629"/>
      <c r="D629" s="6"/>
      <c r="E629" s="4"/>
    </row>
    <row r="630" spans="1:5" x14ac:dyDescent="0.3">
      <c r="A630"/>
      <c r="B630"/>
      <c r="C630"/>
      <c r="D630" s="6"/>
      <c r="E630" s="4"/>
    </row>
    <row r="631" spans="1:5" x14ac:dyDescent="0.3">
      <c r="A631"/>
      <c r="B631"/>
      <c r="C631"/>
      <c r="D631" s="6"/>
      <c r="E631" s="4"/>
    </row>
    <row r="632" spans="1:5" x14ac:dyDescent="0.3">
      <c r="A632"/>
      <c r="B632"/>
      <c r="C632"/>
      <c r="D632" s="6"/>
      <c r="E632" s="4"/>
    </row>
    <row r="633" spans="1:5" x14ac:dyDescent="0.3">
      <c r="A633"/>
      <c r="B633"/>
      <c r="C633"/>
      <c r="D633" s="6"/>
      <c r="E633" s="4"/>
    </row>
    <row r="634" spans="1:5" x14ac:dyDescent="0.3">
      <c r="A634"/>
      <c r="B634"/>
      <c r="C634"/>
      <c r="D634" s="6"/>
      <c r="E634" s="4"/>
    </row>
    <row r="635" spans="1:5" x14ac:dyDescent="0.3">
      <c r="A635"/>
      <c r="B635"/>
      <c r="C635"/>
      <c r="D635" s="6"/>
      <c r="E635" s="4"/>
    </row>
    <row r="636" spans="1:5" x14ac:dyDescent="0.3">
      <c r="A636"/>
      <c r="B636"/>
      <c r="C636"/>
      <c r="D636" s="6"/>
      <c r="E636" s="4"/>
    </row>
    <row r="637" spans="1:5" x14ac:dyDescent="0.3">
      <c r="A637"/>
      <c r="B637"/>
      <c r="C637"/>
      <c r="D637" s="6"/>
      <c r="E637" s="4"/>
    </row>
    <row r="638" spans="1:5" x14ac:dyDescent="0.3">
      <c r="A638"/>
      <c r="B638"/>
      <c r="C638"/>
      <c r="D638" s="6"/>
      <c r="E638" s="4"/>
    </row>
    <row r="639" spans="1:5" x14ac:dyDescent="0.3">
      <c r="A639"/>
      <c r="B639"/>
      <c r="C639"/>
      <c r="D639" s="6"/>
      <c r="E639" s="4"/>
    </row>
    <row r="640" spans="1:5" x14ac:dyDescent="0.3">
      <c r="A640"/>
      <c r="B640"/>
      <c r="C640"/>
      <c r="D640" s="6"/>
      <c r="E640" s="4"/>
    </row>
    <row r="641" spans="1:5" x14ac:dyDescent="0.3">
      <c r="A641"/>
      <c r="B641"/>
      <c r="C641"/>
      <c r="D641" s="6"/>
      <c r="E641" s="4"/>
    </row>
    <row r="642" spans="1:5" x14ac:dyDescent="0.3">
      <c r="A642"/>
      <c r="B642"/>
      <c r="C642"/>
      <c r="D642" s="6"/>
      <c r="E642" s="4"/>
    </row>
    <row r="643" spans="1:5" x14ac:dyDescent="0.3">
      <c r="A643"/>
      <c r="B643"/>
      <c r="C643"/>
      <c r="D643" s="6"/>
      <c r="E643" s="4"/>
    </row>
    <row r="644" spans="1:5" x14ac:dyDescent="0.3">
      <c r="A644"/>
      <c r="B644"/>
      <c r="C644"/>
      <c r="D644" s="6"/>
      <c r="E644" s="4"/>
    </row>
    <row r="645" spans="1:5" x14ac:dyDescent="0.3">
      <c r="A645"/>
      <c r="B645"/>
      <c r="C645"/>
      <c r="D645" s="6"/>
      <c r="E645" s="4"/>
    </row>
    <row r="646" spans="1:5" x14ac:dyDescent="0.3">
      <c r="A646"/>
      <c r="B646"/>
      <c r="C646"/>
      <c r="D646" s="6"/>
      <c r="E646" s="4"/>
    </row>
    <row r="647" spans="1:5" x14ac:dyDescent="0.3">
      <c r="A647"/>
      <c r="B647"/>
      <c r="C647"/>
      <c r="D647" s="6"/>
      <c r="E647" s="4"/>
    </row>
    <row r="648" spans="1:5" x14ac:dyDescent="0.3">
      <c r="A648"/>
      <c r="B648"/>
      <c r="C648"/>
      <c r="D648" s="6"/>
      <c r="E648" s="4"/>
    </row>
    <row r="649" spans="1:5" x14ac:dyDescent="0.3">
      <c r="A649"/>
      <c r="B649"/>
      <c r="C649"/>
      <c r="D649" s="6"/>
      <c r="E649" s="4"/>
    </row>
    <row r="650" spans="1:5" x14ac:dyDescent="0.3">
      <c r="A650"/>
      <c r="B650"/>
      <c r="C650"/>
      <c r="D650" s="6"/>
      <c r="E650" s="4"/>
    </row>
    <row r="651" spans="1:5" x14ac:dyDescent="0.3">
      <c r="A651"/>
      <c r="B651"/>
      <c r="C651"/>
      <c r="D651" s="6"/>
      <c r="E651" s="4"/>
    </row>
    <row r="652" spans="1:5" x14ac:dyDescent="0.3">
      <c r="A652"/>
      <c r="B652"/>
      <c r="C652"/>
      <c r="D652" s="6"/>
      <c r="E652" s="4"/>
    </row>
    <row r="653" spans="1:5" x14ac:dyDescent="0.3">
      <c r="A653"/>
      <c r="B653"/>
      <c r="C653"/>
      <c r="D653" s="6"/>
      <c r="E653" s="4"/>
    </row>
    <row r="654" spans="1:5" x14ac:dyDescent="0.3">
      <c r="A654"/>
      <c r="B654"/>
      <c r="C654"/>
      <c r="D654" s="6"/>
      <c r="E654" s="4"/>
    </row>
    <row r="655" spans="1:5" x14ac:dyDescent="0.3">
      <c r="A655"/>
      <c r="B655"/>
      <c r="C655"/>
      <c r="D655" s="6"/>
      <c r="E655" s="4"/>
    </row>
    <row r="656" spans="1:5" x14ac:dyDescent="0.3">
      <c r="A656"/>
      <c r="B656"/>
      <c r="C656"/>
      <c r="D656" s="6"/>
      <c r="E656" s="4"/>
    </row>
    <row r="657" spans="1:5" x14ac:dyDescent="0.3">
      <c r="A657"/>
      <c r="B657"/>
      <c r="C657"/>
      <c r="D657" s="6"/>
      <c r="E657" s="4"/>
    </row>
    <row r="658" spans="1:5" x14ac:dyDescent="0.3">
      <c r="A658"/>
      <c r="B658"/>
      <c r="C658"/>
      <c r="D658" s="6"/>
      <c r="E658" s="4"/>
    </row>
    <row r="659" spans="1:5" x14ac:dyDescent="0.3">
      <c r="A659"/>
      <c r="B659"/>
      <c r="C659"/>
      <c r="D659" s="6"/>
      <c r="E659" s="4"/>
    </row>
    <row r="660" spans="1:5" x14ac:dyDescent="0.3">
      <c r="A660"/>
      <c r="B660"/>
      <c r="C660"/>
      <c r="D660" s="6"/>
      <c r="E660" s="4"/>
    </row>
    <row r="661" spans="1:5" x14ac:dyDescent="0.3">
      <c r="A661"/>
      <c r="B661"/>
      <c r="C661"/>
      <c r="D661" s="6"/>
      <c r="E661" s="4"/>
    </row>
    <row r="662" spans="1:5" x14ac:dyDescent="0.3">
      <c r="A662"/>
      <c r="B662"/>
      <c r="C662"/>
      <c r="D662" s="6"/>
      <c r="E662" s="4"/>
    </row>
    <row r="663" spans="1:5" x14ac:dyDescent="0.3">
      <c r="A663"/>
      <c r="B663"/>
      <c r="C663"/>
      <c r="D663" s="6"/>
      <c r="E663" s="4"/>
    </row>
    <row r="664" spans="1:5" x14ac:dyDescent="0.3">
      <c r="A664"/>
      <c r="B664"/>
      <c r="C664"/>
      <c r="D664" s="6"/>
      <c r="E664" s="4"/>
    </row>
    <row r="665" spans="1:5" x14ac:dyDescent="0.3">
      <c r="A665"/>
      <c r="B665"/>
      <c r="C665"/>
      <c r="D665" s="6"/>
      <c r="E665" s="4"/>
    </row>
    <row r="666" spans="1:5" x14ac:dyDescent="0.3">
      <c r="A666"/>
      <c r="B666"/>
      <c r="C666"/>
      <c r="D666" s="6"/>
      <c r="E666" s="4"/>
    </row>
    <row r="667" spans="1:5" x14ac:dyDescent="0.3">
      <c r="A667"/>
      <c r="B667"/>
      <c r="C667"/>
      <c r="D667" s="6"/>
      <c r="E667" s="4"/>
    </row>
    <row r="668" spans="1:5" x14ac:dyDescent="0.3">
      <c r="A668"/>
      <c r="B668"/>
      <c r="C668"/>
      <c r="D668" s="6"/>
      <c r="E668" s="4"/>
    </row>
    <row r="669" spans="1:5" x14ac:dyDescent="0.3">
      <c r="A669"/>
      <c r="B669"/>
      <c r="C669"/>
      <c r="D669" s="6"/>
      <c r="E669" s="4"/>
    </row>
    <row r="670" spans="1:5" x14ac:dyDescent="0.3">
      <c r="A670"/>
      <c r="B670"/>
      <c r="C670"/>
      <c r="D670" s="6"/>
      <c r="E670" s="4"/>
    </row>
    <row r="671" spans="1:5" x14ac:dyDescent="0.3">
      <c r="A671"/>
      <c r="B671"/>
      <c r="C671"/>
      <c r="D671" s="6"/>
      <c r="E671" s="4"/>
    </row>
    <row r="672" spans="1:5" x14ac:dyDescent="0.3">
      <c r="A672"/>
      <c r="B672"/>
      <c r="C672"/>
      <c r="D672" s="6"/>
      <c r="E672" s="4"/>
    </row>
    <row r="673" spans="1:5" x14ac:dyDescent="0.3">
      <c r="A673"/>
      <c r="B673"/>
      <c r="C673"/>
      <c r="D673" s="6"/>
      <c r="E673" s="4"/>
    </row>
    <row r="674" spans="1:5" x14ac:dyDescent="0.3">
      <c r="A674"/>
      <c r="B674"/>
      <c r="C674"/>
      <c r="D674" s="6"/>
      <c r="E674" s="4"/>
    </row>
    <row r="675" spans="1:5" x14ac:dyDescent="0.3">
      <c r="A675"/>
      <c r="B675"/>
      <c r="C675"/>
      <c r="D675" s="6"/>
      <c r="E675" s="4"/>
    </row>
    <row r="676" spans="1:5" x14ac:dyDescent="0.3">
      <c r="A676"/>
      <c r="B676"/>
      <c r="C676"/>
      <c r="D676" s="6"/>
      <c r="E676" s="4"/>
    </row>
    <row r="677" spans="1:5" x14ac:dyDescent="0.3">
      <c r="A677"/>
      <c r="B677"/>
      <c r="C677"/>
      <c r="D677" s="6"/>
      <c r="E677" s="4"/>
    </row>
    <row r="678" spans="1:5" x14ac:dyDescent="0.3">
      <c r="A678"/>
      <c r="B678"/>
      <c r="C678"/>
      <c r="D678" s="6"/>
      <c r="E678" s="4"/>
    </row>
    <row r="679" spans="1:5" x14ac:dyDescent="0.3">
      <c r="A679"/>
      <c r="B679"/>
      <c r="C679"/>
      <c r="D679" s="6"/>
      <c r="E679" s="4"/>
    </row>
    <row r="680" spans="1:5" x14ac:dyDescent="0.3">
      <c r="A680"/>
      <c r="B680"/>
      <c r="C680"/>
      <c r="D680" s="6"/>
      <c r="E680" s="4"/>
    </row>
    <row r="681" spans="1:5" x14ac:dyDescent="0.3">
      <c r="A681"/>
      <c r="B681"/>
      <c r="C681"/>
      <c r="D681" s="6"/>
      <c r="E681" s="4"/>
    </row>
    <row r="682" spans="1:5" x14ac:dyDescent="0.3">
      <c r="A682"/>
      <c r="B682"/>
      <c r="C682"/>
      <c r="D682" s="6"/>
      <c r="E682" s="4"/>
    </row>
    <row r="683" spans="1:5" x14ac:dyDescent="0.3">
      <c r="A683"/>
      <c r="B683"/>
      <c r="C683"/>
      <c r="D683" s="6"/>
      <c r="E683" s="4"/>
    </row>
    <row r="684" spans="1:5" x14ac:dyDescent="0.3">
      <c r="A684"/>
      <c r="B684"/>
      <c r="C684"/>
      <c r="D684" s="6"/>
      <c r="E684" s="4"/>
    </row>
    <row r="685" spans="1:5" x14ac:dyDescent="0.3">
      <c r="A685"/>
      <c r="B685"/>
      <c r="C685"/>
      <c r="D685" s="6"/>
      <c r="E685" s="4"/>
    </row>
    <row r="686" spans="1:5" x14ac:dyDescent="0.3">
      <c r="A686"/>
      <c r="B686"/>
      <c r="C686"/>
      <c r="D686" s="6"/>
      <c r="E686" s="4"/>
    </row>
    <row r="687" spans="1:5" x14ac:dyDescent="0.3">
      <c r="A687"/>
      <c r="B687"/>
      <c r="C687"/>
      <c r="D687" s="6"/>
      <c r="E687" s="4"/>
    </row>
    <row r="688" spans="1:5" x14ac:dyDescent="0.3">
      <c r="A688"/>
      <c r="B688"/>
      <c r="C688"/>
      <c r="D688" s="6"/>
      <c r="E688" s="4"/>
    </row>
    <row r="689" spans="1:5" x14ac:dyDescent="0.3">
      <c r="A689"/>
      <c r="B689"/>
      <c r="C689"/>
      <c r="D689" s="6"/>
      <c r="E689" s="4"/>
    </row>
    <row r="690" spans="1:5" x14ac:dyDescent="0.3">
      <c r="A690"/>
      <c r="B690"/>
      <c r="C690"/>
      <c r="D690" s="6"/>
      <c r="E690" s="4"/>
    </row>
    <row r="691" spans="1:5" x14ac:dyDescent="0.3">
      <c r="A691"/>
      <c r="B691"/>
      <c r="C691"/>
      <c r="D691" s="6"/>
      <c r="E691" s="4"/>
    </row>
    <row r="692" spans="1:5" x14ac:dyDescent="0.3">
      <c r="A692"/>
      <c r="B692"/>
      <c r="C692"/>
      <c r="D692" s="6"/>
      <c r="E692" s="4"/>
    </row>
    <row r="693" spans="1:5" x14ac:dyDescent="0.3">
      <c r="A693"/>
      <c r="B693"/>
      <c r="C693"/>
      <c r="D693" s="6"/>
      <c r="E693" s="4"/>
    </row>
    <row r="694" spans="1:5" x14ac:dyDescent="0.3">
      <c r="A694"/>
      <c r="B694"/>
      <c r="C694"/>
      <c r="D694" s="6"/>
      <c r="E694" s="4"/>
    </row>
    <row r="695" spans="1:5" x14ac:dyDescent="0.3">
      <c r="A695"/>
      <c r="B695"/>
      <c r="C695"/>
      <c r="D695" s="6"/>
      <c r="E695" s="4"/>
    </row>
    <row r="696" spans="1:5" x14ac:dyDescent="0.3">
      <c r="A696"/>
      <c r="B696"/>
      <c r="C696"/>
      <c r="D696" s="6"/>
      <c r="E696" s="4"/>
    </row>
    <row r="697" spans="1:5" x14ac:dyDescent="0.3">
      <c r="A697"/>
      <c r="B697"/>
      <c r="C697"/>
      <c r="D697" s="6"/>
      <c r="E697" s="4"/>
    </row>
    <row r="698" spans="1:5" x14ac:dyDescent="0.3">
      <c r="A698"/>
      <c r="B698"/>
      <c r="C698"/>
      <c r="D698" s="6"/>
      <c r="E698" s="4"/>
    </row>
    <row r="699" spans="1:5" x14ac:dyDescent="0.3">
      <c r="A699"/>
      <c r="B699"/>
      <c r="C699"/>
      <c r="D699" s="6"/>
      <c r="E699" s="4"/>
    </row>
    <row r="700" spans="1:5" x14ac:dyDescent="0.3">
      <c r="A700"/>
      <c r="B700"/>
      <c r="C700"/>
      <c r="D700" s="6"/>
      <c r="E700" s="4"/>
    </row>
    <row r="701" spans="1:5" x14ac:dyDescent="0.3">
      <c r="A701"/>
      <c r="B701"/>
      <c r="C701"/>
      <c r="D701" s="6"/>
      <c r="E701" s="4"/>
    </row>
    <row r="702" spans="1:5" x14ac:dyDescent="0.3">
      <c r="A702"/>
      <c r="B702"/>
      <c r="C702"/>
      <c r="D702" s="6"/>
      <c r="E702" s="4"/>
    </row>
    <row r="703" spans="1:5" x14ac:dyDescent="0.3">
      <c r="A703"/>
      <c r="B703"/>
      <c r="C703"/>
      <c r="D703" s="6"/>
      <c r="E703" s="4"/>
    </row>
    <row r="704" spans="1:5" x14ac:dyDescent="0.3">
      <c r="A704"/>
      <c r="B704"/>
      <c r="C704"/>
      <c r="D704" s="6"/>
      <c r="E704" s="4"/>
    </row>
    <row r="705" spans="1:5" x14ac:dyDescent="0.3">
      <c r="A705"/>
      <c r="B705"/>
      <c r="C705"/>
      <c r="D705" s="6"/>
      <c r="E705" s="4"/>
    </row>
    <row r="706" spans="1:5" x14ac:dyDescent="0.3">
      <c r="A706"/>
      <c r="B706"/>
      <c r="C706"/>
      <c r="D706" s="6"/>
      <c r="E706" s="4"/>
    </row>
    <row r="707" spans="1:5" x14ac:dyDescent="0.3">
      <c r="A707"/>
      <c r="B707"/>
      <c r="C707"/>
      <c r="D707" s="6"/>
      <c r="E707" s="4"/>
    </row>
    <row r="708" spans="1:5" x14ac:dyDescent="0.3">
      <c r="A708"/>
      <c r="B708"/>
      <c r="C708"/>
      <c r="D708" s="6"/>
      <c r="E708" s="4"/>
    </row>
    <row r="709" spans="1:5" x14ac:dyDescent="0.3">
      <c r="A709"/>
      <c r="B709"/>
      <c r="C709"/>
      <c r="D709" s="6"/>
      <c r="E709" s="4"/>
    </row>
    <row r="710" spans="1:5" x14ac:dyDescent="0.3">
      <c r="A710"/>
      <c r="B710"/>
      <c r="C710"/>
      <c r="D710" s="6"/>
      <c r="E710" s="4"/>
    </row>
    <row r="711" spans="1:5" x14ac:dyDescent="0.3">
      <c r="A711"/>
      <c r="B711"/>
      <c r="C711"/>
      <c r="D711" s="6"/>
      <c r="E711" s="4"/>
    </row>
    <row r="712" spans="1:5" x14ac:dyDescent="0.3">
      <c r="A712"/>
      <c r="B712"/>
      <c r="C712"/>
      <c r="D712" s="6"/>
      <c r="E712" s="4"/>
    </row>
    <row r="713" spans="1:5" x14ac:dyDescent="0.3">
      <c r="A713"/>
      <c r="B713"/>
      <c r="C713"/>
      <c r="D713" s="6"/>
      <c r="E713" s="4"/>
    </row>
    <row r="714" spans="1:5" x14ac:dyDescent="0.3">
      <c r="A714"/>
      <c r="B714"/>
      <c r="C714"/>
      <c r="D714" s="6"/>
      <c r="E714" s="4"/>
    </row>
    <row r="715" spans="1:5" x14ac:dyDescent="0.3">
      <c r="A715"/>
      <c r="B715"/>
      <c r="C715"/>
      <c r="D715" s="6"/>
      <c r="E715" s="4"/>
    </row>
    <row r="716" spans="1:5" x14ac:dyDescent="0.3">
      <c r="A716"/>
      <c r="B716"/>
      <c r="C716"/>
      <c r="D716" s="6"/>
      <c r="E716" s="4"/>
    </row>
    <row r="717" spans="1:5" x14ac:dyDescent="0.3">
      <c r="A717"/>
      <c r="B717"/>
      <c r="C717"/>
      <c r="D717" s="6"/>
      <c r="E717" s="4"/>
    </row>
    <row r="718" spans="1:5" x14ac:dyDescent="0.3">
      <c r="A718"/>
      <c r="B718"/>
      <c r="C718"/>
      <c r="D718" s="6"/>
      <c r="E718" s="4"/>
    </row>
    <row r="719" spans="1:5" x14ac:dyDescent="0.3">
      <c r="A719"/>
      <c r="B719"/>
      <c r="C719"/>
      <c r="D719" s="6"/>
      <c r="E719" s="4"/>
    </row>
    <row r="720" spans="1:5" x14ac:dyDescent="0.3">
      <c r="A720"/>
      <c r="B720"/>
      <c r="C720"/>
      <c r="D720" s="6"/>
      <c r="E720" s="4"/>
    </row>
    <row r="721" spans="1:5" x14ac:dyDescent="0.3">
      <c r="A721"/>
      <c r="B721"/>
      <c r="C721"/>
      <c r="D721" s="6"/>
      <c r="E721" s="4"/>
    </row>
    <row r="722" spans="1:5" x14ac:dyDescent="0.3">
      <c r="A722"/>
      <c r="B722"/>
      <c r="C722"/>
      <c r="D722" s="6"/>
      <c r="E722" s="4"/>
    </row>
    <row r="723" spans="1:5" x14ac:dyDescent="0.3">
      <c r="A723"/>
      <c r="B723"/>
      <c r="C723"/>
      <c r="D723" s="6"/>
      <c r="E723" s="4"/>
    </row>
    <row r="724" spans="1:5" x14ac:dyDescent="0.3">
      <c r="A724"/>
      <c r="B724"/>
      <c r="C724"/>
      <c r="D724" s="6"/>
      <c r="E724" s="4"/>
    </row>
    <row r="725" spans="1:5" x14ac:dyDescent="0.3">
      <c r="A725"/>
      <c r="B725"/>
      <c r="C725"/>
      <c r="D725" s="6"/>
      <c r="E725" s="4"/>
    </row>
    <row r="726" spans="1:5" x14ac:dyDescent="0.3">
      <c r="A726"/>
      <c r="B726"/>
      <c r="C726"/>
      <c r="D726" s="6"/>
      <c r="E726" s="4"/>
    </row>
    <row r="727" spans="1:5" x14ac:dyDescent="0.3">
      <c r="A727"/>
      <c r="B727"/>
      <c r="C727"/>
      <c r="D727" s="6"/>
      <c r="E727" s="4"/>
    </row>
    <row r="728" spans="1:5" x14ac:dyDescent="0.3">
      <c r="A728"/>
      <c r="B728"/>
      <c r="C728"/>
      <c r="D728" s="6"/>
      <c r="E728" s="4"/>
    </row>
    <row r="729" spans="1:5" x14ac:dyDescent="0.3">
      <c r="A729"/>
      <c r="B729"/>
      <c r="C729"/>
      <c r="D729" s="6"/>
      <c r="E729" s="4"/>
    </row>
    <row r="730" spans="1:5" x14ac:dyDescent="0.3">
      <c r="A730"/>
      <c r="B730"/>
      <c r="C730"/>
      <c r="D730" s="6"/>
      <c r="E730" s="4"/>
    </row>
    <row r="731" spans="1:5" x14ac:dyDescent="0.3">
      <c r="A731"/>
      <c r="B731"/>
      <c r="C731"/>
      <c r="D731" s="6"/>
      <c r="E731" s="4"/>
    </row>
    <row r="732" spans="1:5" x14ac:dyDescent="0.3">
      <c r="A732"/>
      <c r="B732"/>
      <c r="C732"/>
      <c r="D732" s="6"/>
      <c r="E732" s="4"/>
    </row>
    <row r="733" spans="1:5" x14ac:dyDescent="0.3">
      <c r="A733"/>
      <c r="B733"/>
      <c r="C733"/>
      <c r="D733" s="6"/>
      <c r="E733" s="4"/>
    </row>
    <row r="734" spans="1:5" x14ac:dyDescent="0.3">
      <c r="A734"/>
      <c r="B734"/>
      <c r="C734"/>
      <c r="D734" s="6"/>
      <c r="E734" s="4"/>
    </row>
    <row r="735" spans="1:5" x14ac:dyDescent="0.3">
      <c r="A735"/>
      <c r="B735"/>
      <c r="C735"/>
      <c r="D735" s="6"/>
      <c r="E735" s="4"/>
    </row>
    <row r="736" spans="1:5" x14ac:dyDescent="0.3">
      <c r="A736"/>
      <c r="B736"/>
      <c r="C736"/>
      <c r="D736" s="6"/>
      <c r="E736" s="4"/>
    </row>
    <row r="737" spans="1:5" x14ac:dyDescent="0.3">
      <c r="A737"/>
      <c r="B737"/>
      <c r="C737"/>
      <c r="D737" s="6"/>
      <c r="E737" s="4"/>
    </row>
    <row r="738" spans="1:5" x14ac:dyDescent="0.3">
      <c r="A738"/>
      <c r="B738"/>
      <c r="C738"/>
      <c r="D738" s="6"/>
      <c r="E738" s="4"/>
    </row>
    <row r="739" spans="1:5" x14ac:dyDescent="0.3">
      <c r="A739"/>
      <c r="B739"/>
      <c r="C739"/>
      <c r="D739" s="6"/>
      <c r="E739" s="4"/>
    </row>
    <row r="740" spans="1:5" x14ac:dyDescent="0.3">
      <c r="A740"/>
      <c r="B740"/>
      <c r="C740"/>
      <c r="D740" s="6"/>
      <c r="E740" s="4"/>
    </row>
    <row r="741" spans="1:5" x14ac:dyDescent="0.3">
      <c r="A741"/>
      <c r="B741"/>
      <c r="C741"/>
      <c r="D741" s="6"/>
      <c r="E741" s="4"/>
    </row>
    <row r="742" spans="1:5" x14ac:dyDescent="0.3">
      <c r="A742"/>
      <c r="B742"/>
      <c r="C742"/>
      <c r="D742" s="6"/>
      <c r="E742" s="4"/>
    </row>
    <row r="743" spans="1:5" x14ac:dyDescent="0.3">
      <c r="A743"/>
      <c r="B743"/>
      <c r="C743"/>
      <c r="D743" s="6"/>
      <c r="E743" s="4"/>
    </row>
    <row r="744" spans="1:5" x14ac:dyDescent="0.3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ignoredErrors>
    <ignoredError sqref="H10 H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2022-02-02T20:15:50Z</dcterms:created>
  <dcterms:modified xsi:type="dcterms:W3CDTF">2024-09-15T18:20:56Z</dcterms:modified>
</cp:coreProperties>
</file>