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wabara\Desktop\excel-beginner-to-advanced\Excel 2021 Beginner to Advanced Course Files\Excel 2021 Intermediate Course Files\Instructor Files\Section 4\"/>
    </mc:Choice>
  </mc:AlternateContent>
  <xr:revisionPtr revIDLastSave="0" documentId="13_ncr:1_{0CF297F1-C940-48CD-BB21-9ED0848F50C1}" xr6:coauthVersionLast="47" xr6:coauthVersionMax="47" xr10:uidLastSave="{00000000-0000-0000-0000-000000000000}"/>
  <bookViews>
    <workbookView xWindow="-108" yWindow="-108" windowWidth="23256" windowHeight="12576" xr2:uid="{F834B0FE-07F0-4502-B9D6-DCEA0411B2B2}"/>
  </bookViews>
  <sheets>
    <sheet name="INDEX and MATCH" sheetId="1" r:id="rId1"/>
  </sheets>
  <definedNames>
    <definedName name="App">'INDEX and MATCH'!$B$6:$B$16</definedName>
    <definedName name="Category">'INDEX and MATCH'!$A$6:$A$16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ruits">#REF!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Profit">'INDEX and MATCH'!$D$6:$D$16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evenue">'INDEX and MATCH'!$C$6:$C$16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Unique">_xlfn.ANCHORARRAY(#REF!)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7" i="1"/>
  <c r="H6" i="1"/>
  <c r="F20" i="1"/>
  <c r="E20" i="1"/>
  <c r="D20" i="1"/>
  <c r="C20" i="1"/>
</calcChain>
</file>

<file path=xl/sharedStrings.xml><?xml version="1.0" encoding="utf-8"?>
<sst xmlns="http://schemas.openxmlformats.org/spreadsheetml/2006/main" count="69" uniqueCount="39">
  <si>
    <t>INDEX &amp; MATCH - Perfect for Complex Lookups</t>
  </si>
  <si>
    <t>Basic Example</t>
  </si>
  <si>
    <t>Category</t>
  </si>
  <si>
    <t>App</t>
  </si>
  <si>
    <t>Revenue</t>
  </si>
  <si>
    <t>Profit</t>
  </si>
  <si>
    <t>Select App:</t>
  </si>
  <si>
    <t>Google Docs</t>
  </si>
  <si>
    <t>Game</t>
  </si>
  <si>
    <t>Temple Run</t>
  </si>
  <si>
    <t>Candy Crush</t>
  </si>
  <si>
    <t>Doom</t>
  </si>
  <si>
    <t>Bejewelled</t>
  </si>
  <si>
    <t>Productivity</t>
  </si>
  <si>
    <t>Office Lens</t>
  </si>
  <si>
    <t>OneDrive</t>
  </si>
  <si>
    <t>Social Media</t>
  </si>
  <si>
    <t>Twitter</t>
  </si>
  <si>
    <t>Instagram</t>
  </si>
  <si>
    <t>Facebook</t>
  </si>
  <si>
    <t>TikTok</t>
  </si>
  <si>
    <t>More Complex</t>
  </si>
  <si>
    <t>Actual</t>
  </si>
  <si>
    <t>Budget</t>
  </si>
  <si>
    <t>Select KPI:</t>
  </si>
  <si>
    <t>Division</t>
  </si>
  <si>
    <t>Apps</t>
  </si>
  <si>
    <t>Fightrr</t>
  </si>
  <si>
    <t>WenCaL</t>
  </si>
  <si>
    <t>Kryptis</t>
  </si>
  <si>
    <t>Perino</t>
  </si>
  <si>
    <t>Hackrr</t>
  </si>
  <si>
    <t>Array Solution with CSE</t>
  </si>
  <si>
    <t>Blend</t>
  </si>
  <si>
    <t>Sleops</t>
  </si>
  <si>
    <t>Utility</t>
  </si>
  <si>
    <t>Accord</t>
  </si>
  <si>
    <t>Misty Wash</t>
  </si>
  <si>
    <t>Twenty20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</si>
</sst>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38EC6"/>
        <bgColor indexed="64"/>
      </patternFill>
    </fill>
    <fill>
      <patternFill patternType="solid">
        <fgColor rgb="FFD2DEE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1" xfId="0" applyFont="1" applyBorder="1"/>
    <xf numFmtId="0" fontId="3" fillId="0" borderId="1" xfId="0" applyFont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2" xfId="0" applyBorder="1"/>
    <xf numFmtId="44" fontId="0" fillId="3" borderId="2" xfId="1" applyFont="1" applyFill="1" applyBorder="1"/>
    <xf numFmtId="0" fontId="0" fillId="0" borderId="0" xfId="0" applyAlignment="1">
      <alignment horizontal="left"/>
    </xf>
    <xf numFmtId="3" fontId="0" fillId="3" borderId="2" xfId="0" applyNumberFormat="1" applyFill="1" applyBorder="1"/>
    <xf numFmtId="0" fontId="3" fillId="0" borderId="0" xfId="0" applyFont="1"/>
    <xf numFmtId="0" fontId="4" fillId="4" borderId="0" xfId="0" applyFont="1" applyFill="1"/>
    <xf numFmtId="0" fontId="5" fillId="0" borderId="1" xfId="0" applyFont="1" applyBorder="1"/>
    <xf numFmtId="0" fontId="5" fillId="0" borderId="3" xfId="0" applyFont="1" applyBorder="1"/>
    <xf numFmtId="3" fontId="0" fillId="0" borderId="0" xfId="0" applyNumberFormat="1"/>
    <xf numFmtId="0" fontId="5" fillId="0" borderId="0" xfId="0" applyFont="1"/>
    <xf numFmtId="3" fontId="0" fillId="5" borderId="0" xfId="0" applyNumberFormat="1" applyFill="1"/>
    <xf numFmtId="0" fontId="0" fillId="0" borderId="1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6D27-9980-4A12-9C4C-5A1AABB9D3C5}">
  <sheetPr>
    <tabColor theme="7" tint="-0.249977111117893"/>
  </sheetPr>
  <dimension ref="A1:I34"/>
  <sheetViews>
    <sheetView tabSelected="1" zoomScale="120" zoomScaleNormal="120" workbookViewId="0">
      <selection activeCell="G9" sqref="G9"/>
    </sheetView>
  </sheetViews>
  <sheetFormatPr defaultRowHeight="14.4" x14ac:dyDescent="0.3"/>
  <cols>
    <col min="1" max="1" width="16.109375" customWidth="1"/>
    <col min="2" max="2" width="13.6640625" customWidth="1"/>
    <col min="3" max="3" width="14.5546875" bestFit="1" customWidth="1"/>
    <col min="4" max="4" width="11.5546875" bestFit="1" customWidth="1"/>
    <col min="5" max="5" width="15.33203125" bestFit="1" customWidth="1"/>
    <col min="6" max="6" width="12.33203125" bestFit="1" customWidth="1"/>
    <col min="7" max="7" width="14.21875" customWidth="1"/>
    <col min="8" max="8" width="21.5546875" customWidth="1"/>
  </cols>
  <sheetData>
    <row r="1" spans="1:8" s="1" customFormat="1" ht="15.6" x14ac:dyDescent="0.3">
      <c r="A1" s="1" t="s">
        <v>0</v>
      </c>
      <c r="B1" s="2"/>
      <c r="C1" s="3"/>
    </row>
    <row r="3" spans="1:8" ht="17.399999999999999" x14ac:dyDescent="0.35">
      <c r="A3" s="4" t="s">
        <v>1</v>
      </c>
      <c r="B3" s="5"/>
      <c r="C3" s="5"/>
      <c r="D3" s="5"/>
      <c r="E3" s="5"/>
      <c r="F3" s="5"/>
      <c r="G3" s="5"/>
      <c r="H3" s="5"/>
    </row>
    <row r="5" spans="1:8" x14ac:dyDescent="0.3">
      <c r="A5" s="6" t="s">
        <v>2</v>
      </c>
      <c r="B5" s="7" t="s">
        <v>3</v>
      </c>
      <c r="C5" s="6" t="s">
        <v>4</v>
      </c>
      <c r="D5" s="6" t="s">
        <v>5</v>
      </c>
      <c r="G5" s="8" t="s">
        <v>6</v>
      </c>
      <c r="H5" s="6" t="s">
        <v>17</v>
      </c>
    </row>
    <row r="6" spans="1:8" x14ac:dyDescent="0.3">
      <c r="A6" s="9" t="s">
        <v>8</v>
      </c>
      <c r="B6" s="9" t="s">
        <v>9</v>
      </c>
      <c r="C6" s="10">
        <v>11649</v>
      </c>
      <c r="D6" s="10">
        <v>802</v>
      </c>
      <c r="G6" s="11" t="s">
        <v>2</v>
      </c>
      <c r="H6" s="12" t="str">
        <f>INDEX(A6:A16,MATCH(H5,B6:B16,0))</f>
        <v>Social Media</v>
      </c>
    </row>
    <row r="7" spans="1:8" x14ac:dyDescent="0.3">
      <c r="A7" s="9" t="s">
        <v>8</v>
      </c>
      <c r="B7" s="9" t="s">
        <v>10</v>
      </c>
      <c r="C7" s="10">
        <v>7718</v>
      </c>
      <c r="D7" s="10">
        <v>876</v>
      </c>
      <c r="G7" s="11" t="s">
        <v>5</v>
      </c>
      <c r="H7" s="10">
        <f>INDEX(D6:D16,MATCH(H5,B6:B16,0))</f>
        <v>800</v>
      </c>
    </row>
    <row r="8" spans="1:8" x14ac:dyDescent="0.3">
      <c r="A8" s="9" t="s">
        <v>8</v>
      </c>
      <c r="B8" s="9" t="s">
        <v>11</v>
      </c>
      <c r="C8" s="10">
        <v>15033</v>
      </c>
      <c r="D8" s="10">
        <v>469</v>
      </c>
      <c r="G8" s="11"/>
    </row>
    <row r="9" spans="1:8" x14ac:dyDescent="0.3">
      <c r="A9" s="9" t="s">
        <v>8</v>
      </c>
      <c r="B9" s="9" t="s">
        <v>12</v>
      </c>
      <c r="C9" s="10">
        <v>18700.5</v>
      </c>
      <c r="D9" s="10">
        <v>984.90000000000009</v>
      </c>
      <c r="G9" s="11" t="s">
        <v>4</v>
      </c>
      <c r="H9" s="10">
        <f>INDEX(C6:C16,MATCH(H5,B6:B16,0))</f>
        <v>17760</v>
      </c>
    </row>
    <row r="10" spans="1:8" x14ac:dyDescent="0.3">
      <c r="A10" s="9" t="s">
        <v>13</v>
      </c>
      <c r="B10" s="9" t="s">
        <v>14</v>
      </c>
      <c r="C10" s="10">
        <v>14432</v>
      </c>
      <c r="D10" s="10">
        <v>240</v>
      </c>
    </row>
    <row r="11" spans="1:8" x14ac:dyDescent="0.3">
      <c r="A11" s="9" t="s">
        <v>13</v>
      </c>
      <c r="B11" s="9" t="s">
        <v>7</v>
      </c>
      <c r="C11" s="10">
        <v>17990</v>
      </c>
      <c r="D11" s="10">
        <v>1166</v>
      </c>
    </row>
    <row r="12" spans="1:8" x14ac:dyDescent="0.3">
      <c r="A12" s="9" t="s">
        <v>13</v>
      </c>
      <c r="B12" s="9" t="s">
        <v>15</v>
      </c>
      <c r="C12" s="10">
        <v>11022</v>
      </c>
      <c r="D12" s="10">
        <v>550</v>
      </c>
    </row>
    <row r="13" spans="1:8" x14ac:dyDescent="0.3">
      <c r="A13" s="9" t="s">
        <v>16</v>
      </c>
      <c r="B13" s="9" t="s">
        <v>17</v>
      </c>
      <c r="C13" s="10">
        <v>17760</v>
      </c>
      <c r="D13" s="10">
        <v>800</v>
      </c>
    </row>
    <row r="14" spans="1:8" x14ac:dyDescent="0.3">
      <c r="A14" s="9" t="s">
        <v>16</v>
      </c>
      <c r="B14" s="9" t="s">
        <v>18</v>
      </c>
      <c r="C14" s="10">
        <v>30399.599999999999</v>
      </c>
      <c r="D14" s="10">
        <v>786.8</v>
      </c>
    </row>
    <row r="15" spans="1:8" x14ac:dyDescent="0.3">
      <c r="A15" s="9" t="s">
        <v>16</v>
      </c>
      <c r="B15" s="9" t="s">
        <v>19</v>
      </c>
      <c r="C15" s="10">
        <v>20400</v>
      </c>
      <c r="D15" s="10">
        <v>614.40000000000009</v>
      </c>
    </row>
    <row r="16" spans="1:8" x14ac:dyDescent="0.3">
      <c r="A16" s="9" t="s">
        <v>16</v>
      </c>
      <c r="B16" s="9" t="s">
        <v>20</v>
      </c>
      <c r="C16" s="10">
        <v>60000</v>
      </c>
      <c r="D16" s="10">
        <v>10000</v>
      </c>
    </row>
    <row r="18" spans="1:9" ht="17.399999999999999" hidden="1" x14ac:dyDescent="0.35">
      <c r="A18" s="4" t="s">
        <v>21</v>
      </c>
      <c r="B18" s="5"/>
      <c r="C18" s="5"/>
      <c r="D18" s="5"/>
      <c r="E18" s="5"/>
      <c r="F18" s="5"/>
      <c r="G18" s="5"/>
      <c r="H18" s="5"/>
    </row>
    <row r="19" spans="1:9" ht="17.399999999999999" hidden="1" x14ac:dyDescent="0.35">
      <c r="A19" s="1"/>
      <c r="B19" s="13"/>
      <c r="C19" s="13"/>
      <c r="D19" s="13"/>
      <c r="E19" s="13"/>
      <c r="F19" s="13"/>
      <c r="G19" s="13"/>
      <c r="H19" s="13"/>
    </row>
    <row r="20" spans="1:9" hidden="1" x14ac:dyDescent="0.3">
      <c r="C20" t="str">
        <f>C21&amp;C22</f>
        <v>ActualRevenue</v>
      </c>
      <c r="D20" t="str">
        <f t="shared" ref="D20:F20" si="0">D21&amp;D22</f>
        <v>ActualProfit</v>
      </c>
      <c r="E20" t="str">
        <f t="shared" si="0"/>
        <v>BudgetRevenue</v>
      </c>
      <c r="F20" t="str">
        <f t="shared" si="0"/>
        <v>BudgetProfit</v>
      </c>
    </row>
    <row r="21" spans="1:9" hidden="1" x14ac:dyDescent="0.3">
      <c r="C21" s="14" t="s">
        <v>22</v>
      </c>
      <c r="D21" s="14" t="s">
        <v>22</v>
      </c>
      <c r="E21" s="14" t="s">
        <v>23</v>
      </c>
      <c r="F21" s="14" t="s">
        <v>23</v>
      </c>
      <c r="H21" s="15" t="s">
        <v>24</v>
      </c>
      <c r="I21" s="15" t="s">
        <v>22</v>
      </c>
    </row>
    <row r="22" spans="1:9" hidden="1" x14ac:dyDescent="0.3">
      <c r="A22" s="14" t="s">
        <v>25</v>
      </c>
      <c r="B22" s="14" t="s">
        <v>26</v>
      </c>
      <c r="C22" s="14" t="s">
        <v>4</v>
      </c>
      <c r="D22" s="14" t="s">
        <v>5</v>
      </c>
      <c r="E22" s="14" t="s">
        <v>4</v>
      </c>
      <c r="F22" s="14" t="s">
        <v>5</v>
      </c>
      <c r="I22" s="16" t="s">
        <v>4</v>
      </c>
    </row>
    <row r="23" spans="1:9" hidden="1" x14ac:dyDescent="0.3">
      <c r="A23" t="s">
        <v>8</v>
      </c>
      <c r="B23" t="s">
        <v>27</v>
      </c>
      <c r="C23" s="17">
        <v>11649</v>
      </c>
      <c r="D23" s="17">
        <v>802</v>
      </c>
      <c r="E23" s="17">
        <v>10593</v>
      </c>
      <c r="F23" s="17">
        <v>554</v>
      </c>
      <c r="H23" s="18" t="s">
        <v>28</v>
      </c>
      <c r="I23" s="19"/>
    </row>
    <row r="24" spans="1:9" hidden="1" x14ac:dyDescent="0.3">
      <c r="A24" t="s">
        <v>8</v>
      </c>
      <c r="B24" t="s">
        <v>29</v>
      </c>
      <c r="C24" s="17">
        <v>7718</v>
      </c>
      <c r="D24" s="17">
        <v>876</v>
      </c>
      <c r="E24" s="17">
        <v>6409</v>
      </c>
      <c r="F24" s="17">
        <v>654</v>
      </c>
    </row>
    <row r="25" spans="1:9" hidden="1" x14ac:dyDescent="0.3">
      <c r="A25" t="s">
        <v>8</v>
      </c>
      <c r="B25" t="s">
        <v>30</v>
      </c>
      <c r="C25" s="17">
        <v>15033</v>
      </c>
      <c r="D25" s="17">
        <v>469</v>
      </c>
      <c r="E25" s="17">
        <v>12724</v>
      </c>
      <c r="F25" s="17">
        <v>530</v>
      </c>
    </row>
    <row r="26" spans="1:9" hidden="1" x14ac:dyDescent="0.3">
      <c r="A26" t="s">
        <v>8</v>
      </c>
      <c r="B26" t="s">
        <v>31</v>
      </c>
      <c r="C26" s="17">
        <v>18700.5</v>
      </c>
      <c r="D26" s="17">
        <v>984.90000000000009</v>
      </c>
      <c r="E26" s="17">
        <v>19101.600000000002</v>
      </c>
      <c r="F26" s="17">
        <v>1302</v>
      </c>
      <c r="H26" s="15" t="s">
        <v>32</v>
      </c>
      <c r="I26" s="20"/>
    </row>
    <row r="27" spans="1:9" hidden="1" x14ac:dyDescent="0.3">
      <c r="A27" t="s">
        <v>13</v>
      </c>
      <c r="B27" t="s">
        <v>28</v>
      </c>
      <c r="C27" s="17">
        <v>14432</v>
      </c>
      <c r="D27" s="17">
        <v>240</v>
      </c>
      <c r="E27" s="17">
        <v>15113</v>
      </c>
      <c r="F27" s="17">
        <v>363</v>
      </c>
      <c r="I27" s="19"/>
    </row>
    <row r="28" spans="1:9" hidden="1" x14ac:dyDescent="0.3">
      <c r="A28" t="s">
        <v>13</v>
      </c>
      <c r="B28" t="s">
        <v>33</v>
      </c>
      <c r="C28" s="17">
        <v>17990</v>
      </c>
      <c r="D28" s="17">
        <v>1166</v>
      </c>
      <c r="E28" s="17">
        <v>18181</v>
      </c>
      <c r="F28" s="17">
        <v>1223</v>
      </c>
    </row>
    <row r="29" spans="1:9" hidden="1" x14ac:dyDescent="0.3">
      <c r="A29" t="s">
        <v>13</v>
      </c>
      <c r="B29" t="s">
        <v>34</v>
      </c>
      <c r="C29" s="17">
        <v>11022</v>
      </c>
      <c r="D29" s="17">
        <v>550</v>
      </c>
      <c r="E29" s="17">
        <v>13112</v>
      </c>
      <c r="F29" s="17">
        <v>474</v>
      </c>
    </row>
    <row r="30" spans="1:9" hidden="1" x14ac:dyDescent="0.3">
      <c r="A30" t="s">
        <v>35</v>
      </c>
      <c r="B30" t="s">
        <v>36</v>
      </c>
      <c r="C30" s="17">
        <v>17760</v>
      </c>
      <c r="D30" s="17">
        <v>800</v>
      </c>
      <c r="E30" s="17">
        <v>16854</v>
      </c>
      <c r="F30" s="17">
        <v>572</v>
      </c>
    </row>
    <row r="31" spans="1:9" hidden="1" x14ac:dyDescent="0.3">
      <c r="A31" t="s">
        <v>35</v>
      </c>
      <c r="B31" t="s">
        <v>37</v>
      </c>
      <c r="C31" s="17">
        <v>30399.599999999999</v>
      </c>
      <c r="D31" s="17">
        <v>786.8</v>
      </c>
      <c r="E31" s="17">
        <v>30237.199999999997</v>
      </c>
      <c r="F31" s="17">
        <v>932.4</v>
      </c>
    </row>
    <row r="32" spans="1:9" hidden="1" x14ac:dyDescent="0.3">
      <c r="A32" t="s">
        <v>35</v>
      </c>
      <c r="B32" t="s">
        <v>38</v>
      </c>
      <c r="C32" s="17">
        <v>20400</v>
      </c>
      <c r="D32" s="17">
        <v>614.40000000000009</v>
      </c>
      <c r="E32" s="17">
        <v>18476.8</v>
      </c>
      <c r="F32" s="17">
        <v>1120</v>
      </c>
    </row>
    <row r="33" hidden="1" x14ac:dyDescent="0.3"/>
    <row r="34" hidden="1" x14ac:dyDescent="0.3"/>
  </sheetData>
  <dataValidations count="4">
    <dataValidation type="list" allowBlank="1" showInputMessage="1" showErrorMessage="1" sqref="H5" xr:uid="{B4E93922-FCAF-404E-BF14-6A7D73BF1182}">
      <formula1>$B$6:$B$16</formula1>
    </dataValidation>
    <dataValidation type="list" allowBlank="1" showInputMessage="1" showErrorMessage="1" sqref="I21" xr:uid="{EB1C77DC-E967-4FD1-A25E-D0BF7EDA50AE}">
      <formula1>$D$21:$E$21</formula1>
    </dataValidation>
    <dataValidation type="list" allowBlank="1" showInputMessage="1" showErrorMessage="1" sqref="H23" xr:uid="{D7247131-E48C-4386-9A7D-D6BD2D97643B}">
      <formula1>$B$22:$B$31</formula1>
    </dataValidation>
    <dataValidation type="list" allowBlank="1" showInputMessage="1" showErrorMessage="1" sqref="I22" xr:uid="{FF669706-1C78-4141-951C-4A38BD9BE0EF}">
      <formula1>$C$22:$D$22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INDEX and MATCH</vt:lpstr>
      <vt:lpstr>App</vt:lpstr>
      <vt:lpstr>Category</vt:lpstr>
      <vt:lpstr>Profit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kuwabara</cp:lastModifiedBy>
  <dcterms:created xsi:type="dcterms:W3CDTF">2022-01-07T01:38:09Z</dcterms:created>
  <dcterms:modified xsi:type="dcterms:W3CDTF">2024-09-16T18:39:34Z</dcterms:modified>
</cp:coreProperties>
</file>