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4\"/>
    </mc:Choice>
  </mc:AlternateContent>
  <xr:revisionPtr revIDLastSave="0" documentId="13_ncr:1_{D57DD21B-B697-41D9-A824-8AFA61303BD7}" xr6:coauthVersionLast="47" xr6:coauthVersionMax="47" xr10:uidLastSave="{00000000-0000-0000-0000-000000000000}"/>
  <bookViews>
    <workbookView xWindow="-108" yWindow="-108" windowWidth="23256" windowHeight="12576" xr2:uid="{F834B0FE-07F0-4502-B9D6-DCEA0411B2B2}"/>
  </bookViews>
  <sheets>
    <sheet name="XLOOKUP and X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<sst xmlns="http://schemas.openxmlformats.org/spreadsheetml/2006/main" count="71" uniqueCount="39">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</sst>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0" fontId="0" fillId="0" borderId="4" xfId="0" applyBorder="1"/>
    <xf numFmtId="44" fontId="0" fillId="3" borderId="5" xfId="1" applyFont="1" applyFill="1" applyBorder="1"/>
    <xf numFmtId="0" fontId="4" fillId="2" borderId="6" xfId="0" applyFont="1" applyFill="1" applyBorder="1"/>
    <xf numFmtId="0" fontId="4" fillId="2" borderId="7" xfId="0" applyFont="1" applyFill="1" applyBorder="1" applyAlignment="1">
      <alignment horizontal="left" wrapText="1"/>
    </xf>
    <xf numFmtId="0" fontId="4" fillId="2" borderId="7" xfId="0" applyFont="1" applyFill="1" applyBorder="1"/>
    <xf numFmtId="0" fontId="4" fillId="2" borderId="8" xfId="0" applyFont="1" applyFill="1" applyBorder="1"/>
    <xf numFmtId="0" fontId="0" fillId="0" borderId="9" xfId="0" applyBorder="1"/>
    <xf numFmtId="0" fontId="0" fillId="0" borderId="10" xfId="0" applyBorder="1"/>
    <xf numFmtId="44" fontId="0" fillId="3" borderId="10" xfId="1" applyFont="1" applyFill="1" applyBorder="1"/>
    <xf numFmtId="44" fontId="0" fillId="3" borderId="11" xfId="1" applyFont="1" applyFill="1" applyBorder="1"/>
  </cellXfs>
  <cellStyles count="2">
    <cellStyle name="Currency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border diagonalUp="0" diagonalDown="0" outline="0">
        <left style="thin">
          <color theme="7" tint="-0.249977111117893"/>
        </left>
        <right style="thin">
          <color theme="7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7" tint="-0.249977111117893"/>
        </left>
        <right/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diagonalUp="0" diagonalDown="0">
        <left/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outline="0">
        <top style="thin">
          <color theme="7" tint="-0.249977111117893"/>
        </top>
      </border>
    </dxf>
    <dxf>
      <border outline="0">
        <bottom style="thin">
          <color theme="7" tint="-0.249977111117893"/>
        </bottom>
      </border>
    </dxf>
    <dxf>
      <border outline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8D1FE-F3A0-4E2C-B251-DD32DA50D805}" name="App_List" displayName="App_List" ref="A5:D17" totalsRowShown="0" headerRowDxfId="0" headerRowBorderDxfId="6" tableBorderDxfId="7" totalsRowBorderDxfId="5">
  <autoFilter ref="A5:D17" xr:uid="{E6C8D1FE-F3A0-4E2C-B251-DD32DA50D805}"/>
  <tableColumns count="4">
    <tableColumn id="1" xr3:uid="{EDFAFC17-A173-4782-B2B7-78C7510642BC}" name="Category" dataDxfId="4"/>
    <tableColumn id="2" xr3:uid="{D057AFB8-F12E-4090-BA07-45A21E48EA3E}" name="App" dataDxfId="3"/>
    <tableColumn id="3" xr3:uid="{44A59A32-9E44-4123-A22A-3A0E5F46B6B5}" name="Revenue" dataDxfId="2" dataCellStyle="Currency"/>
    <tableColumn id="4" xr3:uid="{BD1EDD5C-0AA9-4843-A400-52FEFF95E475}" name="Profit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E16" sqref="E16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2.3320312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38</v>
      </c>
      <c r="B1" s="2"/>
      <c r="C1" s="3"/>
    </row>
    <row r="3" spans="1:8" ht="17.399999999999999" x14ac:dyDescent="0.35">
      <c r="A3" s="4" t="s">
        <v>0</v>
      </c>
      <c r="B3" s="5"/>
      <c r="C3" s="5"/>
      <c r="D3" s="5"/>
      <c r="E3" s="5"/>
      <c r="F3" s="5"/>
      <c r="G3" s="5"/>
      <c r="H3" s="5"/>
    </row>
    <row r="5" spans="1:8" x14ac:dyDescent="0.3">
      <c r="A5" s="22" t="s">
        <v>1</v>
      </c>
      <c r="B5" s="23" t="s">
        <v>2</v>
      </c>
      <c r="C5" s="24" t="s">
        <v>3</v>
      </c>
      <c r="D5" s="25" t="s">
        <v>4</v>
      </c>
      <c r="G5" s="7" t="s">
        <v>5</v>
      </c>
      <c r="H5" s="6" t="s">
        <v>6</v>
      </c>
    </row>
    <row r="6" spans="1:8" x14ac:dyDescent="0.3">
      <c r="A6" s="20" t="s">
        <v>7</v>
      </c>
      <c r="B6" s="8" t="s">
        <v>8</v>
      </c>
      <c r="C6" s="9">
        <v>11649</v>
      </c>
      <c r="D6" s="21">
        <v>802</v>
      </c>
      <c r="G6" s="10" t="s">
        <v>1</v>
      </c>
      <c r="H6" s="11" t="str">
        <f>_xlfn.XLOOKUP(H5,App_List[App],App_List[Category],"Not Found",0,)</f>
        <v>Productivity</v>
      </c>
    </row>
    <row r="7" spans="1:8" x14ac:dyDescent="0.3">
      <c r="A7" s="20" t="s">
        <v>7</v>
      </c>
      <c r="B7" s="8" t="s">
        <v>9</v>
      </c>
      <c r="C7" s="9">
        <v>7718</v>
      </c>
      <c r="D7" s="21">
        <v>876</v>
      </c>
      <c r="G7" s="10" t="s">
        <v>4</v>
      </c>
      <c r="H7" s="9">
        <f>_xlfn.XLOOKUP(H5,App_List[App],App_List[Profit],"Not Found",0,-1)</f>
        <v>410000</v>
      </c>
    </row>
    <row r="8" spans="1:8" x14ac:dyDescent="0.3">
      <c r="A8" s="20" t="s">
        <v>7</v>
      </c>
      <c r="B8" s="8" t="s">
        <v>10</v>
      </c>
      <c r="C8" s="9">
        <v>15033</v>
      </c>
      <c r="D8" s="21">
        <v>469</v>
      </c>
      <c r="G8" s="10"/>
    </row>
    <row r="9" spans="1:8" x14ac:dyDescent="0.3">
      <c r="A9" s="20" t="s">
        <v>7</v>
      </c>
      <c r="B9" s="8" t="s">
        <v>11</v>
      </c>
      <c r="C9" s="9">
        <v>18700.5</v>
      </c>
      <c r="D9" s="21">
        <v>984.90000000000009</v>
      </c>
      <c r="G9" s="10" t="s">
        <v>3</v>
      </c>
      <c r="H9" s="9">
        <f>_xlfn.XLOOKUP(H5,App_List[App],App_List[Revenue],"Not Found",0,1)</f>
        <v>17990</v>
      </c>
    </row>
    <row r="10" spans="1:8" x14ac:dyDescent="0.3">
      <c r="A10" s="20" t="s">
        <v>12</v>
      </c>
      <c r="B10" s="8" t="s">
        <v>13</v>
      </c>
      <c r="C10" s="9">
        <v>14432</v>
      </c>
      <c r="D10" s="21">
        <v>240</v>
      </c>
    </row>
    <row r="11" spans="1:8" x14ac:dyDescent="0.3">
      <c r="A11" s="20" t="s">
        <v>12</v>
      </c>
      <c r="B11" s="8" t="s">
        <v>6</v>
      </c>
      <c r="C11" s="9">
        <v>17990</v>
      </c>
      <c r="D11" s="21">
        <v>1166</v>
      </c>
    </row>
    <row r="12" spans="1:8" x14ac:dyDescent="0.3">
      <c r="A12" s="20" t="s">
        <v>12</v>
      </c>
      <c r="B12" s="8" t="s">
        <v>14</v>
      </c>
      <c r="C12" s="9">
        <v>11022</v>
      </c>
      <c r="D12" s="21">
        <v>550</v>
      </c>
    </row>
    <row r="13" spans="1:8" x14ac:dyDescent="0.3">
      <c r="A13" s="20" t="s">
        <v>15</v>
      </c>
      <c r="B13" s="8" t="s">
        <v>16</v>
      </c>
      <c r="C13" s="9">
        <v>17760</v>
      </c>
      <c r="D13" s="21">
        <v>800</v>
      </c>
    </row>
    <row r="14" spans="1:8" x14ac:dyDescent="0.3">
      <c r="A14" s="20" t="s">
        <v>15</v>
      </c>
      <c r="B14" s="8" t="s">
        <v>17</v>
      </c>
      <c r="C14" s="9">
        <v>30399.599999999999</v>
      </c>
      <c r="D14" s="21">
        <v>786.8</v>
      </c>
    </row>
    <row r="15" spans="1:8" x14ac:dyDescent="0.3">
      <c r="A15" s="20" t="s">
        <v>15</v>
      </c>
      <c r="B15" s="8" t="s">
        <v>18</v>
      </c>
      <c r="C15" s="9">
        <v>20400</v>
      </c>
      <c r="D15" s="21">
        <v>614.40000000000009</v>
      </c>
    </row>
    <row r="16" spans="1:8" x14ac:dyDescent="0.3">
      <c r="A16" s="26" t="s">
        <v>15</v>
      </c>
      <c r="B16" s="27" t="s">
        <v>19</v>
      </c>
      <c r="C16" s="28">
        <v>60000</v>
      </c>
      <c r="D16" s="29">
        <v>10000</v>
      </c>
    </row>
    <row r="17" spans="1:9" x14ac:dyDescent="0.3">
      <c r="A17" s="26" t="s">
        <v>15</v>
      </c>
      <c r="B17" s="27" t="s">
        <v>6</v>
      </c>
      <c r="C17" s="28">
        <v>40000</v>
      </c>
      <c r="D17" s="29">
        <v>410000</v>
      </c>
    </row>
    <row r="18" spans="1:9" ht="17.399999999999999" hidden="1" x14ac:dyDescent="0.35">
      <c r="A18" s="4" t="s">
        <v>20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2"/>
      <c r="C19" s="12"/>
      <c r="D19" s="12"/>
      <c r="E19" s="12"/>
      <c r="F19" s="12"/>
      <c r="G19" s="12"/>
      <c r="H19" s="12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3" t="s">
        <v>21</v>
      </c>
      <c r="D21" s="13" t="s">
        <v>21</v>
      </c>
      <c r="E21" s="13" t="s">
        <v>22</v>
      </c>
      <c r="F21" s="13" t="s">
        <v>22</v>
      </c>
      <c r="H21" s="14" t="s">
        <v>23</v>
      </c>
      <c r="I21" s="14" t="s">
        <v>21</v>
      </c>
    </row>
    <row r="22" spans="1:9" hidden="1" x14ac:dyDescent="0.3">
      <c r="A22" s="13" t="s">
        <v>24</v>
      </c>
      <c r="B22" s="13" t="s">
        <v>25</v>
      </c>
      <c r="C22" s="13" t="s">
        <v>3</v>
      </c>
      <c r="D22" s="13" t="s">
        <v>4</v>
      </c>
      <c r="E22" s="13" t="s">
        <v>3</v>
      </c>
      <c r="F22" s="13" t="s">
        <v>4</v>
      </c>
      <c r="I22" s="15" t="s">
        <v>3</v>
      </c>
    </row>
    <row r="23" spans="1:9" hidden="1" x14ac:dyDescent="0.3">
      <c r="A23" t="s">
        <v>7</v>
      </c>
      <c r="B23" t="s">
        <v>26</v>
      </c>
      <c r="C23" s="16">
        <v>11649</v>
      </c>
      <c r="D23" s="16">
        <v>802</v>
      </c>
      <c r="E23" s="16">
        <v>10593</v>
      </c>
      <c r="F23" s="16">
        <v>554</v>
      </c>
      <c r="H23" s="17" t="s">
        <v>27</v>
      </c>
      <c r="I23" s="18"/>
    </row>
    <row r="24" spans="1:9" hidden="1" x14ac:dyDescent="0.3">
      <c r="A24" t="s">
        <v>7</v>
      </c>
      <c r="B24" t="s">
        <v>28</v>
      </c>
      <c r="C24" s="16">
        <v>7718</v>
      </c>
      <c r="D24" s="16">
        <v>876</v>
      </c>
      <c r="E24" s="16">
        <v>6409</v>
      </c>
      <c r="F24" s="16">
        <v>654</v>
      </c>
    </row>
    <row r="25" spans="1:9" hidden="1" x14ac:dyDescent="0.3">
      <c r="A25" t="s">
        <v>7</v>
      </c>
      <c r="B25" t="s">
        <v>29</v>
      </c>
      <c r="C25" s="16">
        <v>15033</v>
      </c>
      <c r="D25" s="16">
        <v>469</v>
      </c>
      <c r="E25" s="16">
        <v>12724</v>
      </c>
      <c r="F25" s="16">
        <v>530</v>
      </c>
    </row>
    <row r="26" spans="1:9" hidden="1" x14ac:dyDescent="0.3">
      <c r="A26" t="s">
        <v>7</v>
      </c>
      <c r="B26" t="s">
        <v>30</v>
      </c>
      <c r="C26" s="16">
        <v>18700.5</v>
      </c>
      <c r="D26" s="16">
        <v>984.90000000000009</v>
      </c>
      <c r="E26" s="16">
        <v>19101.600000000002</v>
      </c>
      <c r="F26" s="16">
        <v>1302</v>
      </c>
      <c r="H26" s="14" t="s">
        <v>31</v>
      </c>
      <c r="I26" s="19"/>
    </row>
    <row r="27" spans="1:9" hidden="1" x14ac:dyDescent="0.3">
      <c r="A27" t="s">
        <v>12</v>
      </c>
      <c r="B27" t="s">
        <v>27</v>
      </c>
      <c r="C27" s="16">
        <v>14432</v>
      </c>
      <c r="D27" s="16">
        <v>240</v>
      </c>
      <c r="E27" s="16">
        <v>15113</v>
      </c>
      <c r="F27" s="16">
        <v>363</v>
      </c>
      <c r="I27" s="18"/>
    </row>
    <row r="28" spans="1:9" hidden="1" x14ac:dyDescent="0.3">
      <c r="A28" t="s">
        <v>12</v>
      </c>
      <c r="B28" t="s">
        <v>32</v>
      </c>
      <c r="C28" s="16">
        <v>17990</v>
      </c>
      <c r="D28" s="16">
        <v>1166</v>
      </c>
      <c r="E28" s="16">
        <v>18181</v>
      </c>
      <c r="F28" s="16">
        <v>1223</v>
      </c>
    </row>
    <row r="29" spans="1:9" hidden="1" x14ac:dyDescent="0.3">
      <c r="A29" t="s">
        <v>12</v>
      </c>
      <c r="B29" t="s">
        <v>33</v>
      </c>
      <c r="C29" s="16">
        <v>11022</v>
      </c>
      <c r="D29" s="16">
        <v>550</v>
      </c>
      <c r="E29" s="16">
        <v>13112</v>
      </c>
      <c r="F29" s="16">
        <v>474</v>
      </c>
    </row>
    <row r="30" spans="1:9" hidden="1" x14ac:dyDescent="0.3">
      <c r="A30" t="s">
        <v>34</v>
      </c>
      <c r="B30" t="s">
        <v>35</v>
      </c>
      <c r="C30" s="16">
        <v>17760</v>
      </c>
      <c r="D30" s="16">
        <v>800</v>
      </c>
      <c r="E30" s="16">
        <v>16854</v>
      </c>
      <c r="F30" s="16">
        <v>572</v>
      </c>
    </row>
    <row r="31" spans="1:9" hidden="1" x14ac:dyDescent="0.3">
      <c r="A31" t="s">
        <v>34</v>
      </c>
      <c r="B31" t="s">
        <v>36</v>
      </c>
      <c r="C31" s="16">
        <v>30399.599999999999</v>
      </c>
      <c r="D31" s="16">
        <v>786.8</v>
      </c>
      <c r="E31" s="16">
        <v>30237.199999999997</v>
      </c>
      <c r="F31" s="16">
        <v>932.4</v>
      </c>
    </row>
    <row r="32" spans="1:9" hidden="1" x14ac:dyDescent="0.3">
      <c r="A32" t="s">
        <v>34</v>
      </c>
      <c r="B32" t="s">
        <v>37</v>
      </c>
      <c r="C32" s="16">
        <v>20400</v>
      </c>
      <c r="D32" s="16">
        <v>614.40000000000009</v>
      </c>
      <c r="E32" s="16">
        <v>18476.8</v>
      </c>
      <c r="F32" s="16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$B$6:$B$17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 and 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2022-01-07T01:38:09Z</dcterms:created>
  <dcterms:modified xsi:type="dcterms:W3CDTF">2024-09-17T17:24:00Z</dcterms:modified>
</cp:coreProperties>
</file>