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68" i="4" l="1"/>
  <c r="E61" i="4" s="1"/>
  <c r="B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E46" i="4"/>
  <c r="C46" i="4"/>
  <c r="C45" i="4"/>
  <c r="E44" i="4"/>
  <c r="C44" i="4"/>
  <c r="C43" i="4"/>
  <c r="E42" i="4"/>
  <c r="C42" i="4"/>
  <c r="C41" i="4"/>
  <c r="E40" i="4"/>
  <c r="C40" i="4"/>
  <c r="C39" i="4"/>
  <c r="E38" i="4"/>
  <c r="C38" i="4"/>
  <c r="C37" i="4"/>
  <c r="E36" i="4"/>
  <c r="C36" i="4"/>
  <c r="C35" i="4"/>
  <c r="E34" i="4"/>
  <c r="C34" i="4"/>
  <c r="C33" i="4"/>
  <c r="E32" i="4"/>
  <c r="C32" i="4"/>
  <c r="C31" i="4"/>
  <c r="E30" i="4"/>
  <c r="C30" i="4"/>
  <c r="C29" i="4"/>
  <c r="E28" i="4"/>
  <c r="C28" i="4"/>
  <c r="C27" i="4"/>
  <c r="E26" i="4"/>
  <c r="C26" i="4"/>
  <c r="C25" i="4"/>
  <c r="E24" i="4"/>
  <c r="C24" i="4"/>
  <c r="C23" i="4"/>
  <c r="E22" i="4"/>
  <c r="C22" i="4"/>
  <c r="C21" i="4"/>
  <c r="E20" i="4"/>
  <c r="C20" i="4"/>
  <c r="C19" i="4"/>
  <c r="E18" i="4"/>
  <c r="C18" i="4"/>
  <c r="C17" i="4"/>
  <c r="E16" i="4"/>
  <c r="C16" i="4"/>
  <c r="C15" i="4"/>
  <c r="E14" i="4"/>
  <c r="C14" i="4"/>
  <c r="C13" i="4"/>
  <c r="E12" i="4"/>
  <c r="C12" i="4"/>
  <c r="C11" i="4"/>
  <c r="E10" i="4"/>
  <c r="C10" i="4"/>
  <c r="C9" i="4"/>
  <c r="E8" i="4"/>
  <c r="C8" i="4"/>
  <c r="C7" i="4"/>
  <c r="E6" i="4"/>
  <c r="C6" i="4"/>
  <c r="C5" i="4"/>
  <c r="E4" i="4"/>
  <c r="C4" i="4"/>
  <c r="C3" i="4"/>
  <c r="E2" i="4"/>
  <c r="C2" i="4"/>
  <c r="E3" i="4" l="1"/>
  <c r="E7" i="4"/>
  <c r="E13" i="4"/>
  <c r="E17" i="4"/>
  <c r="E23" i="4"/>
  <c r="E29" i="4"/>
  <c r="E33" i="4"/>
  <c r="E37" i="4"/>
  <c r="E43" i="4"/>
  <c r="E49" i="4"/>
  <c r="E53" i="4"/>
  <c r="E57" i="4"/>
  <c r="E59" i="4"/>
  <c r="E63" i="4"/>
  <c r="E65" i="4"/>
  <c r="E67" i="4"/>
  <c r="E48" i="4"/>
  <c r="E50" i="4"/>
  <c r="E52" i="4"/>
  <c r="E54" i="4"/>
  <c r="E56" i="4"/>
  <c r="E58" i="4"/>
  <c r="E60" i="4"/>
  <c r="E62" i="4"/>
  <c r="E64" i="4"/>
  <c r="E66" i="4"/>
  <c r="E5" i="4"/>
  <c r="E9" i="4"/>
  <c r="E11" i="4"/>
  <c r="E15" i="4"/>
  <c r="E19" i="4"/>
  <c r="E21" i="4"/>
  <c r="E25" i="4"/>
  <c r="E27" i="4"/>
  <c r="E31" i="4"/>
  <c r="E35" i="4"/>
  <c r="E39" i="4"/>
  <c r="E41" i="4"/>
  <c r="E45" i="4"/>
  <c r="E47" i="4"/>
  <c r="E51" i="4"/>
  <c r="E55" i="4"/>
  <c r="D68" i="1"/>
  <c r="E4" i="1" s="1"/>
  <c r="C67" i="1"/>
  <c r="C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68" i="1"/>
  <c r="E55" i="1" l="1"/>
  <c r="E39" i="1"/>
  <c r="E23" i="1"/>
  <c r="E2" i="1"/>
  <c r="E51" i="1"/>
  <c r="E35" i="1"/>
  <c r="E64" i="1"/>
  <c r="E47" i="1"/>
  <c r="E31" i="1"/>
  <c r="E60" i="1"/>
  <c r="E43" i="1"/>
  <c r="E27" i="1"/>
  <c r="E19" i="1"/>
  <c r="E15" i="1"/>
  <c r="E11" i="1"/>
  <c r="E7" i="1"/>
  <c r="E3" i="1"/>
  <c r="E67" i="1"/>
  <c r="E63" i="1"/>
  <c r="E59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58" i="1"/>
  <c r="E66" i="1"/>
  <c r="E62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65" i="1"/>
  <c r="E61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</calcChain>
</file>

<file path=xl/sharedStrings.xml><?xml version="1.0" encoding="utf-8"?>
<sst xmlns="http://schemas.openxmlformats.org/spreadsheetml/2006/main" count="120" uniqueCount="59">
  <si>
    <t>baseline</t>
  </si>
  <si>
    <t>training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</si>
  <si>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</si>
  <si>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</si>
  <si>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</si>
  <si>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</si>
  <si>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</si>
  <si>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</si>
  <si>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</si>
  <si>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</si>
  <si>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</si>
  <si>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</si>
  <si>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</si>
  <si>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</si>
  <si>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</si>
  <si>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</si>
  <si>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</si>
  <si>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</si>
  <si>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</si>
  <si>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</si>
  <si>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</si>
  <si>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</si>
  <si>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</si>
  <si>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</si>
  <si>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</si>
  <si>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</si>
  <si>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</si>
  <si>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</si>
  <si>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</si>
  <si>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!</t>
  </si>
  <si>
    <t>,</t>
  </si>
  <si>
    <t>(</t>
  </si>
  <si>
    <t>)</t>
  </si>
  <si>
    <t>-</t>
  </si>
  <si>
    <t>/</t>
  </si>
  <si>
    <t>"</t>
  </si>
  <si>
    <t>$</t>
  </si>
  <si>
    <t>?</t>
  </si>
  <si>
    <t>*</t>
  </si>
  <si>
    <t>:</t>
  </si>
  <si>
    <t>_</t>
  </si>
  <si>
    <t>&amp;</t>
  </si>
  <si>
    <t>;</t>
  </si>
  <si>
    <t>=</t>
  </si>
  <si>
    <t>#</t>
  </si>
  <si>
    <t>%</t>
  </si>
  <si>
    <t>+</t>
  </si>
  <si>
    <t>@</t>
  </si>
  <si>
    <t>~</t>
  </si>
  <si>
    <t>[</t>
  </si>
  <si>
    <t>]</t>
  </si>
  <si>
    <t>apostrophe</t>
  </si>
  <si>
    <t>^</t>
  </si>
  <si>
    <t>|</t>
  </si>
  <si>
    <t>{</t>
  </si>
  <si>
    <t>}</t>
  </si>
  <si>
    <t>normed</t>
  </si>
  <si>
    <t>TOTAL</t>
  </si>
  <si>
    <t>single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</si>
</sst>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Review</a:t>
            </a:r>
            <a:r>
              <a:rPr lang="en-US" baseline="0"/>
              <a:t> Text Character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Yelp</c:v>
          </c:tx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6.7189038543418247E-2</c:v>
                </c:pt>
                <c:pt idx="1">
                  <c:v>1.2420104868116755E-2</c:v>
                </c:pt>
                <c:pt idx="2">
                  <c:v>2.2686671697826039E-2</c:v>
                </c:pt>
                <c:pt idx="3">
                  <c:v>3.1882197755658225E-2</c:v>
                </c:pt>
                <c:pt idx="4">
                  <c:v>9.9700771112269021E-2</c:v>
                </c:pt>
                <c:pt idx="5">
                  <c:v>1.7501595920052817E-2</c:v>
                </c:pt>
                <c:pt idx="6">
                  <c:v>1.6322126683790301E-2</c:v>
                </c:pt>
                <c:pt idx="7">
                  <c:v>3.9022624366208285E-2</c:v>
                </c:pt>
                <c:pt idx="8">
                  <c:v>5.5435506618597211E-2</c:v>
                </c:pt>
                <c:pt idx="9">
                  <c:v>1.4010565050202898E-3</c:v>
                </c:pt>
                <c:pt idx="10">
                  <c:v>7.853076089280148E-3</c:v>
                </c:pt>
                <c:pt idx="11">
                  <c:v>3.2722179778940694E-2</c:v>
                </c:pt>
                <c:pt idx="12">
                  <c:v>1.9374290001482639E-2</c:v>
                </c:pt>
                <c:pt idx="13">
                  <c:v>4.9223476189633339E-2</c:v>
                </c:pt>
                <c:pt idx="14">
                  <c:v>5.7739403589424969E-2</c:v>
                </c:pt>
                <c:pt idx="15">
                  <c:v>1.5121126840683152E-2</c:v>
                </c:pt>
                <c:pt idx="16">
                  <c:v>8.0113707610209744E-4</c:v>
                </c:pt>
                <c:pt idx="17">
                  <c:v>4.5131482624100987E-2</c:v>
                </c:pt>
                <c:pt idx="18">
                  <c:v>4.8741711581703838E-2</c:v>
                </c:pt>
                <c:pt idx="19">
                  <c:v>6.9810563804546699E-2</c:v>
                </c:pt>
                <c:pt idx="20">
                  <c:v>2.1988937909862966E-2</c:v>
                </c:pt>
                <c:pt idx="21">
                  <c:v>1.0065754177387273E-2</c:v>
                </c:pt>
                <c:pt idx="22">
                  <c:v>1.8560588364785111E-2</c:v>
                </c:pt>
                <c:pt idx="23">
                  <c:v>1.7496112829615909E-3</c:v>
                </c:pt>
                <c:pt idx="24">
                  <c:v>1.8892066399376323E-2</c:v>
                </c:pt>
                <c:pt idx="25">
                  <c:v>1.3530543540158993E-3</c:v>
                </c:pt>
              </c:numCache>
            </c:numRef>
          </c:val>
        </c:ser>
        <c:ser>
          <c:idx val="1"/>
          <c:order val="1"/>
          <c:tx>
            <c:v>RNN</c:v>
          </c:tx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6.9859973984237503E-2</c:v>
                </c:pt>
                <c:pt idx="1">
                  <c:v>1.193664396663861E-2</c:v>
                </c:pt>
                <c:pt idx="2">
                  <c:v>2.1654296426658504E-2</c:v>
                </c:pt>
                <c:pt idx="3">
                  <c:v>3.0606779401637463E-2</c:v>
                </c:pt>
                <c:pt idx="4">
                  <c:v>9.9012931364297188E-2</c:v>
                </c:pt>
                <c:pt idx="5">
                  <c:v>2.1883847272170787E-2</c:v>
                </c:pt>
                <c:pt idx="6">
                  <c:v>1.7522381207437446E-2</c:v>
                </c:pt>
                <c:pt idx="7">
                  <c:v>3.9329711531104136E-2</c:v>
                </c:pt>
                <c:pt idx="8">
                  <c:v>5.2490626673808251E-2</c:v>
                </c:pt>
                <c:pt idx="9">
                  <c:v>1.5303389700818731E-3</c:v>
                </c:pt>
                <c:pt idx="10">
                  <c:v>7.4221440048970848E-3</c:v>
                </c:pt>
                <c:pt idx="11">
                  <c:v>3.2902287856760269E-2</c:v>
                </c:pt>
                <c:pt idx="12">
                  <c:v>1.798148289846201E-2</c:v>
                </c:pt>
                <c:pt idx="13">
                  <c:v>4.7746575866554439E-2</c:v>
                </c:pt>
                <c:pt idx="14">
                  <c:v>5.8305914760119364E-2</c:v>
                </c:pt>
                <c:pt idx="15">
                  <c:v>1.6068559185859668E-2</c:v>
                </c:pt>
                <c:pt idx="16">
                  <c:v>9.9472033055321755E-4</c:v>
                </c:pt>
                <c:pt idx="17">
                  <c:v>4.6063202999464384E-2</c:v>
                </c:pt>
                <c:pt idx="18">
                  <c:v>4.9429948733644501E-2</c:v>
                </c:pt>
                <c:pt idx="19">
                  <c:v>7.1466829902823478E-2</c:v>
                </c:pt>
                <c:pt idx="20">
                  <c:v>2.2036881169178974E-2</c:v>
                </c:pt>
                <c:pt idx="21">
                  <c:v>8.5698982324584894E-3</c:v>
                </c:pt>
                <c:pt idx="22">
                  <c:v>1.9282271023031601E-2</c:v>
                </c:pt>
                <c:pt idx="23">
                  <c:v>9.9472033055321755E-4</c:v>
                </c:pt>
                <c:pt idx="24">
                  <c:v>1.9358787971535694E-2</c:v>
                </c:pt>
                <c:pt idx="25">
                  <c:v>1.6068559185859668E-3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6880"/>
        <c:axId val="7228416"/>
      </c:barChart>
      <c:catAx>
        <c:axId val="72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28416"/>
        <c:crosses val="autoZero"/>
        <c:auto val="1"/>
        <c:lblAlgn val="ctr"/>
        <c:lblOffset val="100"/>
        <c:noMultiLvlLbl val="0"/>
      </c:catAx>
      <c:valAx>
        <c:axId val="722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65398075240584"/>
          <c:y val="0.21946558763487897"/>
          <c:w val="9.8123797025371828E-2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Review</a:t>
            </a:r>
            <a:r>
              <a:rPr lang="en-US" baseline="0"/>
              <a:t> Text Character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Yelp</c:v>
          </c:tx>
          <c:invertIfNegative val="0"/>
          <c:cat>
            <c:strRef>
              <c:f>'Sheet1 (2)'!$A$2:$A$27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'Sheet1 (2)'!$C$2:$C$27</c:f>
              <c:numCache>
                <c:formatCode>General</c:formatCode>
                <c:ptCount val="26"/>
                <c:pt idx="0">
                  <c:v>6.7189038543418247E-2</c:v>
                </c:pt>
                <c:pt idx="1">
                  <c:v>1.2420104868116755E-2</c:v>
                </c:pt>
                <c:pt idx="2">
                  <c:v>2.2686671697826039E-2</c:v>
                </c:pt>
                <c:pt idx="3">
                  <c:v>3.1882197755658225E-2</c:v>
                </c:pt>
                <c:pt idx="4">
                  <c:v>9.9700771112269021E-2</c:v>
                </c:pt>
                <c:pt idx="5">
                  <c:v>1.7501595920052817E-2</c:v>
                </c:pt>
                <c:pt idx="6">
                  <c:v>1.6322126683790301E-2</c:v>
                </c:pt>
                <c:pt idx="7">
                  <c:v>3.9022624366208285E-2</c:v>
                </c:pt>
                <c:pt idx="8">
                  <c:v>5.5435506618597211E-2</c:v>
                </c:pt>
                <c:pt idx="9">
                  <c:v>1.4010565050202898E-3</c:v>
                </c:pt>
                <c:pt idx="10">
                  <c:v>7.853076089280148E-3</c:v>
                </c:pt>
                <c:pt idx="11">
                  <c:v>3.2722179778940694E-2</c:v>
                </c:pt>
                <c:pt idx="12">
                  <c:v>1.9374290001482639E-2</c:v>
                </c:pt>
                <c:pt idx="13">
                  <c:v>4.9223476189633339E-2</c:v>
                </c:pt>
                <c:pt idx="14">
                  <c:v>5.7739403589424969E-2</c:v>
                </c:pt>
                <c:pt idx="15">
                  <c:v>1.5121126840683152E-2</c:v>
                </c:pt>
                <c:pt idx="16">
                  <c:v>8.0113707610209744E-4</c:v>
                </c:pt>
                <c:pt idx="17">
                  <c:v>4.5131482624100987E-2</c:v>
                </c:pt>
                <c:pt idx="18">
                  <c:v>4.8741711581703838E-2</c:v>
                </c:pt>
                <c:pt idx="19">
                  <c:v>6.9810563804546699E-2</c:v>
                </c:pt>
                <c:pt idx="20">
                  <c:v>2.1988937909862966E-2</c:v>
                </c:pt>
                <c:pt idx="21">
                  <c:v>1.0065754177387273E-2</c:v>
                </c:pt>
                <c:pt idx="22">
                  <c:v>1.8560588364785111E-2</c:v>
                </c:pt>
                <c:pt idx="23">
                  <c:v>1.7496112829615909E-3</c:v>
                </c:pt>
                <c:pt idx="24">
                  <c:v>1.8892066399376323E-2</c:v>
                </c:pt>
                <c:pt idx="25">
                  <c:v>1.3530543540158993E-3</c:v>
                </c:pt>
              </c:numCache>
            </c:numRef>
          </c:val>
        </c:ser>
        <c:ser>
          <c:idx val="1"/>
          <c:order val="1"/>
          <c:tx>
            <c:v>RNN</c:v>
          </c:tx>
          <c:invertIfNegative val="0"/>
          <c:cat>
            <c:strRef>
              <c:f>'Sheet1 (2)'!$A$2:$A$27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'Sheet1 (2)'!$E$2:$E$27</c:f>
              <c:numCache>
                <c:formatCode>General</c:formatCode>
                <c:ptCount val="26"/>
                <c:pt idx="0">
                  <c:v>6.9343065693430656E-2</c:v>
                </c:pt>
                <c:pt idx="1">
                  <c:v>1.0218978102189781E-2</c:v>
                </c:pt>
                <c:pt idx="2">
                  <c:v>2.2627737226277374E-2</c:v>
                </c:pt>
                <c:pt idx="3">
                  <c:v>4.1605839416058395E-2</c:v>
                </c:pt>
                <c:pt idx="4">
                  <c:v>0.10072992700729927</c:v>
                </c:pt>
                <c:pt idx="5">
                  <c:v>1.6058394160583942E-2</c:v>
                </c:pt>
                <c:pt idx="6">
                  <c:v>1.5328467153284672E-2</c:v>
                </c:pt>
                <c:pt idx="7">
                  <c:v>3.4306569343065696E-2</c:v>
                </c:pt>
                <c:pt idx="8">
                  <c:v>4.9635036496350364E-2</c:v>
                </c:pt>
                <c:pt idx="9">
                  <c:v>2.1897810218978104E-3</c:v>
                </c:pt>
                <c:pt idx="10">
                  <c:v>9.4890510948905105E-3</c:v>
                </c:pt>
                <c:pt idx="11">
                  <c:v>3.3576642335766425E-2</c:v>
                </c:pt>
                <c:pt idx="12">
                  <c:v>1.824817518248175E-2</c:v>
                </c:pt>
                <c:pt idx="13">
                  <c:v>5.1824817518248176E-2</c:v>
                </c:pt>
                <c:pt idx="14">
                  <c:v>6.2773722627737227E-2</c:v>
                </c:pt>
                <c:pt idx="15">
                  <c:v>1.0948905109489052E-2</c:v>
                </c:pt>
                <c:pt idx="16">
                  <c:v>1.4598540145985401E-3</c:v>
                </c:pt>
                <c:pt idx="17">
                  <c:v>4.5255474452554748E-2</c:v>
                </c:pt>
                <c:pt idx="18">
                  <c:v>4.1605839416058395E-2</c:v>
                </c:pt>
                <c:pt idx="19">
                  <c:v>6.8613138686131392E-2</c:v>
                </c:pt>
                <c:pt idx="20">
                  <c:v>2.1167883211678833E-2</c:v>
                </c:pt>
                <c:pt idx="21">
                  <c:v>9.4890510948905105E-3</c:v>
                </c:pt>
                <c:pt idx="22">
                  <c:v>1.824817518248175E-2</c:v>
                </c:pt>
                <c:pt idx="23">
                  <c:v>0</c:v>
                </c:pt>
                <c:pt idx="24">
                  <c:v>2.4087591240875911E-2</c:v>
                </c:pt>
                <c:pt idx="25">
                  <c:v>7.2992700729927003E-4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03808"/>
        <c:axId val="141705600"/>
      </c:barChart>
      <c:catAx>
        <c:axId val="141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05600"/>
        <c:crosses val="autoZero"/>
        <c:auto val="1"/>
        <c:lblAlgn val="ctr"/>
        <c:lblOffset val="100"/>
        <c:noMultiLvlLbl val="0"/>
      </c:catAx>
      <c:valAx>
        <c:axId val="14170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0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65398075240584"/>
          <c:y val="0.21946558763487897"/>
          <c:w val="9.8123797025371828E-2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180975</xdr:rowOff>
    </xdr:from>
    <xdr:to>
      <xdr:col>13</xdr:col>
      <xdr:colOff>342900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180975</xdr:rowOff>
    </xdr:from>
    <xdr:to>
      <xdr:col>13</xdr:col>
      <xdr:colOff>342900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F69" sqref="F69"/>
    </sheetView>
  </sheetViews>
  <sheetFormatPr defaultRowHeight="15" x14ac:dyDescent="0.25"/>
  <cols>
    <col min="2" max="2" width="12.7109375" customWidth="1"/>
    <col min="3" max="3" width="12" bestFit="1" customWidth="1"/>
  </cols>
  <sheetData>
    <row r="1" spans="1:5" x14ac:dyDescent="0.25">
      <c r="B1" t="s">
        <v>1</v>
      </c>
      <c r="C1" t="s">
        <v>56</v>
      </c>
      <c r="D1" t="s">
        <v>0</v>
      </c>
      <c r="E1" t="s">
        <v>56</v>
      </c>
    </row>
    <row r="2" spans="1:5" x14ac:dyDescent="0.25">
      <c r="A2" t="s">
        <v>2</v>
      </c>
      <c r="B2" s="1">
        <v>62212862</v>
      </c>
      <c r="C2">
        <f>B2/$B$68</f>
        <v>6.7189038543418247E-2</v>
      </c>
      <c r="D2">
        <v>913</v>
      </c>
      <c r="E2">
        <f>D2/$D$68</f>
        <v>6.9859973984237503E-2</v>
      </c>
    </row>
    <row r="3" spans="1:5" x14ac:dyDescent="0.25">
      <c r="A3" t="s">
        <v>3</v>
      </c>
      <c r="B3" s="1">
        <v>11500243</v>
      </c>
      <c r="C3">
        <f t="shared" ref="C3:C65" si="0">B3/$B$68</f>
        <v>1.2420104868116755E-2</v>
      </c>
      <c r="D3">
        <v>156</v>
      </c>
      <c r="E3">
        <f t="shared" ref="E3:E66" si="1">D3/$D$68</f>
        <v>1.193664396663861E-2</v>
      </c>
    </row>
    <row r="4" spans="1:5" x14ac:dyDescent="0.25">
      <c r="A4" t="s">
        <v>4</v>
      </c>
      <c r="B4" s="1">
        <v>21006444</v>
      </c>
      <c r="C4">
        <f t="shared" si="0"/>
        <v>2.2686671697826039E-2</v>
      </c>
      <c r="D4">
        <v>283</v>
      </c>
      <c r="E4">
        <f t="shared" si="1"/>
        <v>2.1654296426658504E-2</v>
      </c>
    </row>
    <row r="5" spans="1:5" x14ac:dyDescent="0.25">
      <c r="A5" t="s">
        <v>5</v>
      </c>
      <c r="B5" s="1">
        <v>29520928</v>
      </c>
      <c r="C5">
        <f t="shared" si="0"/>
        <v>3.1882197755658225E-2</v>
      </c>
      <c r="D5">
        <v>400</v>
      </c>
      <c r="E5">
        <f t="shared" si="1"/>
        <v>3.0606779401637463E-2</v>
      </c>
    </row>
    <row r="6" spans="1:5" x14ac:dyDescent="0.25">
      <c r="A6" t="s">
        <v>6</v>
      </c>
      <c r="B6" s="1">
        <v>92316700</v>
      </c>
      <c r="C6">
        <f t="shared" si="0"/>
        <v>9.9700771112269021E-2</v>
      </c>
      <c r="D6">
        <v>1294</v>
      </c>
      <c r="E6">
        <f t="shared" si="1"/>
        <v>9.9012931364297188E-2</v>
      </c>
    </row>
    <row r="7" spans="1:5" x14ac:dyDescent="0.25">
      <c r="A7" t="s">
        <v>7</v>
      </c>
      <c r="B7" s="1">
        <v>16205387</v>
      </c>
      <c r="C7">
        <f t="shared" si="0"/>
        <v>1.7501595920052817E-2</v>
      </c>
      <c r="D7">
        <v>286</v>
      </c>
      <c r="E7">
        <f t="shared" si="1"/>
        <v>2.1883847272170787E-2</v>
      </c>
    </row>
    <row r="8" spans="1:5" x14ac:dyDescent="0.25">
      <c r="A8" t="s">
        <v>8</v>
      </c>
      <c r="B8" s="1">
        <v>15113272</v>
      </c>
      <c r="C8">
        <f t="shared" si="0"/>
        <v>1.6322126683790301E-2</v>
      </c>
      <c r="D8">
        <v>229</v>
      </c>
      <c r="E8">
        <f t="shared" si="1"/>
        <v>1.7522381207437446E-2</v>
      </c>
    </row>
    <row r="9" spans="1:5" x14ac:dyDescent="0.25">
      <c r="A9" t="s">
        <v>9</v>
      </c>
      <c r="B9" s="1">
        <v>36132518</v>
      </c>
      <c r="C9">
        <f t="shared" si="0"/>
        <v>3.9022624366208285E-2</v>
      </c>
      <c r="D9">
        <v>514</v>
      </c>
      <c r="E9">
        <f t="shared" si="1"/>
        <v>3.9329711531104136E-2</v>
      </c>
    </row>
    <row r="10" spans="1:5" x14ac:dyDescent="0.25">
      <c r="A10" t="s">
        <v>10</v>
      </c>
      <c r="B10" s="1">
        <v>51329824</v>
      </c>
      <c r="C10">
        <f t="shared" si="0"/>
        <v>5.5435506618597211E-2</v>
      </c>
      <c r="D10">
        <v>686</v>
      </c>
      <c r="E10">
        <f t="shared" si="1"/>
        <v>5.2490626673808251E-2</v>
      </c>
    </row>
    <row r="11" spans="1:5" x14ac:dyDescent="0.25">
      <c r="A11" t="s">
        <v>11</v>
      </c>
      <c r="B11" s="1">
        <v>1297291</v>
      </c>
      <c r="C11">
        <f t="shared" si="0"/>
        <v>1.4010565050202898E-3</v>
      </c>
      <c r="D11">
        <v>20</v>
      </c>
      <c r="E11">
        <f t="shared" si="1"/>
        <v>1.5303389700818731E-3</v>
      </c>
    </row>
    <row r="12" spans="1:5" x14ac:dyDescent="0.25">
      <c r="A12" t="s">
        <v>12</v>
      </c>
      <c r="B12" s="1">
        <v>7271459</v>
      </c>
      <c r="C12">
        <f t="shared" si="0"/>
        <v>7.853076089280148E-3</v>
      </c>
      <c r="D12">
        <v>97</v>
      </c>
      <c r="E12">
        <f t="shared" si="1"/>
        <v>7.4221440048970848E-3</v>
      </c>
    </row>
    <row r="13" spans="1:5" x14ac:dyDescent="0.25">
      <c r="A13" t="s">
        <v>13</v>
      </c>
      <c r="B13" s="1">
        <v>30298699</v>
      </c>
      <c r="C13">
        <f t="shared" si="0"/>
        <v>3.2722179778940694E-2</v>
      </c>
      <c r="D13">
        <v>430</v>
      </c>
      <c r="E13">
        <f t="shared" si="1"/>
        <v>3.2902287856760269E-2</v>
      </c>
    </row>
    <row r="14" spans="1:5" x14ac:dyDescent="0.25">
      <c r="A14" t="s">
        <v>14</v>
      </c>
      <c r="B14">
        <v>17939385</v>
      </c>
      <c r="C14">
        <f t="shared" si="0"/>
        <v>1.9374290001482639E-2</v>
      </c>
      <c r="D14">
        <v>235</v>
      </c>
      <c r="E14">
        <f t="shared" si="1"/>
        <v>1.798148289846201E-2</v>
      </c>
    </row>
    <row r="15" spans="1:5" x14ac:dyDescent="0.25">
      <c r="A15" t="s">
        <v>15</v>
      </c>
      <c r="B15" s="1">
        <v>45577871</v>
      </c>
      <c r="C15">
        <f t="shared" si="0"/>
        <v>4.9223476189633339E-2</v>
      </c>
      <c r="D15">
        <v>624</v>
      </c>
      <c r="E15">
        <f t="shared" si="1"/>
        <v>4.7746575866554439E-2</v>
      </c>
    </row>
    <row r="16" spans="1:5" x14ac:dyDescent="0.25">
      <c r="A16" t="s">
        <v>16</v>
      </c>
      <c r="B16" s="1">
        <v>53463089</v>
      </c>
      <c r="C16">
        <f t="shared" si="0"/>
        <v>5.7739403589424969E-2</v>
      </c>
      <c r="D16">
        <v>762</v>
      </c>
      <c r="E16">
        <f t="shared" si="1"/>
        <v>5.8305914760119364E-2</v>
      </c>
    </row>
    <row r="17" spans="1:5" x14ac:dyDescent="0.25">
      <c r="A17" t="s">
        <v>17</v>
      </c>
      <c r="B17" s="1">
        <v>14001221</v>
      </c>
      <c r="C17">
        <f t="shared" si="0"/>
        <v>1.5121126840683152E-2</v>
      </c>
      <c r="D17">
        <v>210</v>
      </c>
      <c r="E17">
        <f t="shared" si="1"/>
        <v>1.6068559185859668E-2</v>
      </c>
    </row>
    <row r="18" spans="1:5" x14ac:dyDescent="0.25">
      <c r="A18" t="s">
        <v>18</v>
      </c>
      <c r="B18" s="1">
        <v>741803</v>
      </c>
      <c r="C18">
        <f t="shared" si="0"/>
        <v>8.0113707610209744E-4</v>
      </c>
      <c r="D18">
        <v>13</v>
      </c>
      <c r="E18">
        <f t="shared" si="1"/>
        <v>9.9472033055321755E-4</v>
      </c>
    </row>
    <row r="19" spans="1:5" x14ac:dyDescent="0.25">
      <c r="A19" t="s">
        <v>19</v>
      </c>
      <c r="B19" s="1">
        <v>41788940</v>
      </c>
      <c r="C19">
        <f t="shared" si="0"/>
        <v>4.5131482624100987E-2</v>
      </c>
      <c r="D19">
        <v>602</v>
      </c>
      <c r="E19">
        <f t="shared" si="1"/>
        <v>4.6063202999464384E-2</v>
      </c>
    </row>
    <row r="20" spans="1:5" x14ac:dyDescent="0.25">
      <c r="A20" t="s">
        <v>20</v>
      </c>
      <c r="B20" s="1">
        <v>45131787</v>
      </c>
      <c r="C20">
        <f t="shared" si="0"/>
        <v>4.8741711581703838E-2</v>
      </c>
      <c r="D20">
        <v>646</v>
      </c>
      <c r="E20">
        <f t="shared" si="1"/>
        <v>4.9429948733644501E-2</v>
      </c>
    </row>
    <row r="21" spans="1:5" x14ac:dyDescent="0.25">
      <c r="A21" t="s">
        <v>21</v>
      </c>
      <c r="B21" s="1">
        <v>64640231</v>
      </c>
      <c r="C21">
        <f t="shared" si="0"/>
        <v>6.9810563804546699E-2</v>
      </c>
      <c r="D21">
        <v>934</v>
      </c>
      <c r="E21">
        <f t="shared" si="1"/>
        <v>7.1466829902823478E-2</v>
      </c>
    </row>
    <row r="22" spans="1:5" x14ac:dyDescent="0.25">
      <c r="A22" t="s">
        <v>22</v>
      </c>
      <c r="B22" s="1">
        <v>20360386</v>
      </c>
      <c r="C22">
        <f t="shared" si="0"/>
        <v>2.1988937909862966E-2</v>
      </c>
      <c r="D22">
        <v>288</v>
      </c>
      <c r="E22">
        <f t="shared" si="1"/>
        <v>2.2036881169178974E-2</v>
      </c>
    </row>
    <row r="23" spans="1:5" x14ac:dyDescent="0.25">
      <c r="A23" t="s">
        <v>23</v>
      </c>
      <c r="B23" s="1">
        <v>9320261</v>
      </c>
      <c r="C23">
        <f t="shared" si="0"/>
        <v>1.0065754177387273E-2</v>
      </c>
      <c r="D23">
        <v>112</v>
      </c>
      <c r="E23">
        <f t="shared" si="1"/>
        <v>8.5698982324584894E-3</v>
      </c>
    </row>
    <row r="24" spans="1:5" x14ac:dyDescent="0.25">
      <c r="A24" t="s">
        <v>24</v>
      </c>
      <c r="B24" s="1">
        <v>17185948</v>
      </c>
      <c r="C24">
        <f t="shared" si="0"/>
        <v>1.8560588364785111E-2</v>
      </c>
      <c r="D24">
        <v>252</v>
      </c>
      <c r="E24">
        <f t="shared" si="1"/>
        <v>1.9282271023031601E-2</v>
      </c>
    </row>
    <row r="25" spans="1:5" x14ac:dyDescent="0.25">
      <c r="A25" t="s">
        <v>25</v>
      </c>
      <c r="B25" s="1">
        <v>1620031</v>
      </c>
      <c r="C25">
        <f t="shared" si="0"/>
        <v>1.7496112829615909E-3</v>
      </c>
      <c r="D25">
        <v>13</v>
      </c>
      <c r="E25">
        <f t="shared" si="1"/>
        <v>9.9472033055321755E-4</v>
      </c>
    </row>
    <row r="26" spans="1:5" x14ac:dyDescent="0.25">
      <c r="A26" t="s">
        <v>26</v>
      </c>
      <c r="B26" s="1">
        <v>17492876</v>
      </c>
      <c r="C26">
        <f t="shared" si="0"/>
        <v>1.8892066399376323E-2</v>
      </c>
      <c r="D26">
        <v>253</v>
      </c>
      <c r="E26">
        <f t="shared" si="1"/>
        <v>1.9358787971535694E-2</v>
      </c>
    </row>
    <row r="27" spans="1:5" x14ac:dyDescent="0.25">
      <c r="A27" t="s">
        <v>27</v>
      </c>
      <c r="B27" s="1">
        <v>1252844</v>
      </c>
      <c r="C27">
        <f t="shared" si="0"/>
        <v>1.3530543540158993E-3</v>
      </c>
      <c r="D27">
        <v>21</v>
      </c>
      <c r="E27">
        <f t="shared" si="1"/>
        <v>1.6068559185859668E-3</v>
      </c>
    </row>
    <row r="28" spans="1:5" x14ac:dyDescent="0.25">
      <c r="B28" s="1">
        <v>170891677</v>
      </c>
      <c r="C28">
        <f t="shared" si="0"/>
        <v>0.18456066966831364</v>
      </c>
      <c r="D28" s="3">
        <v>2376</v>
      </c>
      <c r="E28">
        <f t="shared" si="1"/>
        <v>0.18180426964572652</v>
      </c>
    </row>
    <row r="29" spans="1:5" x14ac:dyDescent="0.25">
      <c r="A29" t="s">
        <v>28</v>
      </c>
      <c r="B29" s="1">
        <v>11377105</v>
      </c>
      <c r="C29">
        <f t="shared" si="0"/>
        <v>1.2287117515306022E-2</v>
      </c>
      <c r="D29">
        <v>147</v>
      </c>
      <c r="E29">
        <f t="shared" si="1"/>
        <v>1.1247991430101767E-2</v>
      </c>
    </row>
    <row r="30" spans="1:5" x14ac:dyDescent="0.25">
      <c r="A30">
        <v>0</v>
      </c>
      <c r="B30" s="1">
        <v>557113</v>
      </c>
      <c r="C30">
        <f t="shared" si="0"/>
        <v>6.0167440665307066E-4</v>
      </c>
      <c r="D30">
        <v>6</v>
      </c>
      <c r="E30">
        <f t="shared" si="1"/>
        <v>4.5910169102456196E-4</v>
      </c>
    </row>
    <row r="31" spans="1:5" x14ac:dyDescent="0.25">
      <c r="A31">
        <v>1</v>
      </c>
      <c r="B31" s="1">
        <v>488462</v>
      </c>
      <c r="C31">
        <f t="shared" si="0"/>
        <v>5.2753226728253014E-4</v>
      </c>
      <c r="D31">
        <v>8</v>
      </c>
      <c r="E31">
        <f t="shared" si="1"/>
        <v>6.1213558803274921E-4</v>
      </c>
    </row>
    <row r="32" spans="1:5" x14ac:dyDescent="0.25">
      <c r="A32">
        <v>2</v>
      </c>
      <c r="B32" s="1">
        <v>398182</v>
      </c>
      <c r="C32">
        <f t="shared" si="0"/>
        <v>4.3003110426418517E-4</v>
      </c>
      <c r="D32">
        <v>3</v>
      </c>
      <c r="E32">
        <f t="shared" si="1"/>
        <v>2.2955084551228098E-4</v>
      </c>
    </row>
    <row r="33" spans="1:5" x14ac:dyDescent="0.25">
      <c r="A33">
        <v>3</v>
      </c>
      <c r="B33" s="1">
        <v>485165</v>
      </c>
      <c r="C33">
        <f t="shared" si="0"/>
        <v>5.2397155245674943E-4</v>
      </c>
      <c r="D33">
        <v>4</v>
      </c>
      <c r="E33">
        <f t="shared" si="1"/>
        <v>3.060677940163746E-4</v>
      </c>
    </row>
    <row r="34" spans="1:5" x14ac:dyDescent="0.25">
      <c r="A34">
        <v>4</v>
      </c>
      <c r="B34" s="1">
        <v>220947</v>
      </c>
      <c r="C34">
        <f t="shared" si="0"/>
        <v>2.3861973266963078E-4</v>
      </c>
      <c r="D34">
        <v>1</v>
      </c>
      <c r="E34">
        <f t="shared" si="1"/>
        <v>7.6516948504093651E-5</v>
      </c>
    </row>
    <row r="35" spans="1:5" x14ac:dyDescent="0.25">
      <c r="A35">
        <v>5</v>
      </c>
      <c r="B35" s="1">
        <v>364611</v>
      </c>
      <c r="C35">
        <f t="shared" si="0"/>
        <v>3.9377488424104763E-4</v>
      </c>
      <c r="D35">
        <v>4</v>
      </c>
      <c r="E35">
        <f t="shared" si="1"/>
        <v>3.060677940163746E-4</v>
      </c>
    </row>
    <row r="36" spans="1:5" x14ac:dyDescent="0.25">
      <c r="A36">
        <v>6</v>
      </c>
      <c r="B36" s="1">
        <v>136025</v>
      </c>
      <c r="C36">
        <f t="shared" si="0"/>
        <v>1.4690513623804137E-4</v>
      </c>
      <c r="D36">
        <v>0</v>
      </c>
      <c r="E36">
        <f t="shared" si="1"/>
        <v>0</v>
      </c>
    </row>
    <row r="37" spans="1:5" x14ac:dyDescent="0.25">
      <c r="A37">
        <v>7</v>
      </c>
      <c r="B37" s="1">
        <v>104691</v>
      </c>
      <c r="C37">
        <f t="shared" si="0"/>
        <v>1.1306484556439469E-4</v>
      </c>
      <c r="D37">
        <v>2</v>
      </c>
      <c r="E37">
        <f t="shared" si="1"/>
        <v>1.530338970081873E-4</v>
      </c>
    </row>
    <row r="38" spans="1:5" x14ac:dyDescent="0.25">
      <c r="A38">
        <v>8</v>
      </c>
      <c r="B38" s="1">
        <v>191709</v>
      </c>
      <c r="C38">
        <f t="shared" si="0"/>
        <v>2.0704309327740247E-4</v>
      </c>
      <c r="D38">
        <v>3</v>
      </c>
      <c r="E38">
        <f t="shared" si="1"/>
        <v>2.2955084551228098E-4</v>
      </c>
    </row>
    <row r="39" spans="1:5" x14ac:dyDescent="0.25">
      <c r="A39">
        <v>9</v>
      </c>
      <c r="B39" s="1">
        <v>235750</v>
      </c>
      <c r="C39">
        <f t="shared" si="0"/>
        <v>2.5460676984464804E-4</v>
      </c>
      <c r="D39">
        <v>2</v>
      </c>
      <c r="E39">
        <f t="shared" si="1"/>
        <v>1.530338970081873E-4</v>
      </c>
    </row>
    <row r="40" spans="1:5" x14ac:dyDescent="0.25">
      <c r="A40" t="s">
        <v>29</v>
      </c>
      <c r="B40" s="1">
        <v>2821812</v>
      </c>
      <c r="C40">
        <f t="shared" si="0"/>
        <v>3.0475182966229735E-3</v>
      </c>
      <c r="D40">
        <v>63</v>
      </c>
      <c r="E40">
        <f t="shared" si="1"/>
        <v>4.8205677557579003E-3</v>
      </c>
    </row>
    <row r="41" spans="1:5" x14ac:dyDescent="0.25">
      <c r="A41" s="2" t="s">
        <v>58</v>
      </c>
      <c r="B41" s="1">
        <v>2391960</v>
      </c>
      <c r="C41">
        <f t="shared" si="0"/>
        <v>2.5832840262888838E-3</v>
      </c>
      <c r="D41">
        <v>34</v>
      </c>
      <c r="E41">
        <f t="shared" si="1"/>
        <v>2.6015762491391845E-3</v>
      </c>
    </row>
    <row r="42" spans="1:5" x14ac:dyDescent="0.25">
      <c r="A42" t="s">
        <v>30</v>
      </c>
      <c r="B42" s="1">
        <v>6043855</v>
      </c>
      <c r="C42">
        <f t="shared" si="0"/>
        <v>6.5272805894355263E-3</v>
      </c>
      <c r="D42">
        <v>86</v>
      </c>
      <c r="E42">
        <f t="shared" si="1"/>
        <v>6.5804575713520547E-3</v>
      </c>
    </row>
    <row r="43" spans="1:5" x14ac:dyDescent="0.25">
      <c r="A43" t="s">
        <v>31</v>
      </c>
      <c r="B43" s="1">
        <v>667807</v>
      </c>
      <c r="C43">
        <f t="shared" si="0"/>
        <v>7.2122240996668038E-4</v>
      </c>
      <c r="D43">
        <v>14</v>
      </c>
      <c r="E43">
        <f t="shared" si="1"/>
        <v>1.0712372790573112E-3</v>
      </c>
    </row>
    <row r="44" spans="1:5" x14ac:dyDescent="0.25">
      <c r="A44" t="s">
        <v>32</v>
      </c>
      <c r="B44" s="1">
        <v>756278</v>
      </c>
      <c r="C44">
        <f t="shared" si="0"/>
        <v>8.1676987777124389E-4</v>
      </c>
      <c r="D44">
        <v>7</v>
      </c>
      <c r="E44">
        <f t="shared" si="1"/>
        <v>5.3561863952865559E-4</v>
      </c>
    </row>
    <row r="45" spans="1:5" x14ac:dyDescent="0.25">
      <c r="A45" t="s">
        <v>33</v>
      </c>
      <c r="B45" s="1">
        <v>1141370</v>
      </c>
      <c r="C45">
        <f t="shared" si="0"/>
        <v>1.232663961389548E-3</v>
      </c>
      <c r="D45">
        <v>15</v>
      </c>
      <c r="E45">
        <f t="shared" si="1"/>
        <v>1.1477542275614048E-3</v>
      </c>
    </row>
    <row r="46" spans="1:5" x14ac:dyDescent="0.25">
      <c r="A46" t="s">
        <v>34</v>
      </c>
      <c r="B46" s="1">
        <v>260724</v>
      </c>
      <c r="C46">
        <f t="shared" si="0"/>
        <v>2.8157834766055577E-4</v>
      </c>
      <c r="D46">
        <v>1</v>
      </c>
      <c r="E46">
        <f t="shared" si="1"/>
        <v>7.6516948504093651E-5</v>
      </c>
    </row>
    <row r="47" spans="1:5" x14ac:dyDescent="0.25">
      <c r="A47" t="s">
        <v>35</v>
      </c>
      <c r="B47" s="1">
        <v>436597</v>
      </c>
      <c r="C47">
        <f t="shared" si="0"/>
        <v>4.7151877791670759E-4</v>
      </c>
      <c r="D47">
        <v>2</v>
      </c>
      <c r="E47">
        <f t="shared" si="1"/>
        <v>1.530338970081873E-4</v>
      </c>
    </row>
    <row r="48" spans="1:5" x14ac:dyDescent="0.25">
      <c r="A48" s="1" t="s">
        <v>36</v>
      </c>
      <c r="B48" s="1">
        <v>237886</v>
      </c>
      <c r="C48">
        <f t="shared" si="0"/>
        <v>2.5691362057800191E-4</v>
      </c>
      <c r="D48">
        <v>3</v>
      </c>
      <c r="E48">
        <f t="shared" si="1"/>
        <v>2.2955084551228098E-4</v>
      </c>
    </row>
    <row r="49" spans="1:5" x14ac:dyDescent="0.25">
      <c r="A49" t="s">
        <v>37</v>
      </c>
      <c r="B49" s="1">
        <v>196611</v>
      </c>
      <c r="C49">
        <f t="shared" si="0"/>
        <v>2.1233718611209375E-4</v>
      </c>
      <c r="D49">
        <v>3</v>
      </c>
      <c r="E49">
        <f t="shared" si="1"/>
        <v>2.2955084551228098E-4</v>
      </c>
    </row>
    <row r="50" spans="1:5" x14ac:dyDescent="0.25">
      <c r="A50" t="s">
        <v>38</v>
      </c>
      <c r="B50" s="1">
        <v>70355</v>
      </c>
      <c r="C50">
        <f t="shared" si="0"/>
        <v>7.5982436022991372E-5</v>
      </c>
      <c r="D50">
        <v>2</v>
      </c>
      <c r="E50">
        <f t="shared" si="1"/>
        <v>1.530338970081873E-4</v>
      </c>
    </row>
    <row r="51" spans="1:5" x14ac:dyDescent="0.25">
      <c r="A51" t="s">
        <v>39</v>
      </c>
      <c r="B51" s="1">
        <v>307208</v>
      </c>
      <c r="C51">
        <f t="shared" si="0"/>
        <v>3.3178043075475988E-4</v>
      </c>
      <c r="D51">
        <v>3</v>
      </c>
      <c r="E51">
        <f t="shared" si="1"/>
        <v>2.2955084551228098E-4</v>
      </c>
    </row>
    <row r="52" spans="1:5" x14ac:dyDescent="0.25">
      <c r="A52" t="s">
        <v>40</v>
      </c>
      <c r="B52" s="1">
        <v>14430</v>
      </c>
      <c r="C52">
        <f t="shared" si="0"/>
        <v>1.5584202285719075E-5</v>
      </c>
      <c r="D52">
        <v>0</v>
      </c>
      <c r="E52">
        <f t="shared" si="1"/>
        <v>0</v>
      </c>
    </row>
    <row r="53" spans="1:5" x14ac:dyDescent="0.25">
      <c r="A53" t="s">
        <v>41</v>
      </c>
      <c r="B53" s="1">
        <v>187219</v>
      </c>
      <c r="C53">
        <f t="shared" si="0"/>
        <v>2.0219395479764653E-4</v>
      </c>
      <c r="D53">
        <v>2</v>
      </c>
      <c r="E53">
        <f t="shared" si="1"/>
        <v>1.530338970081873E-4</v>
      </c>
    </row>
    <row r="54" spans="1:5" x14ac:dyDescent="0.25">
      <c r="A54" s="1" t="s">
        <v>42</v>
      </c>
      <c r="B54" s="1">
        <v>90908</v>
      </c>
      <c r="C54">
        <f t="shared" si="0"/>
        <v>9.8179394413731773E-5</v>
      </c>
      <c r="D54">
        <v>1</v>
      </c>
      <c r="E54">
        <f t="shared" si="1"/>
        <v>7.6516948504093651E-5</v>
      </c>
    </row>
    <row r="55" spans="1:5" x14ac:dyDescent="0.25">
      <c r="A55" t="s">
        <v>43</v>
      </c>
      <c r="B55" s="1">
        <v>16682</v>
      </c>
      <c r="C55">
        <f t="shared" si="0"/>
        <v>1.8016331429685764E-5</v>
      </c>
      <c r="D55">
        <v>1</v>
      </c>
      <c r="E55">
        <f t="shared" si="1"/>
        <v>7.6516948504093651E-5</v>
      </c>
    </row>
    <row r="56" spans="1:5" x14ac:dyDescent="0.25">
      <c r="A56" t="s">
        <v>44</v>
      </c>
      <c r="B56" s="1">
        <v>18480</v>
      </c>
      <c r="C56">
        <f t="shared" si="0"/>
        <v>1.9958146794184926E-5</v>
      </c>
      <c r="D56">
        <v>1</v>
      </c>
      <c r="E56">
        <f t="shared" si="1"/>
        <v>7.6516948504093651E-5</v>
      </c>
    </row>
    <row r="57" spans="1:5" x14ac:dyDescent="0.25">
      <c r="A57" t="s">
        <v>45</v>
      </c>
      <c r="B57" s="1">
        <v>30945</v>
      </c>
      <c r="C57">
        <f t="shared" si="0"/>
        <v>3.3420176003574272E-5</v>
      </c>
      <c r="D57">
        <v>0</v>
      </c>
      <c r="E57">
        <f t="shared" si="1"/>
        <v>0</v>
      </c>
    </row>
    <row r="58" spans="1:5" x14ac:dyDescent="0.25">
      <c r="A58" t="s">
        <v>46</v>
      </c>
      <c r="B58" s="1">
        <v>43913</v>
      </c>
      <c r="C58">
        <f t="shared" si="0"/>
        <v>4.742543832105209E-5</v>
      </c>
      <c r="D58">
        <v>1</v>
      </c>
      <c r="E58">
        <f>D58/$D$68</f>
        <v>7.6516948504093651E-5</v>
      </c>
    </row>
    <row r="59" spans="1:5" x14ac:dyDescent="0.25">
      <c r="A59" t="s">
        <v>47</v>
      </c>
      <c r="B59" s="1">
        <v>5841</v>
      </c>
      <c r="C59">
        <f t="shared" si="0"/>
        <v>6.3081999688763072E-6</v>
      </c>
      <c r="D59">
        <v>0</v>
      </c>
      <c r="E59">
        <f t="shared" si="1"/>
        <v>0</v>
      </c>
    </row>
    <row r="60" spans="1:5" x14ac:dyDescent="0.25">
      <c r="A60" t="s">
        <v>48</v>
      </c>
      <c r="B60" s="1">
        <v>9463</v>
      </c>
      <c r="C60">
        <f t="shared" si="0"/>
        <v>1.0219910341632681E-5</v>
      </c>
      <c r="D60">
        <v>0</v>
      </c>
      <c r="E60">
        <f t="shared" si="1"/>
        <v>0</v>
      </c>
    </row>
    <row r="61" spans="1:5" x14ac:dyDescent="0.25">
      <c r="A61" t="s">
        <v>49</v>
      </c>
      <c r="B61" s="1">
        <v>3911</v>
      </c>
      <c r="C61">
        <f t="shared" si="0"/>
        <v>4.223826412990111E-6</v>
      </c>
      <c r="D61">
        <v>0</v>
      </c>
      <c r="E61">
        <f t="shared" si="1"/>
        <v>0</v>
      </c>
    </row>
    <row r="62" spans="1:5" x14ac:dyDescent="0.25">
      <c r="A62" t="s">
        <v>50</v>
      </c>
      <c r="B62" s="1">
        <v>4540</v>
      </c>
      <c r="C62">
        <f t="shared" si="0"/>
        <v>4.9031377946753006E-6</v>
      </c>
      <c r="D62">
        <v>0</v>
      </c>
      <c r="E62">
        <f t="shared" si="1"/>
        <v>0</v>
      </c>
    </row>
    <row r="63" spans="1:5" x14ac:dyDescent="0.25">
      <c r="A63" s="2" t="s">
        <v>51</v>
      </c>
      <c r="B63" s="1">
        <v>852</v>
      </c>
      <c r="C63">
        <f t="shared" si="0"/>
        <v>9.2014832622540887E-7</v>
      </c>
      <c r="D63">
        <v>0</v>
      </c>
      <c r="E63">
        <f t="shared" si="1"/>
        <v>0</v>
      </c>
    </row>
    <row r="64" spans="1:5" x14ac:dyDescent="0.25">
      <c r="A64" t="s">
        <v>52</v>
      </c>
      <c r="B64" s="1">
        <v>2144</v>
      </c>
      <c r="C64">
        <f t="shared" si="0"/>
        <v>2.315490623740935E-6</v>
      </c>
      <c r="D64">
        <v>0</v>
      </c>
      <c r="E64">
        <f t="shared" si="1"/>
        <v>0</v>
      </c>
    </row>
    <row r="65" spans="1:5" x14ac:dyDescent="0.25">
      <c r="A65" t="s">
        <v>53</v>
      </c>
      <c r="B65" s="1">
        <v>958</v>
      </c>
      <c r="C65">
        <f t="shared" si="0"/>
        <v>1.0346268738543917E-6</v>
      </c>
      <c r="D65">
        <v>0</v>
      </c>
      <c r="E65">
        <f t="shared" si="1"/>
        <v>0</v>
      </c>
    </row>
    <row r="66" spans="1:5" x14ac:dyDescent="0.25">
      <c r="A66" t="s">
        <v>54</v>
      </c>
      <c r="B66" s="1">
        <v>555</v>
      </c>
      <c r="C66">
        <f>B66/$B$68</f>
        <v>5.993923956045798E-7</v>
      </c>
      <c r="D66">
        <v>1</v>
      </c>
      <c r="E66">
        <f t="shared" si="1"/>
        <v>7.6516948504093651E-5</v>
      </c>
    </row>
    <row r="67" spans="1:5" x14ac:dyDescent="0.25">
      <c r="A67" t="s">
        <v>55</v>
      </c>
      <c r="B67" s="1">
        <v>632</v>
      </c>
      <c r="C67">
        <f>B67/$B$68</f>
        <v>6.8255134058035026E-7</v>
      </c>
      <c r="D67">
        <v>0</v>
      </c>
      <c r="E67">
        <f t="shared" ref="E67" si="2">D67/$D$68</f>
        <v>0</v>
      </c>
    </row>
    <row r="68" spans="1:5" x14ac:dyDescent="0.25">
      <c r="A68" t="s">
        <v>57</v>
      </c>
      <c r="B68">
        <f>SUM(B2:B67)</f>
        <v>925937673</v>
      </c>
      <c r="D68">
        <f>SUM(D2:D67)</f>
        <v>13069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N12" sqref="N12"/>
    </sheetView>
  </sheetViews>
  <sheetFormatPr defaultRowHeight="15" x14ac:dyDescent="0.25"/>
  <cols>
    <col min="2" max="2" width="12.7109375" customWidth="1"/>
    <col min="3" max="3" width="12" bestFit="1" customWidth="1"/>
  </cols>
  <sheetData>
    <row r="1" spans="1:5" x14ac:dyDescent="0.25">
      <c r="B1" t="s">
        <v>1</v>
      </c>
      <c r="C1" t="s">
        <v>56</v>
      </c>
      <c r="D1" t="s">
        <v>0</v>
      </c>
      <c r="E1" t="s">
        <v>56</v>
      </c>
    </row>
    <row r="2" spans="1:5" x14ac:dyDescent="0.25">
      <c r="A2" t="s">
        <v>2</v>
      </c>
      <c r="B2" s="1">
        <v>62212862</v>
      </c>
      <c r="C2">
        <f>B2/$B$68</f>
        <v>6.7189038543418247E-2</v>
      </c>
      <c r="D2">
        <v>95</v>
      </c>
      <c r="E2">
        <f>D2/$D$68</f>
        <v>6.9343065693430656E-2</v>
      </c>
    </row>
    <row r="3" spans="1:5" x14ac:dyDescent="0.25">
      <c r="A3" t="s">
        <v>3</v>
      </c>
      <c r="B3" s="1">
        <v>11500243</v>
      </c>
      <c r="C3">
        <f t="shared" ref="C3:C65" si="0">B3/$B$68</f>
        <v>1.2420104868116755E-2</v>
      </c>
      <c r="D3">
        <v>14</v>
      </c>
      <c r="E3">
        <f t="shared" ref="E3:E66" si="1">D3/$D$68</f>
        <v>1.0218978102189781E-2</v>
      </c>
    </row>
    <row r="4" spans="1:5" x14ac:dyDescent="0.25">
      <c r="A4" t="s">
        <v>4</v>
      </c>
      <c r="B4" s="1">
        <v>21006444</v>
      </c>
      <c r="C4">
        <f t="shared" si="0"/>
        <v>2.2686671697826039E-2</v>
      </c>
      <c r="D4">
        <v>31</v>
      </c>
      <c r="E4">
        <f t="shared" si="1"/>
        <v>2.2627737226277374E-2</v>
      </c>
    </row>
    <row r="5" spans="1:5" x14ac:dyDescent="0.25">
      <c r="A5" t="s">
        <v>5</v>
      </c>
      <c r="B5" s="1">
        <v>29520928</v>
      </c>
      <c r="C5">
        <f t="shared" si="0"/>
        <v>3.1882197755658225E-2</v>
      </c>
      <c r="D5">
        <v>57</v>
      </c>
      <c r="E5">
        <f t="shared" si="1"/>
        <v>4.1605839416058395E-2</v>
      </c>
    </row>
    <row r="6" spans="1:5" x14ac:dyDescent="0.25">
      <c r="A6" t="s">
        <v>6</v>
      </c>
      <c r="B6" s="1">
        <v>92316700</v>
      </c>
      <c r="C6">
        <f t="shared" si="0"/>
        <v>9.9700771112269021E-2</v>
      </c>
      <c r="D6">
        <v>138</v>
      </c>
      <c r="E6">
        <f t="shared" si="1"/>
        <v>0.10072992700729927</v>
      </c>
    </row>
    <row r="7" spans="1:5" x14ac:dyDescent="0.25">
      <c r="A7" t="s">
        <v>7</v>
      </c>
      <c r="B7" s="1">
        <v>16205387</v>
      </c>
      <c r="C7">
        <f t="shared" si="0"/>
        <v>1.7501595920052817E-2</v>
      </c>
      <c r="D7">
        <v>22</v>
      </c>
      <c r="E7">
        <f t="shared" si="1"/>
        <v>1.6058394160583942E-2</v>
      </c>
    </row>
    <row r="8" spans="1:5" x14ac:dyDescent="0.25">
      <c r="A8" t="s">
        <v>8</v>
      </c>
      <c r="B8" s="1">
        <v>15113272</v>
      </c>
      <c r="C8">
        <f t="shared" si="0"/>
        <v>1.6322126683790301E-2</v>
      </c>
      <c r="D8">
        <v>21</v>
      </c>
      <c r="E8">
        <f t="shared" si="1"/>
        <v>1.5328467153284672E-2</v>
      </c>
    </row>
    <row r="9" spans="1:5" x14ac:dyDescent="0.25">
      <c r="A9" t="s">
        <v>9</v>
      </c>
      <c r="B9" s="1">
        <v>36132518</v>
      </c>
      <c r="C9">
        <f t="shared" si="0"/>
        <v>3.9022624366208285E-2</v>
      </c>
      <c r="D9">
        <v>47</v>
      </c>
      <c r="E9">
        <f t="shared" si="1"/>
        <v>3.4306569343065696E-2</v>
      </c>
    </row>
    <row r="10" spans="1:5" x14ac:dyDescent="0.25">
      <c r="A10" t="s">
        <v>10</v>
      </c>
      <c r="B10" s="1">
        <v>51329824</v>
      </c>
      <c r="C10">
        <f t="shared" si="0"/>
        <v>5.5435506618597211E-2</v>
      </c>
      <c r="D10">
        <v>68</v>
      </c>
      <c r="E10">
        <f t="shared" si="1"/>
        <v>4.9635036496350364E-2</v>
      </c>
    </row>
    <row r="11" spans="1:5" x14ac:dyDescent="0.25">
      <c r="A11" t="s">
        <v>11</v>
      </c>
      <c r="B11" s="1">
        <v>1297291</v>
      </c>
      <c r="C11">
        <f t="shared" si="0"/>
        <v>1.4010565050202898E-3</v>
      </c>
      <c r="D11">
        <v>3</v>
      </c>
      <c r="E11">
        <f t="shared" si="1"/>
        <v>2.1897810218978104E-3</v>
      </c>
    </row>
    <row r="12" spans="1:5" x14ac:dyDescent="0.25">
      <c r="A12" t="s">
        <v>12</v>
      </c>
      <c r="B12" s="1">
        <v>7271459</v>
      </c>
      <c r="C12">
        <f t="shared" si="0"/>
        <v>7.853076089280148E-3</v>
      </c>
      <c r="D12">
        <v>13</v>
      </c>
      <c r="E12">
        <f t="shared" si="1"/>
        <v>9.4890510948905105E-3</v>
      </c>
    </row>
    <row r="13" spans="1:5" x14ac:dyDescent="0.25">
      <c r="A13" t="s">
        <v>13</v>
      </c>
      <c r="B13" s="1">
        <v>30298699</v>
      </c>
      <c r="C13">
        <f t="shared" si="0"/>
        <v>3.2722179778940694E-2</v>
      </c>
      <c r="D13">
        <v>46</v>
      </c>
      <c r="E13">
        <f t="shared" si="1"/>
        <v>3.3576642335766425E-2</v>
      </c>
    </row>
    <row r="14" spans="1:5" x14ac:dyDescent="0.25">
      <c r="A14" t="s">
        <v>14</v>
      </c>
      <c r="B14">
        <v>17939385</v>
      </c>
      <c r="C14">
        <f t="shared" si="0"/>
        <v>1.9374290001482639E-2</v>
      </c>
      <c r="D14">
        <v>25</v>
      </c>
      <c r="E14">
        <f t="shared" si="1"/>
        <v>1.824817518248175E-2</v>
      </c>
    </row>
    <row r="15" spans="1:5" x14ac:dyDescent="0.25">
      <c r="A15" t="s">
        <v>15</v>
      </c>
      <c r="B15" s="1">
        <v>45577871</v>
      </c>
      <c r="C15">
        <f t="shared" si="0"/>
        <v>4.9223476189633339E-2</v>
      </c>
      <c r="D15">
        <v>71</v>
      </c>
      <c r="E15">
        <f t="shared" si="1"/>
        <v>5.1824817518248176E-2</v>
      </c>
    </row>
    <row r="16" spans="1:5" x14ac:dyDescent="0.25">
      <c r="A16" t="s">
        <v>16</v>
      </c>
      <c r="B16" s="1">
        <v>53463089</v>
      </c>
      <c r="C16">
        <f t="shared" si="0"/>
        <v>5.7739403589424969E-2</v>
      </c>
      <c r="D16">
        <v>86</v>
      </c>
      <c r="E16">
        <f t="shared" si="1"/>
        <v>6.2773722627737227E-2</v>
      </c>
    </row>
    <row r="17" spans="1:5" x14ac:dyDescent="0.25">
      <c r="A17" t="s">
        <v>17</v>
      </c>
      <c r="B17" s="1">
        <v>14001221</v>
      </c>
      <c r="C17">
        <f t="shared" si="0"/>
        <v>1.5121126840683152E-2</v>
      </c>
      <c r="D17">
        <v>15</v>
      </c>
      <c r="E17">
        <f t="shared" si="1"/>
        <v>1.0948905109489052E-2</v>
      </c>
    </row>
    <row r="18" spans="1:5" x14ac:dyDescent="0.25">
      <c r="A18" t="s">
        <v>18</v>
      </c>
      <c r="B18" s="1">
        <v>741803</v>
      </c>
      <c r="C18">
        <f t="shared" si="0"/>
        <v>8.0113707610209744E-4</v>
      </c>
      <c r="D18">
        <v>2</v>
      </c>
      <c r="E18">
        <f t="shared" si="1"/>
        <v>1.4598540145985401E-3</v>
      </c>
    </row>
    <row r="19" spans="1:5" x14ac:dyDescent="0.25">
      <c r="A19" t="s">
        <v>19</v>
      </c>
      <c r="B19" s="1">
        <v>41788940</v>
      </c>
      <c r="C19">
        <f t="shared" si="0"/>
        <v>4.5131482624100987E-2</v>
      </c>
      <c r="D19">
        <v>62</v>
      </c>
      <c r="E19">
        <f t="shared" si="1"/>
        <v>4.5255474452554748E-2</v>
      </c>
    </row>
    <row r="20" spans="1:5" x14ac:dyDescent="0.25">
      <c r="A20" t="s">
        <v>20</v>
      </c>
      <c r="B20" s="1">
        <v>45131787</v>
      </c>
      <c r="C20">
        <f t="shared" si="0"/>
        <v>4.8741711581703838E-2</v>
      </c>
      <c r="D20">
        <v>57</v>
      </c>
      <c r="E20">
        <f t="shared" si="1"/>
        <v>4.1605839416058395E-2</v>
      </c>
    </row>
    <row r="21" spans="1:5" x14ac:dyDescent="0.25">
      <c r="A21" t="s">
        <v>21</v>
      </c>
      <c r="B21" s="1">
        <v>64640231</v>
      </c>
      <c r="C21">
        <f t="shared" si="0"/>
        <v>6.9810563804546699E-2</v>
      </c>
      <c r="D21">
        <v>94</v>
      </c>
      <c r="E21">
        <f t="shared" si="1"/>
        <v>6.8613138686131392E-2</v>
      </c>
    </row>
    <row r="22" spans="1:5" x14ac:dyDescent="0.25">
      <c r="A22" t="s">
        <v>22</v>
      </c>
      <c r="B22" s="1">
        <v>20360386</v>
      </c>
      <c r="C22">
        <f t="shared" si="0"/>
        <v>2.1988937909862966E-2</v>
      </c>
      <c r="D22">
        <v>29</v>
      </c>
      <c r="E22">
        <f t="shared" si="1"/>
        <v>2.1167883211678833E-2</v>
      </c>
    </row>
    <row r="23" spans="1:5" x14ac:dyDescent="0.25">
      <c r="A23" t="s">
        <v>23</v>
      </c>
      <c r="B23" s="1">
        <v>9320261</v>
      </c>
      <c r="C23">
        <f t="shared" si="0"/>
        <v>1.0065754177387273E-2</v>
      </c>
      <c r="D23">
        <v>13</v>
      </c>
      <c r="E23">
        <f t="shared" si="1"/>
        <v>9.4890510948905105E-3</v>
      </c>
    </row>
    <row r="24" spans="1:5" x14ac:dyDescent="0.25">
      <c r="A24" t="s">
        <v>24</v>
      </c>
      <c r="B24" s="1">
        <v>17185948</v>
      </c>
      <c r="C24">
        <f t="shared" si="0"/>
        <v>1.8560588364785111E-2</v>
      </c>
      <c r="D24">
        <v>25</v>
      </c>
      <c r="E24">
        <f t="shared" si="1"/>
        <v>1.824817518248175E-2</v>
      </c>
    </row>
    <row r="25" spans="1:5" x14ac:dyDescent="0.25">
      <c r="A25" t="s">
        <v>25</v>
      </c>
      <c r="B25" s="1">
        <v>1620031</v>
      </c>
      <c r="C25">
        <f t="shared" si="0"/>
        <v>1.7496112829615909E-3</v>
      </c>
      <c r="D25">
        <v>0</v>
      </c>
      <c r="E25">
        <f t="shared" si="1"/>
        <v>0</v>
      </c>
    </row>
    <row r="26" spans="1:5" x14ac:dyDescent="0.25">
      <c r="A26" t="s">
        <v>26</v>
      </c>
      <c r="B26" s="1">
        <v>17492876</v>
      </c>
      <c r="C26">
        <f t="shared" si="0"/>
        <v>1.8892066399376323E-2</v>
      </c>
      <c r="D26">
        <v>33</v>
      </c>
      <c r="E26">
        <f t="shared" si="1"/>
        <v>2.4087591240875911E-2</v>
      </c>
    </row>
    <row r="27" spans="1:5" x14ac:dyDescent="0.25">
      <c r="A27" t="s">
        <v>27</v>
      </c>
      <c r="B27" s="1">
        <v>1252844</v>
      </c>
      <c r="C27">
        <f t="shared" si="0"/>
        <v>1.3530543540158993E-3</v>
      </c>
      <c r="D27">
        <v>1</v>
      </c>
      <c r="E27">
        <f t="shared" si="1"/>
        <v>7.2992700729927003E-4</v>
      </c>
    </row>
    <row r="28" spans="1:5" x14ac:dyDescent="0.25">
      <c r="B28" s="1">
        <v>170891677</v>
      </c>
      <c r="C28">
        <f t="shared" si="0"/>
        <v>0.18456066966831364</v>
      </c>
      <c r="D28">
        <v>236</v>
      </c>
      <c r="E28">
        <f t="shared" si="1"/>
        <v>0.17226277372262774</v>
      </c>
    </row>
    <row r="29" spans="1:5" x14ac:dyDescent="0.25">
      <c r="A29" t="s">
        <v>28</v>
      </c>
      <c r="B29" s="1">
        <v>11377105</v>
      </c>
      <c r="C29">
        <f t="shared" si="0"/>
        <v>1.2287117515306022E-2</v>
      </c>
      <c r="D29">
        <v>18</v>
      </c>
      <c r="E29">
        <f t="shared" si="1"/>
        <v>1.3138686131386862E-2</v>
      </c>
    </row>
    <row r="30" spans="1:5" x14ac:dyDescent="0.25">
      <c r="A30">
        <v>0</v>
      </c>
      <c r="B30" s="1">
        <v>557113</v>
      </c>
      <c r="C30">
        <f t="shared" si="0"/>
        <v>6.0167440665307066E-4</v>
      </c>
      <c r="D30">
        <v>1</v>
      </c>
      <c r="E30">
        <f t="shared" si="1"/>
        <v>7.2992700729927003E-4</v>
      </c>
    </row>
    <row r="31" spans="1:5" x14ac:dyDescent="0.25">
      <c r="A31">
        <v>1</v>
      </c>
      <c r="B31" s="1">
        <v>488462</v>
      </c>
      <c r="C31">
        <f t="shared" si="0"/>
        <v>5.2753226728253014E-4</v>
      </c>
      <c r="D31">
        <v>0</v>
      </c>
      <c r="E31">
        <f t="shared" si="1"/>
        <v>0</v>
      </c>
    </row>
    <row r="32" spans="1:5" x14ac:dyDescent="0.25">
      <c r="A32">
        <v>2</v>
      </c>
      <c r="B32" s="1">
        <v>398182</v>
      </c>
      <c r="C32">
        <f t="shared" si="0"/>
        <v>4.3003110426418517E-4</v>
      </c>
      <c r="D32">
        <v>1</v>
      </c>
      <c r="E32">
        <f t="shared" si="1"/>
        <v>7.2992700729927003E-4</v>
      </c>
    </row>
    <row r="33" spans="1:5" x14ac:dyDescent="0.25">
      <c r="A33">
        <v>3</v>
      </c>
      <c r="B33" s="1">
        <v>485165</v>
      </c>
      <c r="C33">
        <f t="shared" si="0"/>
        <v>5.2397155245674943E-4</v>
      </c>
      <c r="D33">
        <v>1</v>
      </c>
      <c r="E33">
        <f t="shared" si="1"/>
        <v>7.2992700729927003E-4</v>
      </c>
    </row>
    <row r="34" spans="1:5" x14ac:dyDescent="0.25">
      <c r="A34">
        <v>4</v>
      </c>
      <c r="B34" s="1">
        <v>220947</v>
      </c>
      <c r="C34">
        <f t="shared" si="0"/>
        <v>2.3861973266963078E-4</v>
      </c>
      <c r="D34">
        <v>0</v>
      </c>
      <c r="E34">
        <f t="shared" si="1"/>
        <v>0</v>
      </c>
    </row>
    <row r="35" spans="1:5" x14ac:dyDescent="0.25">
      <c r="A35">
        <v>5</v>
      </c>
      <c r="B35" s="1">
        <v>364611</v>
      </c>
      <c r="C35">
        <f t="shared" si="0"/>
        <v>3.9377488424104763E-4</v>
      </c>
      <c r="D35">
        <v>1</v>
      </c>
      <c r="E35">
        <f t="shared" si="1"/>
        <v>7.2992700729927003E-4</v>
      </c>
    </row>
    <row r="36" spans="1:5" x14ac:dyDescent="0.25">
      <c r="A36">
        <v>6</v>
      </c>
      <c r="B36" s="1">
        <v>136025</v>
      </c>
      <c r="C36">
        <f t="shared" si="0"/>
        <v>1.4690513623804137E-4</v>
      </c>
      <c r="D36">
        <v>0</v>
      </c>
      <c r="E36">
        <f t="shared" si="1"/>
        <v>0</v>
      </c>
    </row>
    <row r="37" spans="1:5" x14ac:dyDescent="0.25">
      <c r="A37">
        <v>7</v>
      </c>
      <c r="B37" s="1">
        <v>104691</v>
      </c>
      <c r="C37">
        <f t="shared" si="0"/>
        <v>1.1306484556439469E-4</v>
      </c>
      <c r="D37">
        <v>1</v>
      </c>
      <c r="E37">
        <f t="shared" si="1"/>
        <v>7.2992700729927003E-4</v>
      </c>
    </row>
    <row r="38" spans="1:5" x14ac:dyDescent="0.25">
      <c r="A38">
        <v>8</v>
      </c>
      <c r="B38" s="1">
        <v>191709</v>
      </c>
      <c r="C38">
        <f t="shared" si="0"/>
        <v>2.0704309327740247E-4</v>
      </c>
      <c r="D38">
        <v>0</v>
      </c>
      <c r="E38">
        <f t="shared" si="1"/>
        <v>0</v>
      </c>
    </row>
    <row r="39" spans="1:5" x14ac:dyDescent="0.25">
      <c r="A39">
        <v>9</v>
      </c>
      <c r="B39" s="1">
        <v>235750</v>
      </c>
      <c r="C39">
        <f t="shared" si="0"/>
        <v>2.5460676984464804E-4</v>
      </c>
      <c r="D39">
        <v>0</v>
      </c>
      <c r="E39">
        <f t="shared" si="1"/>
        <v>0</v>
      </c>
    </row>
    <row r="40" spans="1:5" x14ac:dyDescent="0.25">
      <c r="A40" t="s">
        <v>29</v>
      </c>
      <c r="B40" s="1">
        <v>2821812</v>
      </c>
      <c r="C40">
        <f t="shared" si="0"/>
        <v>3.0475182966229735E-3</v>
      </c>
      <c r="D40">
        <v>20</v>
      </c>
      <c r="E40">
        <f t="shared" si="1"/>
        <v>1.4598540145985401E-2</v>
      </c>
    </row>
    <row r="41" spans="1:5" x14ac:dyDescent="0.25">
      <c r="A41" s="2" t="s">
        <v>58</v>
      </c>
      <c r="B41" s="1">
        <v>2391960</v>
      </c>
      <c r="C41">
        <f t="shared" si="0"/>
        <v>2.5832840262888838E-3</v>
      </c>
      <c r="D41">
        <v>6</v>
      </c>
      <c r="E41">
        <f t="shared" si="1"/>
        <v>4.3795620437956208E-3</v>
      </c>
    </row>
    <row r="42" spans="1:5" x14ac:dyDescent="0.25">
      <c r="A42" t="s">
        <v>30</v>
      </c>
      <c r="B42" s="1">
        <v>6043855</v>
      </c>
      <c r="C42">
        <f t="shared" si="0"/>
        <v>6.5272805894355263E-3</v>
      </c>
      <c r="D42">
        <v>10</v>
      </c>
      <c r="E42">
        <f t="shared" si="1"/>
        <v>7.2992700729927005E-3</v>
      </c>
    </row>
    <row r="43" spans="1:5" x14ac:dyDescent="0.25">
      <c r="A43" t="s">
        <v>31</v>
      </c>
      <c r="B43" s="1">
        <v>667807</v>
      </c>
      <c r="C43">
        <f t="shared" si="0"/>
        <v>7.2122240996668038E-4</v>
      </c>
      <c r="D43">
        <v>0</v>
      </c>
      <c r="E43">
        <f t="shared" si="1"/>
        <v>0</v>
      </c>
    </row>
    <row r="44" spans="1:5" x14ac:dyDescent="0.25">
      <c r="A44" t="s">
        <v>32</v>
      </c>
      <c r="B44" s="1">
        <v>756278</v>
      </c>
      <c r="C44">
        <f t="shared" si="0"/>
        <v>8.1676987777124389E-4</v>
      </c>
      <c r="D44">
        <v>0</v>
      </c>
      <c r="E44">
        <f t="shared" si="1"/>
        <v>0</v>
      </c>
    </row>
    <row r="45" spans="1:5" x14ac:dyDescent="0.25">
      <c r="A45" t="s">
        <v>33</v>
      </c>
      <c r="B45" s="1">
        <v>1141370</v>
      </c>
      <c r="C45">
        <f t="shared" si="0"/>
        <v>1.232663961389548E-3</v>
      </c>
      <c r="D45">
        <v>1</v>
      </c>
      <c r="E45">
        <f t="shared" si="1"/>
        <v>7.2992700729927003E-4</v>
      </c>
    </row>
    <row r="46" spans="1:5" x14ac:dyDescent="0.25">
      <c r="A46" t="s">
        <v>34</v>
      </c>
      <c r="B46" s="1">
        <v>260724</v>
      </c>
      <c r="C46">
        <f t="shared" si="0"/>
        <v>2.8157834766055577E-4</v>
      </c>
      <c r="D46">
        <v>0</v>
      </c>
      <c r="E46">
        <f t="shared" si="1"/>
        <v>0</v>
      </c>
    </row>
    <row r="47" spans="1:5" x14ac:dyDescent="0.25">
      <c r="A47" t="s">
        <v>35</v>
      </c>
      <c r="B47" s="1">
        <v>436597</v>
      </c>
      <c r="C47">
        <f t="shared" si="0"/>
        <v>4.7151877791670759E-4</v>
      </c>
      <c r="D47">
        <v>0</v>
      </c>
      <c r="E47">
        <f t="shared" si="1"/>
        <v>0</v>
      </c>
    </row>
    <row r="48" spans="1:5" x14ac:dyDescent="0.25">
      <c r="A48" s="1" t="s">
        <v>36</v>
      </c>
      <c r="B48" s="1">
        <v>237886</v>
      </c>
      <c r="C48">
        <f t="shared" si="0"/>
        <v>2.5691362057800191E-4</v>
      </c>
      <c r="D48">
        <v>0</v>
      </c>
      <c r="E48">
        <f t="shared" si="1"/>
        <v>0</v>
      </c>
    </row>
    <row r="49" spans="1:5" x14ac:dyDescent="0.25">
      <c r="A49" t="s">
        <v>37</v>
      </c>
      <c r="B49" s="1">
        <v>196611</v>
      </c>
      <c r="C49">
        <f t="shared" si="0"/>
        <v>2.1233718611209375E-4</v>
      </c>
      <c r="D49">
        <v>3</v>
      </c>
      <c r="E49">
        <f t="shared" si="1"/>
        <v>2.1897810218978104E-3</v>
      </c>
    </row>
    <row r="50" spans="1:5" x14ac:dyDescent="0.25">
      <c r="A50" t="s">
        <v>38</v>
      </c>
      <c r="B50" s="1">
        <v>70355</v>
      </c>
      <c r="C50">
        <f t="shared" si="0"/>
        <v>7.5982436022991372E-5</v>
      </c>
      <c r="D50">
        <v>2</v>
      </c>
      <c r="E50">
        <f t="shared" si="1"/>
        <v>1.4598540145985401E-3</v>
      </c>
    </row>
    <row r="51" spans="1:5" x14ac:dyDescent="0.25">
      <c r="A51" t="s">
        <v>39</v>
      </c>
      <c r="B51" s="1">
        <v>307208</v>
      </c>
      <c r="C51">
        <f t="shared" si="0"/>
        <v>3.3178043075475988E-4</v>
      </c>
      <c r="D51">
        <v>0</v>
      </c>
      <c r="E51">
        <f t="shared" si="1"/>
        <v>0</v>
      </c>
    </row>
    <row r="52" spans="1:5" x14ac:dyDescent="0.25">
      <c r="A52" t="s">
        <v>40</v>
      </c>
      <c r="B52" s="1">
        <v>14430</v>
      </c>
      <c r="C52">
        <f t="shared" si="0"/>
        <v>1.5584202285719075E-5</v>
      </c>
      <c r="D52">
        <v>0</v>
      </c>
      <c r="E52">
        <f t="shared" si="1"/>
        <v>0</v>
      </c>
    </row>
    <row r="53" spans="1:5" x14ac:dyDescent="0.25">
      <c r="A53" t="s">
        <v>41</v>
      </c>
      <c r="B53" s="1">
        <v>187219</v>
      </c>
      <c r="C53">
        <f t="shared" si="0"/>
        <v>2.0219395479764653E-4</v>
      </c>
      <c r="D53">
        <v>0</v>
      </c>
      <c r="E53">
        <f t="shared" si="1"/>
        <v>0</v>
      </c>
    </row>
    <row r="54" spans="1:5" x14ac:dyDescent="0.25">
      <c r="A54" s="1" t="s">
        <v>42</v>
      </c>
      <c r="B54" s="1">
        <v>90908</v>
      </c>
      <c r="C54">
        <f t="shared" si="0"/>
        <v>9.8179394413731773E-5</v>
      </c>
      <c r="D54">
        <v>0</v>
      </c>
      <c r="E54">
        <f t="shared" si="1"/>
        <v>0</v>
      </c>
    </row>
    <row r="55" spans="1:5" x14ac:dyDescent="0.25">
      <c r="A55" t="s">
        <v>43</v>
      </c>
      <c r="B55" s="1">
        <v>16682</v>
      </c>
      <c r="C55">
        <f t="shared" si="0"/>
        <v>1.8016331429685764E-5</v>
      </c>
      <c r="D55">
        <v>0</v>
      </c>
      <c r="E55">
        <f t="shared" si="1"/>
        <v>0</v>
      </c>
    </row>
    <row r="56" spans="1:5" x14ac:dyDescent="0.25">
      <c r="A56" t="s">
        <v>44</v>
      </c>
      <c r="B56" s="1">
        <v>18480</v>
      </c>
      <c r="C56">
        <f t="shared" si="0"/>
        <v>1.9958146794184926E-5</v>
      </c>
      <c r="D56">
        <v>0</v>
      </c>
      <c r="E56">
        <f t="shared" si="1"/>
        <v>0</v>
      </c>
    </row>
    <row r="57" spans="1:5" x14ac:dyDescent="0.25">
      <c r="A57" t="s">
        <v>45</v>
      </c>
      <c r="B57" s="1">
        <v>30945</v>
      </c>
      <c r="C57">
        <f t="shared" si="0"/>
        <v>3.3420176003574272E-5</v>
      </c>
      <c r="D57">
        <v>0</v>
      </c>
      <c r="E57">
        <f t="shared" si="1"/>
        <v>0</v>
      </c>
    </row>
    <row r="58" spans="1:5" x14ac:dyDescent="0.25">
      <c r="A58" t="s">
        <v>46</v>
      </c>
      <c r="B58" s="1">
        <v>43913</v>
      </c>
      <c r="C58">
        <f t="shared" si="0"/>
        <v>4.742543832105209E-5</v>
      </c>
      <c r="D58">
        <v>1</v>
      </c>
      <c r="E58">
        <f>D58/$D$68</f>
        <v>7.2992700729927003E-4</v>
      </c>
    </row>
    <row r="59" spans="1:5" x14ac:dyDescent="0.25">
      <c r="A59" t="s">
        <v>47</v>
      </c>
      <c r="B59" s="1">
        <v>5841</v>
      </c>
      <c r="C59">
        <f t="shared" si="0"/>
        <v>6.3081999688763072E-6</v>
      </c>
      <c r="D59">
        <v>0</v>
      </c>
      <c r="E59">
        <f t="shared" si="1"/>
        <v>0</v>
      </c>
    </row>
    <row r="60" spans="1:5" x14ac:dyDescent="0.25">
      <c r="A60" t="s">
        <v>48</v>
      </c>
      <c r="B60" s="1">
        <v>9463</v>
      </c>
      <c r="C60">
        <f t="shared" si="0"/>
        <v>1.0219910341632681E-5</v>
      </c>
      <c r="D60">
        <v>0</v>
      </c>
      <c r="E60">
        <f t="shared" si="1"/>
        <v>0</v>
      </c>
    </row>
    <row r="61" spans="1:5" x14ac:dyDescent="0.25">
      <c r="A61" t="s">
        <v>49</v>
      </c>
      <c r="B61" s="1">
        <v>3911</v>
      </c>
      <c r="C61">
        <f t="shared" si="0"/>
        <v>4.223826412990111E-6</v>
      </c>
      <c r="D61">
        <v>0</v>
      </c>
      <c r="E61">
        <f t="shared" si="1"/>
        <v>0</v>
      </c>
    </row>
    <row r="62" spans="1:5" x14ac:dyDescent="0.25">
      <c r="A62" t="s">
        <v>50</v>
      </c>
      <c r="B62" s="1">
        <v>4540</v>
      </c>
      <c r="C62">
        <f t="shared" si="0"/>
        <v>4.9031377946753006E-6</v>
      </c>
      <c r="D62">
        <v>0</v>
      </c>
      <c r="E62">
        <f t="shared" si="1"/>
        <v>0</v>
      </c>
    </row>
    <row r="63" spans="1:5" x14ac:dyDescent="0.25">
      <c r="A63" s="2" t="s">
        <v>51</v>
      </c>
      <c r="B63" s="1">
        <v>852</v>
      </c>
      <c r="C63">
        <f t="shared" si="0"/>
        <v>9.2014832622540887E-7</v>
      </c>
      <c r="D63">
        <v>0</v>
      </c>
      <c r="E63">
        <f t="shared" si="1"/>
        <v>0</v>
      </c>
    </row>
    <row r="64" spans="1:5" x14ac:dyDescent="0.25">
      <c r="A64" t="s">
        <v>52</v>
      </c>
      <c r="B64" s="1">
        <v>2144</v>
      </c>
      <c r="C64">
        <f t="shared" si="0"/>
        <v>2.315490623740935E-6</v>
      </c>
      <c r="D64">
        <v>0</v>
      </c>
      <c r="E64">
        <f t="shared" si="1"/>
        <v>0</v>
      </c>
    </row>
    <row r="65" spans="1:5" x14ac:dyDescent="0.25">
      <c r="A65" t="s">
        <v>53</v>
      </c>
      <c r="B65" s="1">
        <v>958</v>
      </c>
      <c r="C65">
        <f t="shared" si="0"/>
        <v>1.0346268738543917E-6</v>
      </c>
      <c r="D65">
        <v>0</v>
      </c>
      <c r="E65">
        <f t="shared" si="1"/>
        <v>0</v>
      </c>
    </row>
    <row r="66" spans="1:5" x14ac:dyDescent="0.25">
      <c r="A66" t="s">
        <v>54</v>
      </c>
      <c r="B66" s="1">
        <v>555</v>
      </c>
      <c r="C66">
        <f>B66/$B$68</f>
        <v>5.993923956045798E-7</v>
      </c>
      <c r="D66">
        <v>0</v>
      </c>
      <c r="E66">
        <f t="shared" si="1"/>
        <v>0</v>
      </c>
    </row>
    <row r="67" spans="1:5" x14ac:dyDescent="0.25">
      <c r="A67" t="s">
        <v>55</v>
      </c>
      <c r="B67" s="1">
        <v>632</v>
      </c>
      <c r="C67">
        <f>B67/$B$68</f>
        <v>6.8255134058035026E-7</v>
      </c>
      <c r="D67">
        <v>0</v>
      </c>
      <c r="E67">
        <f t="shared" ref="E67" si="2">D67/$D$68</f>
        <v>0</v>
      </c>
    </row>
    <row r="68" spans="1:5" x14ac:dyDescent="0.25">
      <c r="A68" t="s">
        <v>57</v>
      </c>
      <c r="B68">
        <f>SUM(B2:B67)</f>
        <v>925937673</v>
      </c>
      <c r="D68">
        <f>SUM(D2:D67)</f>
        <v>1370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Kao, Kalvin {DMDS~Pleasanton}</dc:creator>
  <cp:lastModifiedBy>Kao, Kalvin {DMDS~Pleasanton}</cp:lastModifiedBy>
  <dcterms:created xsi:type="dcterms:W3CDTF">2018-07-24T16:55:04Z</dcterms:created>
  <dcterms:modified xsi:type="dcterms:W3CDTF">2018-07-24T19:50:20Z</dcterms:modified>
</cp:coreProperties>
</file>