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ksamenam\Izklajlapas\"/>
    </mc:Choice>
  </mc:AlternateContent>
  <bookViews>
    <workbookView xWindow="0" yWindow="0" windowWidth="20490" windowHeight="7755"/>
  </bookViews>
  <sheets>
    <sheet name="4_2_1_A" sheetId="3" r:id="rId1"/>
    <sheet name="4_2_1_B" sheetId="2" r:id="rId2"/>
    <sheet name="4_2_1_C" sheetId="1" r:id="rId3"/>
    <sheet name="4_2_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10" i="4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https://www.zva.gov.lv/lv/publikacijas-un-statistika/oficiala-statistika-informacija/zalu-tirgus-dinamika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https://data1.csb.gov.lv/</t>
        </r>
      </text>
    </comment>
  </commentList>
</comments>
</file>

<file path=xl/sharedStrings.xml><?xml version="1.0" encoding="utf-8"?>
<sst xmlns="http://schemas.openxmlformats.org/spreadsheetml/2006/main" count="196" uniqueCount="126">
  <si>
    <t>Laikraksti</t>
  </si>
  <si>
    <t xml:space="preserve">Žurnāli un citi periodiskie izdevumi </t>
  </si>
  <si>
    <t>Grāmatas un brošūras</t>
  </si>
  <si>
    <t>Skaits  / Gads</t>
  </si>
  <si>
    <t>Grāmatu un brošūru, žurnālu un laikrakstu izdošana</t>
  </si>
  <si>
    <t>Kopā</t>
  </si>
  <si>
    <t>Vidēji gadā</t>
  </si>
  <si>
    <t>Vietējo ražotāju kopējais zāļu apgrozījums</t>
  </si>
  <si>
    <t>Zāļu īpatsvars tirgū (procentos, %)</t>
  </si>
  <si>
    <t>Realizēts Latvijā (miljonos eiro)</t>
  </si>
  <si>
    <t>Realizēts ārpus Latvijas (miljonos eiro)</t>
  </si>
  <si>
    <t>Kopā realizēts</t>
  </si>
  <si>
    <t>Vārds</t>
  </si>
  <si>
    <t>Uzvārds</t>
  </si>
  <si>
    <t>1. uzd.</t>
  </si>
  <si>
    <t>2. uzd.</t>
  </si>
  <si>
    <t>3. uzd.</t>
  </si>
  <si>
    <t>4. uzd.</t>
  </si>
  <si>
    <t>5. uzd.</t>
  </si>
  <si>
    <t>Raimonds</t>
  </si>
  <si>
    <t>K.</t>
  </si>
  <si>
    <t xml:space="preserve">Edgars </t>
  </si>
  <si>
    <t>A.</t>
  </si>
  <si>
    <t>Alīna</t>
  </si>
  <si>
    <t>S.</t>
  </si>
  <si>
    <t>Emīls</t>
  </si>
  <si>
    <t>F.</t>
  </si>
  <si>
    <t>Krista</t>
  </si>
  <si>
    <t>J.</t>
  </si>
  <si>
    <t>Alise</t>
  </si>
  <si>
    <t>Regnārs</t>
  </si>
  <si>
    <t>Elizabete</t>
  </si>
  <si>
    <t>M.</t>
  </si>
  <si>
    <t>Dāvis</t>
  </si>
  <si>
    <t>Marija</t>
  </si>
  <si>
    <t>Lote</t>
  </si>
  <si>
    <t>P.</t>
  </si>
  <si>
    <t>Beatrise</t>
  </si>
  <si>
    <t>T.</t>
  </si>
  <si>
    <t>Jānis</t>
  </si>
  <si>
    <t>R.</t>
  </si>
  <si>
    <t>Andrejs</t>
  </si>
  <si>
    <t>E.</t>
  </si>
  <si>
    <t>Rasa</t>
  </si>
  <si>
    <t>N.</t>
  </si>
  <si>
    <t>Adrians</t>
  </si>
  <si>
    <t>Amanda</t>
  </si>
  <si>
    <t>Markuss</t>
  </si>
  <si>
    <t>U.</t>
  </si>
  <si>
    <t xml:space="preserve">Deivs </t>
  </si>
  <si>
    <t>V.</t>
  </si>
  <si>
    <t>Kristers</t>
  </si>
  <si>
    <t>L.</t>
  </si>
  <si>
    <t>Grieta</t>
  </si>
  <si>
    <t>Č.</t>
  </si>
  <si>
    <t>Karīna</t>
  </si>
  <si>
    <t>Daniels</t>
  </si>
  <si>
    <t>B.</t>
  </si>
  <si>
    <t>Santa</t>
  </si>
  <si>
    <t>Artis</t>
  </si>
  <si>
    <t>D.</t>
  </si>
  <si>
    <t>Alda</t>
  </si>
  <si>
    <t>Pēteris</t>
  </si>
  <si>
    <t>Lilita</t>
  </si>
  <si>
    <t>Gatis</t>
  </si>
  <si>
    <t>O.</t>
  </si>
  <si>
    <t>Edgars</t>
  </si>
  <si>
    <t>Emils</t>
  </si>
  <si>
    <t>Marta</t>
  </si>
  <si>
    <t>Anastasija</t>
  </si>
  <si>
    <t>Artūrs</t>
  </si>
  <si>
    <t>Luīze</t>
  </si>
  <si>
    <t>Jana</t>
  </si>
  <si>
    <t>Toms</t>
  </si>
  <si>
    <t>Gundega</t>
  </si>
  <si>
    <t>G.</t>
  </si>
  <si>
    <t>Roberts</t>
  </si>
  <si>
    <t>Anna</t>
  </si>
  <si>
    <t>Madara</t>
  </si>
  <si>
    <t>Ralfs</t>
  </si>
  <si>
    <t xml:space="preserve">Sebastjans </t>
  </si>
  <si>
    <t>C.</t>
  </si>
  <si>
    <t>Mārtiņš</t>
  </si>
  <si>
    <t>Saivis</t>
  </si>
  <si>
    <t>Līna</t>
  </si>
  <si>
    <t>Keita</t>
  </si>
  <si>
    <t xml:space="preserve">Milana </t>
  </si>
  <si>
    <t>Amālija</t>
  </si>
  <si>
    <t>Sandis</t>
  </si>
  <si>
    <t>Ronalds</t>
  </si>
  <si>
    <t>Aleksandra</t>
  </si>
  <si>
    <t>Ž.</t>
  </si>
  <si>
    <t>Anete</t>
  </si>
  <si>
    <t>Kristiana</t>
  </si>
  <si>
    <t>Sofija</t>
  </si>
  <si>
    <t>Monta</t>
  </si>
  <si>
    <t>Krišjānis</t>
  </si>
  <si>
    <t>Z.</t>
  </si>
  <si>
    <t>Ivars</t>
  </si>
  <si>
    <t>Austra</t>
  </si>
  <si>
    <t>Edvards</t>
  </si>
  <si>
    <t>Edijs</t>
  </si>
  <si>
    <t>Aleksejs </t>
  </si>
  <si>
    <t>Niks</t>
  </si>
  <si>
    <t>Aleksandrs</t>
  </si>
  <si>
    <t>Anatolijs</t>
  </si>
  <si>
    <t>Elza</t>
  </si>
  <si>
    <t>Loreta</t>
  </si>
  <si>
    <t>Rūta</t>
  </si>
  <si>
    <t>Maksims</t>
  </si>
  <si>
    <t>Prece</t>
  </si>
  <si>
    <t>Cena</t>
  </si>
  <si>
    <t>Summa</t>
  </si>
  <si>
    <t>Muitas nodoklis</t>
  </si>
  <si>
    <t>Muitas nodoklis % no sūtījuma summas</t>
  </si>
  <si>
    <t>Summa līdz kurai muitas nodoklis netiek piemērots</t>
  </si>
  <si>
    <t>Learning Python, 5th Edition</t>
  </si>
  <si>
    <t>Python Programming</t>
  </si>
  <si>
    <t>Python Machine Learning</t>
  </si>
  <si>
    <t>JavaScript Cookbook: Programming the Web</t>
  </si>
  <si>
    <t>Get Coding!: Learn HTML, CSS &amp; JavaScript &amp; Build a Website, App &amp; Game</t>
  </si>
  <si>
    <t>Skolēnu skaits, kuri pildīja 5. uzd.</t>
  </si>
  <si>
    <t>Māzākais kopā iegūto punktu skaits</t>
  </si>
  <si>
    <t>Lielākais kopā iegūto punktu skaits</t>
  </si>
  <si>
    <t>Learn JavaScript VISUALLY with Interactive Exercises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</si>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</sst>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4" fillId="0" borderId="1" xfId="0" applyFont="1" applyBorder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6</xdr:row>
      <xdr:rowOff>180975</xdr:rowOff>
    </xdr:from>
    <xdr:ext cx="3952875" cy="819150"/>
    <xdr:sp macro="" textlink="">
      <xdr:nvSpPr>
        <xdr:cNvPr id="4" name="TextBox 3"/>
        <xdr:cNvSpPr txBox="1"/>
      </xdr:nvSpPr>
      <xdr:spPr>
        <a:xfrm>
          <a:off x="57150" y="1323975"/>
          <a:ext cx="3952875" cy="8191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4.2.1. Izmantot summas (SUM), vidējās vērtības (AVERAGE) aprēķināšanas, minimālā (MIN) un maksimālā (MAX) lieluma aprēķināšanas, šūnu, kurās ir jebkāda veida dati (aizpildītas šūnas), saskaitīšanas (COUNTA), noapaļošanas (ROUND) funkcijas.</a:t>
          </a:r>
          <a:endParaRPr lang="lv-LV" sz="1100"/>
        </a:p>
      </xdr:txBody>
    </xdr:sp>
    <xdr:clientData/>
  </xdr:oneCellAnchor>
  <xdr:oneCellAnchor>
    <xdr:from>
      <xdr:col>0</xdr:col>
      <xdr:colOff>57150</xdr:colOff>
      <xdr:row>12</xdr:row>
      <xdr:rowOff>76200</xdr:rowOff>
    </xdr:from>
    <xdr:ext cx="3971926" cy="436786"/>
    <xdr:sp macro="" textlink="">
      <xdr:nvSpPr>
        <xdr:cNvPr id="5" name="TextBox 4"/>
        <xdr:cNvSpPr txBox="1"/>
      </xdr:nvSpPr>
      <xdr:spPr>
        <a:xfrm>
          <a:off x="57150" y="2362200"/>
          <a:ext cx="3971926" cy="4367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rindā veikt prasītos aprēķinus, izmantojot formulu, kas satur summas funkciju.</a:t>
          </a:r>
          <a:endParaRPr lang="lv-LV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7</xdr:row>
      <xdr:rowOff>76200</xdr:rowOff>
    </xdr:from>
    <xdr:ext cx="4991100" cy="619125"/>
    <xdr:sp macro="" textlink="">
      <xdr:nvSpPr>
        <xdr:cNvPr id="2" name="TextBox 1"/>
        <xdr:cNvSpPr txBox="1"/>
      </xdr:nvSpPr>
      <xdr:spPr>
        <a:xfrm>
          <a:off x="38100" y="1600200"/>
          <a:ext cx="4991100" cy="6191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4.2.1. Izmantot summas (SUM), vidējās vērtības (AVERAGE) aprēķināšanas, minimālā (MIN) un maksimālā (MAX) lieluma aprēķināšanas, šūnu, kurās ir jebkāda veida dati (aizpildītas šūnas), saskaitīšanas (COUNTA), noapaļošanas (ROUND) funkcijas.</a:t>
          </a:r>
          <a:endParaRPr lang="lv-LV" sz="1100"/>
        </a:p>
      </xdr:txBody>
    </xdr:sp>
    <xdr:clientData/>
  </xdr:oneCellAnchor>
  <xdr:oneCellAnchor>
    <xdr:from>
      <xdr:col>0</xdr:col>
      <xdr:colOff>57150</xdr:colOff>
      <xdr:row>11</xdr:row>
      <xdr:rowOff>133350</xdr:rowOff>
    </xdr:from>
    <xdr:ext cx="4953000" cy="436786"/>
    <xdr:sp macro="" textlink="">
      <xdr:nvSpPr>
        <xdr:cNvPr id="3" name="TextBox 2"/>
        <xdr:cNvSpPr txBox="1"/>
      </xdr:nvSpPr>
      <xdr:spPr>
        <a:xfrm>
          <a:off x="57150" y="2419350"/>
          <a:ext cx="4953000" cy="43678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Kolonnā H, izmantojot formulu, kas satur atbilstošu funkciju, aprēķināt izdevumu vidējo skaitu katrā gadā, rezultātu noapaļojot līdz veselam skaitlim.</a:t>
          </a:r>
          <a:endParaRPr lang="lv-LV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590550</xdr:colOff>
      <xdr:row>8</xdr:row>
      <xdr:rowOff>28575</xdr:rowOff>
    </xdr:from>
    <xdr:ext cx="3952875" cy="819150"/>
    <xdr:sp macro="" textlink="">
      <xdr:nvSpPr>
        <xdr:cNvPr id="2" name="TextBox 1"/>
        <xdr:cNvSpPr txBox="1"/>
      </xdr:nvSpPr>
      <xdr:spPr>
        <a:xfrm>
          <a:off x="5467350" y="1552575"/>
          <a:ext cx="3952875" cy="8191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4.2.1. Izmantot summas (SUM), vidējās vērtības (AVERAGE) aprēķināšanas, minimālā (MIN) un maksimālā (MAX) lieluma aprēķināšanas, šūnu, kurās ir jebkāda veida dati (aizpildītas šūnas), saskaitīšanas (COUNTA), noapaļošanas (ROUND) funkcijas.</a:t>
          </a:r>
          <a:endParaRPr lang="lv-LV" sz="1100"/>
        </a:p>
      </xdr:txBody>
    </xdr:sp>
    <xdr:clientData/>
  </xdr:oneCellAnchor>
  <xdr:oneCellAnchor>
    <xdr:from>
      <xdr:col>9</xdr:col>
      <xdr:colOff>0</xdr:colOff>
      <xdr:row>14</xdr:row>
      <xdr:rowOff>19050</xdr:rowOff>
    </xdr:from>
    <xdr:ext cx="3971926" cy="264560"/>
    <xdr:sp macro="" textlink="">
      <xdr:nvSpPr>
        <xdr:cNvPr id="3" name="TextBox 2"/>
        <xdr:cNvSpPr txBox="1"/>
      </xdr:nvSpPr>
      <xdr:spPr>
        <a:xfrm>
          <a:off x="5486400" y="2686050"/>
          <a:ext cx="3971926" cy="2645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Šūnās J2, J4 un J6 veikt prasītos aprēķinus</a:t>
          </a:r>
          <a:endParaRPr lang="lv-LV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12</xdr:row>
      <xdr:rowOff>133350</xdr:rowOff>
    </xdr:from>
    <xdr:ext cx="4705349" cy="314325"/>
    <xdr:sp macro="" textlink="">
      <xdr:nvSpPr>
        <xdr:cNvPr id="2" name="TextBox 1"/>
        <xdr:cNvSpPr txBox="1"/>
      </xdr:nvSpPr>
      <xdr:spPr>
        <a:xfrm>
          <a:off x="38101" y="2228850"/>
          <a:ext cx="4705349" cy="3143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4.2.2. Izmantot standartfunkciju IF ar salīdzināšanas operatoriem: „=”, „&gt;”, „&lt;”.</a:t>
          </a:r>
          <a:endParaRPr lang="lv-LV" sz="1100"/>
        </a:p>
      </xdr:txBody>
    </xdr:sp>
    <xdr:clientData/>
  </xdr:oneCellAnchor>
  <xdr:oneCellAnchor>
    <xdr:from>
      <xdr:col>0</xdr:col>
      <xdr:colOff>47625</xdr:colOff>
      <xdr:row>15</xdr:row>
      <xdr:rowOff>0</xdr:rowOff>
    </xdr:from>
    <xdr:ext cx="5200650" cy="1125693"/>
    <xdr:sp macro="" textlink="">
      <xdr:nvSpPr>
        <xdr:cNvPr id="3" name="TextBox 2"/>
        <xdr:cNvSpPr txBox="1"/>
      </xdr:nvSpPr>
      <xdr:spPr>
        <a:xfrm>
          <a:off x="47625" y="3048000"/>
          <a:ext cx="5200650" cy="112569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Dota tabula ar interneta veikalā ar piegādi no ārzemēm iegādāto preču sarakstu.</a:t>
          </a:r>
        </a:p>
        <a:p>
          <a:endParaRPr lang="lv-LV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Šūnā D9, izmantojot formulu, noteikt vai muitas nodoklis būs jāmaksā vai nebūs.</a:t>
          </a:r>
        </a:p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Šūnā B9, izmantojot formulu, aprēķināt muitas nodokļa lielumu.</a:t>
          </a:r>
        </a:p>
        <a:p>
          <a:endParaRPr lang="lv-LV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Lai pārbaudītu vai formulas darbojas pareizi, uz laiku var izdzēst pēdējās grāmatas cenu. </a:t>
          </a:r>
          <a:endParaRPr lang="lv-LV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B3" sqref="B3"/>
    </sheetView>
  </sheetViews>
  <sheetFormatPr defaultRowHeight="15" x14ac:dyDescent="0.25"/>
  <cols>
    <col min="1" max="1" width="22.7109375" customWidth="1"/>
  </cols>
  <sheetData>
    <row r="1" spans="1:9" x14ac:dyDescent="0.25">
      <c r="A1" t="s">
        <v>7</v>
      </c>
    </row>
    <row r="2" spans="1:9" x14ac:dyDescent="0.25">
      <c r="A2" s="1"/>
      <c r="B2" s="21">
        <v>2013</v>
      </c>
      <c r="C2" s="21">
        <v>2014</v>
      </c>
      <c r="D2" s="21">
        <v>2015</v>
      </c>
      <c r="E2" s="21">
        <v>2016</v>
      </c>
      <c r="F2" s="21">
        <v>2017</v>
      </c>
      <c r="G2" s="21">
        <v>2018</v>
      </c>
    </row>
    <row r="3" spans="1:9" x14ac:dyDescent="0.25">
      <c r="A3" s="1" t="s">
        <v>8</v>
      </c>
      <c r="B3" s="24">
        <v>4</v>
      </c>
      <c r="C3" s="24">
        <v>4</v>
      </c>
      <c r="D3" s="24">
        <v>5</v>
      </c>
      <c r="E3" s="24">
        <v>5</v>
      </c>
      <c r="F3" s="24">
        <v>4</v>
      </c>
      <c r="G3" s="24">
        <v>4</v>
      </c>
    </row>
    <row r="4" spans="1:9" x14ac:dyDescent="0.25">
      <c r="A4" s="1" t="s">
        <v>9</v>
      </c>
      <c r="B4" s="1">
        <v>11.79</v>
      </c>
      <c r="C4" s="1">
        <v>10.86</v>
      </c>
      <c r="D4" s="1">
        <v>14.35</v>
      </c>
      <c r="E4" s="1">
        <v>16.91</v>
      </c>
      <c r="F4" s="1">
        <v>16.84</v>
      </c>
      <c r="G4" s="1">
        <v>50.18</v>
      </c>
    </row>
    <row r="5" spans="1:9" x14ac:dyDescent="0.25">
      <c r="A5" s="1" t="s">
        <v>10</v>
      </c>
      <c r="B5" s="1">
        <v>108.45</v>
      </c>
      <c r="C5" s="1">
        <v>105.18</v>
      </c>
      <c r="D5" s="1">
        <v>100.9</v>
      </c>
      <c r="E5" s="1">
        <v>122.88</v>
      </c>
      <c r="F5" s="1">
        <v>140.35</v>
      </c>
      <c r="G5" s="1">
        <v>146.1</v>
      </c>
    </row>
    <row r="6" spans="1:9" x14ac:dyDescent="0.25">
      <c r="A6" s="1" t="s">
        <v>11</v>
      </c>
      <c r="B6" s="1"/>
      <c r="C6" s="1"/>
      <c r="D6" s="1"/>
      <c r="E6" s="1"/>
      <c r="F6" s="1"/>
      <c r="G6" s="1"/>
      <c r="I6" t="s">
        <v>125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workbookViewId="0">
      <selection activeCell="H4" sqref="H4"/>
    </sheetView>
  </sheetViews>
  <sheetFormatPr defaultRowHeight="15" x14ac:dyDescent="0.25"/>
  <cols>
    <col min="1" max="1" width="20.5703125" customWidth="1"/>
  </cols>
  <sheetData>
    <row r="1" spans="1:8" x14ac:dyDescent="0.25">
      <c r="A1" s="5" t="s">
        <v>4</v>
      </c>
    </row>
    <row r="3" spans="1:8" ht="30" x14ac:dyDescent="0.25">
      <c r="A3" s="3" t="s">
        <v>3</v>
      </c>
      <c r="B3" s="1">
        <v>1993</v>
      </c>
      <c r="C3" s="1">
        <v>1998</v>
      </c>
      <c r="D3" s="1">
        <v>2003</v>
      </c>
      <c r="E3" s="1">
        <v>2008</v>
      </c>
      <c r="F3" s="1">
        <v>2013</v>
      </c>
      <c r="G3" s="1">
        <v>2018</v>
      </c>
      <c r="H3" s="3" t="s">
        <v>6</v>
      </c>
    </row>
    <row r="4" spans="1:8" x14ac:dyDescent="0.25">
      <c r="A4" s="4" t="s">
        <v>2</v>
      </c>
      <c r="B4" s="2">
        <v>1614</v>
      </c>
      <c r="C4" s="2">
        <v>2596</v>
      </c>
      <c r="D4" s="2">
        <v>2605</v>
      </c>
      <c r="E4" s="2">
        <v>2855</v>
      </c>
      <c r="F4" s="2">
        <v>2223</v>
      </c>
      <c r="G4" s="2">
        <v>2161</v>
      </c>
      <c r="H4" s="1"/>
    </row>
    <row r="5" spans="1:8" ht="30" x14ac:dyDescent="0.25">
      <c r="A5" s="3" t="s">
        <v>1</v>
      </c>
      <c r="B5" s="1">
        <v>182</v>
      </c>
      <c r="C5" s="1">
        <v>266</v>
      </c>
      <c r="D5" s="1">
        <v>340</v>
      </c>
      <c r="E5" s="1">
        <v>431</v>
      </c>
      <c r="F5" s="1">
        <v>308</v>
      </c>
      <c r="G5" s="1">
        <v>236</v>
      </c>
      <c r="H5" s="1"/>
    </row>
    <row r="6" spans="1:8" x14ac:dyDescent="0.25">
      <c r="A6" s="3" t="s">
        <v>0</v>
      </c>
      <c r="B6" s="1">
        <v>242</v>
      </c>
      <c r="C6" s="1">
        <v>226</v>
      </c>
      <c r="D6" s="1">
        <v>250</v>
      </c>
      <c r="E6" s="1">
        <v>262</v>
      </c>
      <c r="F6" s="1">
        <v>242</v>
      </c>
      <c r="G6" s="1">
        <v>179</v>
      </c>
      <c r="H6" s="1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J18" sqref="J18"/>
    </sheetView>
  </sheetViews>
  <sheetFormatPr defaultRowHeight="15" x14ac:dyDescent="0.25"/>
  <cols>
    <col min="8" max="8" width="9.140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5</v>
      </c>
    </row>
    <row r="2" spans="1:11" x14ac:dyDescent="0.25">
      <c r="A2" s="6" t="s">
        <v>19</v>
      </c>
      <c r="B2" s="6" t="s">
        <v>20</v>
      </c>
      <c r="C2" s="7">
        <v>6</v>
      </c>
      <c r="D2" s="7"/>
      <c r="E2" s="7">
        <v>2</v>
      </c>
      <c r="F2" s="7">
        <v>4</v>
      </c>
      <c r="G2" s="7">
        <v>1</v>
      </c>
      <c r="H2" s="7">
        <f>SUM(C2:G2)</f>
        <v>13</v>
      </c>
      <c r="J2" s="16"/>
      <c r="K2" t="s">
        <v>121</v>
      </c>
    </row>
    <row r="3" spans="1:11" x14ac:dyDescent="0.25">
      <c r="A3" s="6" t="s">
        <v>21</v>
      </c>
      <c r="B3" s="6" t="s">
        <v>22</v>
      </c>
      <c r="C3" s="8">
        <v>9</v>
      </c>
      <c r="D3" s="8">
        <v>10</v>
      </c>
      <c r="E3" s="8">
        <v>10</v>
      </c>
      <c r="F3" s="8">
        <v>7</v>
      </c>
      <c r="G3" s="8">
        <v>7</v>
      </c>
      <c r="H3" s="7">
        <f t="shared" ref="H3:H66" si="0">SUM(C3:G3)</f>
        <v>43</v>
      </c>
    </row>
    <row r="4" spans="1:11" x14ac:dyDescent="0.25">
      <c r="A4" s="6" t="s">
        <v>23</v>
      </c>
      <c r="B4" s="6" t="s">
        <v>24</v>
      </c>
      <c r="C4" s="7">
        <v>2</v>
      </c>
      <c r="D4" s="7">
        <v>1</v>
      </c>
      <c r="E4" s="7">
        <v>1</v>
      </c>
      <c r="F4" s="7">
        <v>0</v>
      </c>
      <c r="G4" s="7">
        <v>0</v>
      </c>
      <c r="H4" s="7">
        <f t="shared" si="0"/>
        <v>4</v>
      </c>
      <c r="J4" s="17"/>
      <c r="K4" t="s">
        <v>123</v>
      </c>
    </row>
    <row r="5" spans="1:11" x14ac:dyDescent="0.25">
      <c r="A5" s="6" t="s">
        <v>25</v>
      </c>
      <c r="B5" s="6" t="s">
        <v>26</v>
      </c>
      <c r="C5" s="7">
        <v>0</v>
      </c>
      <c r="D5" s="7">
        <v>5</v>
      </c>
      <c r="E5" s="7">
        <v>3</v>
      </c>
      <c r="F5" s="7">
        <v>0</v>
      </c>
      <c r="G5" s="7">
        <v>1</v>
      </c>
      <c r="H5" s="7">
        <f t="shared" si="0"/>
        <v>9</v>
      </c>
    </row>
    <row r="6" spans="1:11" x14ac:dyDescent="0.25">
      <c r="A6" s="9" t="s">
        <v>27</v>
      </c>
      <c r="B6" s="9" t="s">
        <v>28</v>
      </c>
      <c r="C6" s="10">
        <v>2</v>
      </c>
      <c r="D6" s="10">
        <v>8</v>
      </c>
      <c r="E6" s="10">
        <v>3</v>
      </c>
      <c r="F6" s="10">
        <v>0</v>
      </c>
      <c r="G6" s="10">
        <v>1</v>
      </c>
      <c r="H6" s="7">
        <f t="shared" si="0"/>
        <v>14</v>
      </c>
      <c r="J6" s="15"/>
      <c r="K6" t="s">
        <v>122</v>
      </c>
    </row>
    <row r="7" spans="1:11" x14ac:dyDescent="0.25">
      <c r="A7" s="6" t="s">
        <v>29</v>
      </c>
      <c r="B7" s="6" t="s">
        <v>20</v>
      </c>
      <c r="C7" s="7">
        <v>6</v>
      </c>
      <c r="D7" s="7">
        <v>1</v>
      </c>
      <c r="E7" s="7">
        <v>2</v>
      </c>
      <c r="F7" s="7">
        <v>0</v>
      </c>
      <c r="G7" s="7">
        <v>1</v>
      </c>
      <c r="H7" s="7">
        <f t="shared" si="0"/>
        <v>10</v>
      </c>
    </row>
    <row r="8" spans="1:11" x14ac:dyDescent="0.25">
      <c r="A8" s="6" t="s">
        <v>30</v>
      </c>
      <c r="B8" s="6" t="s">
        <v>24</v>
      </c>
      <c r="C8" s="7">
        <v>5</v>
      </c>
      <c r="D8" s="7">
        <v>10</v>
      </c>
      <c r="E8" s="7">
        <v>3</v>
      </c>
      <c r="F8" s="7">
        <v>4</v>
      </c>
      <c r="G8" s="7">
        <v>0</v>
      </c>
      <c r="H8" s="7">
        <f t="shared" si="0"/>
        <v>22</v>
      </c>
    </row>
    <row r="9" spans="1:11" x14ac:dyDescent="0.25">
      <c r="A9" s="6" t="s">
        <v>31</v>
      </c>
      <c r="B9" s="6" t="s">
        <v>32</v>
      </c>
      <c r="C9" s="7">
        <v>1</v>
      </c>
      <c r="D9" s="7">
        <v>1</v>
      </c>
      <c r="E9" s="7">
        <v>4</v>
      </c>
      <c r="F9" s="7">
        <v>0</v>
      </c>
      <c r="G9" s="7">
        <v>0</v>
      </c>
      <c r="H9" s="7">
        <f t="shared" si="0"/>
        <v>6</v>
      </c>
    </row>
    <row r="10" spans="1:11" x14ac:dyDescent="0.25">
      <c r="A10" s="9" t="s">
        <v>33</v>
      </c>
      <c r="B10" s="9" t="s">
        <v>32</v>
      </c>
      <c r="C10" s="7">
        <v>10</v>
      </c>
      <c r="D10" s="7">
        <v>3</v>
      </c>
      <c r="E10" s="7">
        <v>10</v>
      </c>
      <c r="F10" s="7">
        <v>5</v>
      </c>
      <c r="G10" s="7">
        <v>1</v>
      </c>
      <c r="H10" s="7">
        <f t="shared" si="0"/>
        <v>29</v>
      </c>
    </row>
    <row r="11" spans="1:11" x14ac:dyDescent="0.25">
      <c r="A11" s="9" t="s">
        <v>34</v>
      </c>
      <c r="B11" s="9" t="s">
        <v>24</v>
      </c>
      <c r="C11" s="7">
        <v>8</v>
      </c>
      <c r="D11" s="7">
        <v>0</v>
      </c>
      <c r="E11" s="7">
        <v>3</v>
      </c>
      <c r="F11" s="7">
        <v>4</v>
      </c>
      <c r="G11" s="7">
        <v>1</v>
      </c>
      <c r="H11" s="7">
        <f t="shared" si="0"/>
        <v>16</v>
      </c>
    </row>
    <row r="12" spans="1:11" x14ac:dyDescent="0.25">
      <c r="A12" s="6" t="s">
        <v>35</v>
      </c>
      <c r="B12" s="6" t="s">
        <v>36</v>
      </c>
      <c r="C12" s="7">
        <v>4</v>
      </c>
      <c r="D12" s="7">
        <v>9</v>
      </c>
      <c r="E12" s="7">
        <v>4</v>
      </c>
      <c r="F12" s="7">
        <v>0</v>
      </c>
      <c r="G12" s="7">
        <v>1</v>
      </c>
      <c r="H12" s="7">
        <f t="shared" si="0"/>
        <v>18</v>
      </c>
    </row>
    <row r="13" spans="1:11" x14ac:dyDescent="0.25">
      <c r="A13" s="6" t="s">
        <v>37</v>
      </c>
      <c r="B13" s="6" t="s">
        <v>38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f t="shared" si="0"/>
        <v>1</v>
      </c>
    </row>
    <row r="14" spans="1:11" x14ac:dyDescent="0.25">
      <c r="A14" s="6" t="s">
        <v>39</v>
      </c>
      <c r="B14" s="6" t="s">
        <v>40</v>
      </c>
      <c r="C14" s="7">
        <v>6</v>
      </c>
      <c r="D14" s="7">
        <v>0</v>
      </c>
      <c r="E14" s="7">
        <v>0</v>
      </c>
      <c r="F14" s="7">
        <v>0</v>
      </c>
      <c r="G14" s="7">
        <v>2</v>
      </c>
      <c r="H14" s="7">
        <f t="shared" si="0"/>
        <v>8</v>
      </c>
    </row>
    <row r="15" spans="1:11" x14ac:dyDescent="0.25">
      <c r="A15" s="9" t="s">
        <v>41</v>
      </c>
      <c r="B15" s="9" t="s">
        <v>42</v>
      </c>
      <c r="C15" s="7">
        <v>9</v>
      </c>
      <c r="D15" s="7">
        <v>5</v>
      </c>
      <c r="E15" s="7">
        <v>0</v>
      </c>
      <c r="F15" s="7">
        <v>0</v>
      </c>
      <c r="G15" s="7">
        <v>0</v>
      </c>
      <c r="H15" s="7">
        <f t="shared" si="0"/>
        <v>14</v>
      </c>
    </row>
    <row r="16" spans="1:11" x14ac:dyDescent="0.25">
      <c r="A16" s="6" t="s">
        <v>43</v>
      </c>
      <c r="B16" s="6" t="s">
        <v>40</v>
      </c>
      <c r="C16" s="7">
        <v>4</v>
      </c>
      <c r="D16" s="7">
        <v>1</v>
      </c>
      <c r="E16" s="7">
        <v>3</v>
      </c>
      <c r="F16" s="7">
        <v>0</v>
      </c>
      <c r="G16" s="7">
        <v>1</v>
      </c>
      <c r="H16" s="7">
        <f t="shared" si="0"/>
        <v>9</v>
      </c>
    </row>
    <row r="17" spans="1:8" x14ac:dyDescent="0.25">
      <c r="A17" s="6" t="s">
        <v>39</v>
      </c>
      <c r="B17" s="6" t="s">
        <v>44</v>
      </c>
      <c r="C17" s="7">
        <v>6</v>
      </c>
      <c r="D17" s="7">
        <v>6</v>
      </c>
      <c r="E17" s="7">
        <v>4</v>
      </c>
      <c r="F17" s="7">
        <v>0</v>
      </c>
      <c r="G17" s="7">
        <v>1</v>
      </c>
      <c r="H17" s="7">
        <f t="shared" si="0"/>
        <v>17</v>
      </c>
    </row>
    <row r="18" spans="1:8" x14ac:dyDescent="0.25">
      <c r="A18" s="6" t="s">
        <v>45</v>
      </c>
      <c r="B18" s="6" t="s">
        <v>24</v>
      </c>
      <c r="C18" s="7">
        <v>3</v>
      </c>
      <c r="D18" s="7">
        <v>6</v>
      </c>
      <c r="E18" s="7">
        <v>3</v>
      </c>
      <c r="F18" s="7">
        <v>0</v>
      </c>
      <c r="G18" s="7">
        <v>0</v>
      </c>
      <c r="H18" s="7">
        <f t="shared" si="0"/>
        <v>12</v>
      </c>
    </row>
    <row r="19" spans="1:8" x14ac:dyDescent="0.25">
      <c r="A19" s="6" t="s">
        <v>46</v>
      </c>
      <c r="B19" s="6" t="s">
        <v>20</v>
      </c>
      <c r="C19" s="7">
        <v>0</v>
      </c>
      <c r="D19" s="7">
        <v>1</v>
      </c>
      <c r="E19" s="7">
        <v>1</v>
      </c>
      <c r="F19" s="7">
        <v>0</v>
      </c>
      <c r="G19" s="7">
        <v>1</v>
      </c>
      <c r="H19" s="7">
        <f t="shared" si="0"/>
        <v>3</v>
      </c>
    </row>
    <row r="20" spans="1:8" x14ac:dyDescent="0.25">
      <c r="A20" s="9" t="s">
        <v>47</v>
      </c>
      <c r="B20" s="9" t="s">
        <v>48</v>
      </c>
      <c r="C20" s="7">
        <v>7</v>
      </c>
      <c r="D20" s="7">
        <v>0</v>
      </c>
      <c r="E20" s="7">
        <v>3</v>
      </c>
      <c r="F20" s="7">
        <v>0</v>
      </c>
      <c r="G20" s="7">
        <v>1</v>
      </c>
      <c r="H20" s="7">
        <f t="shared" si="0"/>
        <v>11</v>
      </c>
    </row>
    <row r="21" spans="1:8" x14ac:dyDescent="0.25">
      <c r="A21" s="6" t="s">
        <v>49</v>
      </c>
      <c r="B21" s="6" t="s">
        <v>50</v>
      </c>
      <c r="C21" s="7">
        <v>0</v>
      </c>
      <c r="D21" s="7">
        <v>1</v>
      </c>
      <c r="E21" s="7">
        <v>0</v>
      </c>
      <c r="F21" s="7">
        <v>0</v>
      </c>
      <c r="G21" s="7">
        <v>1</v>
      </c>
      <c r="H21" s="7">
        <f t="shared" si="0"/>
        <v>2</v>
      </c>
    </row>
    <row r="22" spans="1:8" x14ac:dyDescent="0.25">
      <c r="A22" s="9" t="s">
        <v>29</v>
      </c>
      <c r="B22" s="9" t="s">
        <v>22</v>
      </c>
      <c r="C22" s="7">
        <v>2</v>
      </c>
      <c r="D22" s="7">
        <v>7</v>
      </c>
      <c r="E22" s="7">
        <v>1</v>
      </c>
      <c r="F22" s="7">
        <v>5</v>
      </c>
      <c r="G22" s="7">
        <v>5</v>
      </c>
      <c r="H22" s="7">
        <f t="shared" si="0"/>
        <v>20</v>
      </c>
    </row>
    <row r="23" spans="1:8" x14ac:dyDescent="0.25">
      <c r="A23" s="9" t="s">
        <v>51</v>
      </c>
      <c r="B23" s="9" t="s">
        <v>52</v>
      </c>
      <c r="C23" s="10">
        <v>6</v>
      </c>
      <c r="D23" s="10">
        <v>0</v>
      </c>
      <c r="E23" s="10">
        <v>3</v>
      </c>
      <c r="F23" s="10">
        <v>5</v>
      </c>
      <c r="G23" s="10">
        <v>1</v>
      </c>
      <c r="H23" s="7">
        <f t="shared" si="0"/>
        <v>15</v>
      </c>
    </row>
    <row r="24" spans="1:8" x14ac:dyDescent="0.25">
      <c r="A24" s="6" t="s">
        <v>53</v>
      </c>
      <c r="B24" s="6" t="s">
        <v>54</v>
      </c>
      <c r="C24" s="7"/>
      <c r="D24" s="7"/>
      <c r="E24" s="7">
        <v>4</v>
      </c>
      <c r="F24" s="7">
        <v>5</v>
      </c>
      <c r="G24" s="7">
        <v>4</v>
      </c>
      <c r="H24" s="7">
        <f t="shared" si="0"/>
        <v>13</v>
      </c>
    </row>
    <row r="25" spans="1:8" x14ac:dyDescent="0.25">
      <c r="A25" s="6" t="s">
        <v>55</v>
      </c>
      <c r="B25" s="6" t="s">
        <v>26</v>
      </c>
      <c r="C25" s="7">
        <v>2</v>
      </c>
      <c r="D25" s="7">
        <v>1</v>
      </c>
      <c r="E25" s="7">
        <v>2</v>
      </c>
      <c r="F25" s="7">
        <v>5</v>
      </c>
      <c r="G25" s="7">
        <v>0</v>
      </c>
      <c r="H25" s="7">
        <f t="shared" si="0"/>
        <v>10</v>
      </c>
    </row>
    <row r="26" spans="1:8" x14ac:dyDescent="0.25">
      <c r="A26" s="9" t="s">
        <v>56</v>
      </c>
      <c r="B26" s="9" t="s">
        <v>57</v>
      </c>
      <c r="C26" s="7">
        <v>8</v>
      </c>
      <c r="D26" s="7">
        <v>0</v>
      </c>
      <c r="E26" s="7">
        <v>6</v>
      </c>
      <c r="F26" s="7">
        <v>5</v>
      </c>
      <c r="G26" s="7">
        <v>10</v>
      </c>
      <c r="H26" s="7">
        <f t="shared" si="0"/>
        <v>29</v>
      </c>
    </row>
    <row r="27" spans="1:8" x14ac:dyDescent="0.25">
      <c r="A27" s="9" t="s">
        <v>58</v>
      </c>
      <c r="B27" s="9" t="s">
        <v>20</v>
      </c>
      <c r="C27" s="10">
        <v>10</v>
      </c>
      <c r="D27" s="10"/>
      <c r="E27" s="10">
        <v>4</v>
      </c>
      <c r="F27" s="10">
        <v>5</v>
      </c>
      <c r="G27" s="10">
        <v>1</v>
      </c>
      <c r="H27" s="7">
        <f t="shared" si="0"/>
        <v>20</v>
      </c>
    </row>
    <row r="28" spans="1:8" x14ac:dyDescent="0.25">
      <c r="A28" s="9" t="s">
        <v>59</v>
      </c>
      <c r="B28" s="9" t="s">
        <v>60</v>
      </c>
      <c r="C28" s="7">
        <v>6</v>
      </c>
      <c r="D28" s="7">
        <v>6</v>
      </c>
      <c r="E28" s="7">
        <v>5</v>
      </c>
      <c r="F28" s="7">
        <v>5</v>
      </c>
      <c r="G28" s="7">
        <v>6</v>
      </c>
      <c r="H28" s="7">
        <f t="shared" si="0"/>
        <v>28</v>
      </c>
    </row>
    <row r="29" spans="1:8" x14ac:dyDescent="0.25">
      <c r="A29" s="9" t="s">
        <v>61</v>
      </c>
      <c r="B29" s="9" t="s">
        <v>20</v>
      </c>
      <c r="C29" s="7">
        <v>8</v>
      </c>
      <c r="D29" s="7">
        <v>8</v>
      </c>
      <c r="E29" s="7">
        <v>5</v>
      </c>
      <c r="F29" s="7">
        <v>5</v>
      </c>
      <c r="G29" s="7">
        <v>10</v>
      </c>
      <c r="H29" s="7">
        <f t="shared" si="0"/>
        <v>36</v>
      </c>
    </row>
    <row r="30" spans="1:8" x14ac:dyDescent="0.25">
      <c r="A30" s="9" t="s">
        <v>62</v>
      </c>
      <c r="B30" s="9" t="s">
        <v>40</v>
      </c>
      <c r="C30" s="10">
        <v>1</v>
      </c>
      <c r="D30" s="10">
        <v>1</v>
      </c>
      <c r="E30" s="10">
        <v>0</v>
      </c>
      <c r="F30" s="10">
        <v>10</v>
      </c>
      <c r="G30" s="10">
        <v>6</v>
      </c>
      <c r="H30" s="7">
        <f t="shared" si="0"/>
        <v>18</v>
      </c>
    </row>
    <row r="31" spans="1:8" x14ac:dyDescent="0.25">
      <c r="A31" s="6" t="s">
        <v>63</v>
      </c>
      <c r="B31" s="6" t="s">
        <v>32</v>
      </c>
      <c r="C31" s="7">
        <v>4</v>
      </c>
      <c r="D31" s="7">
        <v>1</v>
      </c>
      <c r="E31" s="7">
        <v>0</v>
      </c>
      <c r="F31" s="7">
        <v>5</v>
      </c>
      <c r="G31" s="7">
        <v>0</v>
      </c>
      <c r="H31" s="7">
        <f t="shared" si="0"/>
        <v>10</v>
      </c>
    </row>
    <row r="32" spans="1:8" x14ac:dyDescent="0.25">
      <c r="A32" s="6" t="s">
        <v>64</v>
      </c>
      <c r="B32" s="6" t="s">
        <v>65</v>
      </c>
      <c r="C32" s="7">
        <v>10</v>
      </c>
      <c r="D32" s="7">
        <v>0</v>
      </c>
      <c r="E32" s="7">
        <v>5</v>
      </c>
      <c r="F32" s="7">
        <v>1</v>
      </c>
      <c r="G32" s="7">
        <v>1</v>
      </c>
      <c r="H32" s="7">
        <f t="shared" si="0"/>
        <v>17</v>
      </c>
    </row>
    <row r="33" spans="1:8" x14ac:dyDescent="0.25">
      <c r="A33" s="9" t="s">
        <v>66</v>
      </c>
      <c r="B33" s="9" t="s">
        <v>36</v>
      </c>
      <c r="C33" s="7">
        <v>8</v>
      </c>
      <c r="D33" s="7">
        <v>0</v>
      </c>
      <c r="E33" s="7">
        <v>6</v>
      </c>
      <c r="F33" s="7">
        <v>5</v>
      </c>
      <c r="G33" s="7">
        <v>1</v>
      </c>
      <c r="H33" s="7">
        <f t="shared" si="0"/>
        <v>20</v>
      </c>
    </row>
    <row r="34" spans="1:8" x14ac:dyDescent="0.25">
      <c r="A34" s="9" t="s">
        <v>67</v>
      </c>
      <c r="B34" s="9" t="s">
        <v>40</v>
      </c>
      <c r="C34" s="10">
        <v>1</v>
      </c>
      <c r="D34" s="10">
        <v>1</v>
      </c>
      <c r="E34" s="10">
        <v>4</v>
      </c>
      <c r="F34" s="10">
        <v>0</v>
      </c>
      <c r="G34" s="10">
        <v>0</v>
      </c>
      <c r="H34" s="7">
        <f t="shared" si="0"/>
        <v>6</v>
      </c>
    </row>
    <row r="35" spans="1:8" x14ac:dyDescent="0.25">
      <c r="A35" s="9" t="s">
        <v>68</v>
      </c>
      <c r="B35" s="9" t="s">
        <v>38</v>
      </c>
      <c r="C35" s="10">
        <v>6</v>
      </c>
      <c r="D35" s="10">
        <v>1</v>
      </c>
      <c r="E35" s="10">
        <v>2</v>
      </c>
      <c r="F35" s="10">
        <v>10</v>
      </c>
      <c r="G35" s="10">
        <v>1</v>
      </c>
      <c r="H35" s="7">
        <f t="shared" si="0"/>
        <v>20</v>
      </c>
    </row>
    <row r="36" spans="1:8" x14ac:dyDescent="0.25">
      <c r="A36" s="9" t="s">
        <v>69</v>
      </c>
      <c r="B36" s="9" t="s">
        <v>50</v>
      </c>
      <c r="C36" s="10">
        <v>10</v>
      </c>
      <c r="D36" s="10">
        <v>8</v>
      </c>
      <c r="E36" s="10">
        <v>8</v>
      </c>
      <c r="F36" s="10">
        <v>5</v>
      </c>
      <c r="G36" s="10">
        <v>10</v>
      </c>
      <c r="H36" s="7">
        <f t="shared" si="0"/>
        <v>41</v>
      </c>
    </row>
    <row r="37" spans="1:8" x14ac:dyDescent="0.25">
      <c r="A37" s="9" t="s">
        <v>70</v>
      </c>
      <c r="B37" s="9" t="s">
        <v>57</v>
      </c>
      <c r="C37" s="10">
        <v>1</v>
      </c>
      <c r="D37" s="10">
        <v>0</v>
      </c>
      <c r="E37" s="10">
        <v>0</v>
      </c>
      <c r="F37" s="10">
        <v>0</v>
      </c>
      <c r="G37" s="10">
        <v>0</v>
      </c>
      <c r="H37" s="7">
        <f t="shared" si="0"/>
        <v>1</v>
      </c>
    </row>
    <row r="38" spans="1:8" x14ac:dyDescent="0.25">
      <c r="A38" s="9" t="s">
        <v>71</v>
      </c>
      <c r="B38" s="9" t="s">
        <v>60</v>
      </c>
      <c r="C38" s="10">
        <v>1</v>
      </c>
      <c r="D38" s="10">
        <v>0</v>
      </c>
      <c r="E38" s="10">
        <v>0</v>
      </c>
      <c r="F38" s="10">
        <v>0</v>
      </c>
      <c r="G38" s="10">
        <v>0</v>
      </c>
      <c r="H38" s="7">
        <f t="shared" si="0"/>
        <v>1</v>
      </c>
    </row>
    <row r="39" spans="1:8" x14ac:dyDescent="0.25">
      <c r="A39" s="9" t="s">
        <v>72</v>
      </c>
      <c r="B39" s="9" t="s">
        <v>60</v>
      </c>
      <c r="C39" s="10">
        <v>1</v>
      </c>
      <c r="D39" s="10">
        <v>2</v>
      </c>
      <c r="E39" s="10">
        <v>0</v>
      </c>
      <c r="F39" s="10">
        <v>0</v>
      </c>
      <c r="G39" s="10">
        <v>0</v>
      </c>
      <c r="H39" s="7">
        <f t="shared" si="0"/>
        <v>3</v>
      </c>
    </row>
    <row r="40" spans="1:8" x14ac:dyDescent="0.25">
      <c r="A40" s="9" t="s">
        <v>73</v>
      </c>
      <c r="B40" s="9" t="s">
        <v>60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7">
        <f t="shared" si="0"/>
        <v>0</v>
      </c>
    </row>
    <row r="41" spans="1:8" x14ac:dyDescent="0.25">
      <c r="A41" s="9" t="s">
        <v>74</v>
      </c>
      <c r="B41" s="9" t="s">
        <v>75</v>
      </c>
      <c r="C41" s="10">
        <v>1</v>
      </c>
      <c r="D41" s="10">
        <v>2</v>
      </c>
      <c r="E41" s="10">
        <v>0</v>
      </c>
      <c r="F41" s="10">
        <v>0</v>
      </c>
      <c r="G41" s="10">
        <v>0</v>
      </c>
      <c r="H41" s="7">
        <f t="shared" si="0"/>
        <v>3</v>
      </c>
    </row>
    <row r="42" spans="1:8" x14ac:dyDescent="0.25">
      <c r="A42" s="9" t="s">
        <v>76</v>
      </c>
      <c r="B42" s="9" t="s">
        <v>20</v>
      </c>
      <c r="C42" s="10">
        <v>1</v>
      </c>
      <c r="D42" s="10">
        <v>0</v>
      </c>
      <c r="E42" s="10">
        <v>0</v>
      </c>
      <c r="F42" s="10"/>
      <c r="G42" s="10">
        <v>0</v>
      </c>
      <c r="H42" s="7">
        <f t="shared" si="0"/>
        <v>1</v>
      </c>
    </row>
    <row r="43" spans="1:8" x14ac:dyDescent="0.25">
      <c r="A43" s="9" t="s">
        <v>31</v>
      </c>
      <c r="B43" s="9" t="s">
        <v>50</v>
      </c>
      <c r="C43" s="10">
        <v>0</v>
      </c>
      <c r="D43" s="10">
        <v>1</v>
      </c>
      <c r="E43" s="10">
        <v>0</v>
      </c>
      <c r="F43" s="10">
        <v>0</v>
      </c>
      <c r="G43" s="10">
        <v>0</v>
      </c>
      <c r="H43" s="7">
        <f t="shared" si="0"/>
        <v>1</v>
      </c>
    </row>
    <row r="44" spans="1:8" x14ac:dyDescent="0.25">
      <c r="A44" s="9" t="s">
        <v>77</v>
      </c>
      <c r="B44" s="9" t="s">
        <v>52</v>
      </c>
      <c r="C44" s="10">
        <v>10</v>
      </c>
      <c r="D44" s="10">
        <v>10</v>
      </c>
      <c r="E44" s="10">
        <v>2</v>
      </c>
      <c r="F44" s="10">
        <v>0</v>
      </c>
      <c r="G44" s="10">
        <v>3</v>
      </c>
      <c r="H44" s="7">
        <f t="shared" si="0"/>
        <v>25</v>
      </c>
    </row>
    <row r="45" spans="1:8" x14ac:dyDescent="0.25">
      <c r="A45" s="9" t="s">
        <v>78</v>
      </c>
      <c r="B45" s="9" t="s">
        <v>28</v>
      </c>
      <c r="C45" s="10">
        <v>0</v>
      </c>
      <c r="D45" s="10">
        <v>10</v>
      </c>
      <c r="E45" s="10">
        <v>1</v>
      </c>
      <c r="F45" s="10">
        <v>1</v>
      </c>
      <c r="G45" s="10">
        <v>0</v>
      </c>
      <c r="H45" s="7">
        <f t="shared" si="0"/>
        <v>12</v>
      </c>
    </row>
    <row r="46" spans="1:8" x14ac:dyDescent="0.25">
      <c r="A46" s="9" t="s">
        <v>79</v>
      </c>
      <c r="B46" s="9" t="s">
        <v>32</v>
      </c>
      <c r="C46" s="10">
        <v>2</v>
      </c>
      <c r="D46" s="10">
        <v>10</v>
      </c>
      <c r="E46" s="10">
        <v>2</v>
      </c>
      <c r="F46" s="10">
        <v>0</v>
      </c>
      <c r="G46" s="10">
        <v>0</v>
      </c>
      <c r="H46" s="7">
        <f t="shared" si="0"/>
        <v>14</v>
      </c>
    </row>
    <row r="47" spans="1:8" x14ac:dyDescent="0.25">
      <c r="A47" s="9" t="s">
        <v>66</v>
      </c>
      <c r="B47" s="9" t="s">
        <v>65</v>
      </c>
      <c r="C47" s="10">
        <v>0</v>
      </c>
      <c r="D47" s="10">
        <v>0</v>
      </c>
      <c r="E47" s="10">
        <v>0</v>
      </c>
      <c r="F47" s="10">
        <v>0</v>
      </c>
      <c r="G47" s="10">
        <v>3</v>
      </c>
      <c r="H47" s="7">
        <f t="shared" si="0"/>
        <v>3</v>
      </c>
    </row>
    <row r="48" spans="1:8" x14ac:dyDescent="0.25">
      <c r="A48" s="9" t="s">
        <v>80</v>
      </c>
      <c r="B48" s="9" t="s">
        <v>81</v>
      </c>
      <c r="C48" s="10">
        <v>0</v>
      </c>
      <c r="D48" s="10">
        <v>2</v>
      </c>
      <c r="E48" s="10">
        <v>1</v>
      </c>
      <c r="F48" s="10">
        <v>0</v>
      </c>
      <c r="G48" s="10">
        <v>0</v>
      </c>
      <c r="H48" s="7">
        <f t="shared" si="0"/>
        <v>3</v>
      </c>
    </row>
    <row r="49" spans="1:8" x14ac:dyDescent="0.25">
      <c r="A49" s="9" t="s">
        <v>82</v>
      </c>
      <c r="B49" s="9" t="s">
        <v>36</v>
      </c>
      <c r="C49" s="10">
        <v>1</v>
      </c>
      <c r="D49" s="10">
        <v>1</v>
      </c>
      <c r="E49" s="10">
        <v>0</v>
      </c>
      <c r="F49" s="10">
        <v>0</v>
      </c>
      <c r="G49" s="10">
        <v>0</v>
      </c>
      <c r="H49" s="7">
        <f t="shared" si="0"/>
        <v>2</v>
      </c>
    </row>
    <row r="50" spans="1:8" x14ac:dyDescent="0.25">
      <c r="A50" s="9" t="s">
        <v>83</v>
      </c>
      <c r="B50" s="9" t="s">
        <v>20</v>
      </c>
      <c r="C50" s="10"/>
      <c r="D50" s="10">
        <v>0</v>
      </c>
      <c r="E50" s="10">
        <v>0</v>
      </c>
      <c r="F50" s="10">
        <v>1</v>
      </c>
      <c r="G50" s="10"/>
      <c r="H50" s="7">
        <f t="shared" si="0"/>
        <v>1</v>
      </c>
    </row>
    <row r="51" spans="1:8" x14ac:dyDescent="0.25">
      <c r="A51" s="9" t="s">
        <v>84</v>
      </c>
      <c r="B51" s="9" t="s">
        <v>40</v>
      </c>
      <c r="C51" s="10">
        <v>1</v>
      </c>
      <c r="D51" s="10">
        <v>0</v>
      </c>
      <c r="E51" s="10">
        <v>1</v>
      </c>
      <c r="F51" s="10">
        <v>0</v>
      </c>
      <c r="G51" s="10">
        <v>0</v>
      </c>
      <c r="H51" s="7">
        <f t="shared" si="0"/>
        <v>2</v>
      </c>
    </row>
    <row r="52" spans="1:8" x14ac:dyDescent="0.25">
      <c r="A52" s="9" t="s">
        <v>85</v>
      </c>
      <c r="B52" s="9" t="s">
        <v>24</v>
      </c>
      <c r="C52" s="10">
        <v>0</v>
      </c>
      <c r="D52" s="10">
        <v>2</v>
      </c>
      <c r="E52" s="10">
        <v>1</v>
      </c>
      <c r="F52" s="10">
        <v>0</v>
      </c>
      <c r="G52" s="10">
        <v>0</v>
      </c>
      <c r="H52" s="7">
        <f t="shared" si="0"/>
        <v>3</v>
      </c>
    </row>
    <row r="53" spans="1:8" x14ac:dyDescent="0.25">
      <c r="A53" s="11" t="s">
        <v>86</v>
      </c>
      <c r="B53" s="11" t="s">
        <v>38</v>
      </c>
      <c r="C53" s="12">
        <v>1</v>
      </c>
      <c r="D53" s="12">
        <v>10</v>
      </c>
      <c r="E53" s="12">
        <v>1</v>
      </c>
      <c r="F53" s="12">
        <v>0</v>
      </c>
      <c r="G53" s="12">
        <v>0</v>
      </c>
      <c r="H53" s="7">
        <f t="shared" si="0"/>
        <v>12</v>
      </c>
    </row>
    <row r="54" spans="1:8" x14ac:dyDescent="0.25">
      <c r="A54" s="9" t="s">
        <v>87</v>
      </c>
      <c r="B54" s="9" t="s">
        <v>38</v>
      </c>
      <c r="C54" s="10">
        <v>1</v>
      </c>
      <c r="D54" s="10">
        <v>0</v>
      </c>
      <c r="E54" s="10">
        <v>0</v>
      </c>
      <c r="F54" s="10">
        <v>0</v>
      </c>
      <c r="G54" s="10">
        <v>0</v>
      </c>
      <c r="H54" s="7">
        <f t="shared" si="0"/>
        <v>1</v>
      </c>
    </row>
    <row r="55" spans="1:8" x14ac:dyDescent="0.25">
      <c r="A55" s="9" t="s">
        <v>88</v>
      </c>
      <c r="B55" s="9" t="s">
        <v>57</v>
      </c>
      <c r="C55" s="10">
        <v>1</v>
      </c>
      <c r="D55" s="10">
        <v>2</v>
      </c>
      <c r="E55" s="10">
        <v>1</v>
      </c>
      <c r="F55" s="10">
        <v>0</v>
      </c>
      <c r="G55" s="10">
        <v>0</v>
      </c>
      <c r="H55" s="7">
        <f t="shared" si="0"/>
        <v>4</v>
      </c>
    </row>
    <row r="56" spans="1:8" x14ac:dyDescent="0.25">
      <c r="A56" s="9" t="s">
        <v>89</v>
      </c>
      <c r="B56" s="9" t="s">
        <v>50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7">
        <f t="shared" si="0"/>
        <v>0</v>
      </c>
    </row>
    <row r="57" spans="1:8" x14ac:dyDescent="0.25">
      <c r="A57" s="11" t="s">
        <v>69</v>
      </c>
      <c r="B57" s="11" t="s">
        <v>44</v>
      </c>
      <c r="C57" s="12">
        <v>1</v>
      </c>
      <c r="D57" s="12">
        <v>3</v>
      </c>
      <c r="E57" s="12">
        <v>1</v>
      </c>
      <c r="F57" s="12">
        <v>0</v>
      </c>
      <c r="G57" s="12">
        <v>0</v>
      </c>
      <c r="H57" s="7">
        <f t="shared" si="0"/>
        <v>5</v>
      </c>
    </row>
    <row r="58" spans="1:8" x14ac:dyDescent="0.25">
      <c r="A58" s="9" t="s">
        <v>90</v>
      </c>
      <c r="B58" s="9" t="s">
        <v>91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7">
        <f t="shared" si="0"/>
        <v>0</v>
      </c>
    </row>
    <row r="59" spans="1:8" x14ac:dyDescent="0.25">
      <c r="A59" s="9" t="s">
        <v>92</v>
      </c>
      <c r="B59" s="9" t="s">
        <v>57</v>
      </c>
      <c r="C59" s="13">
        <v>10</v>
      </c>
      <c r="D59" s="13">
        <v>8</v>
      </c>
      <c r="E59" s="13"/>
      <c r="F59" s="13">
        <v>1</v>
      </c>
      <c r="G59" s="13"/>
      <c r="H59" s="7">
        <f t="shared" si="0"/>
        <v>19</v>
      </c>
    </row>
    <row r="60" spans="1:8" x14ac:dyDescent="0.25">
      <c r="A60" s="9" t="s">
        <v>76</v>
      </c>
      <c r="B60" s="9" t="s">
        <v>38</v>
      </c>
      <c r="C60" s="13">
        <v>1</v>
      </c>
      <c r="D60" s="13">
        <v>10</v>
      </c>
      <c r="E60" s="13">
        <v>3</v>
      </c>
      <c r="F60" s="13">
        <v>1</v>
      </c>
      <c r="G60" s="13"/>
      <c r="H60" s="7">
        <f t="shared" si="0"/>
        <v>15</v>
      </c>
    </row>
    <row r="61" spans="1:8" x14ac:dyDescent="0.25">
      <c r="A61" s="9" t="s">
        <v>93</v>
      </c>
      <c r="B61" s="9" t="s">
        <v>40</v>
      </c>
      <c r="C61" s="13">
        <v>10</v>
      </c>
      <c r="D61" s="13">
        <v>10</v>
      </c>
      <c r="E61" s="13">
        <v>1</v>
      </c>
      <c r="F61" s="13">
        <v>3</v>
      </c>
      <c r="G61" s="13">
        <v>1</v>
      </c>
      <c r="H61" s="7">
        <f t="shared" si="0"/>
        <v>25</v>
      </c>
    </row>
    <row r="62" spans="1:8" x14ac:dyDescent="0.25">
      <c r="A62" s="9" t="s">
        <v>94</v>
      </c>
      <c r="B62" s="9" t="s">
        <v>24</v>
      </c>
      <c r="C62" s="13">
        <v>1</v>
      </c>
      <c r="D62" s="13">
        <v>6</v>
      </c>
      <c r="E62" s="13">
        <v>1</v>
      </c>
      <c r="F62" s="13">
        <v>3</v>
      </c>
      <c r="G62" s="13"/>
      <c r="H62" s="7">
        <f t="shared" si="0"/>
        <v>11</v>
      </c>
    </row>
    <row r="63" spans="1:8" x14ac:dyDescent="0.25">
      <c r="A63" s="9" t="s">
        <v>95</v>
      </c>
      <c r="B63" s="9" t="s">
        <v>24</v>
      </c>
      <c r="C63" s="13">
        <v>10</v>
      </c>
      <c r="D63" s="13">
        <v>10</v>
      </c>
      <c r="E63" s="13">
        <v>9</v>
      </c>
      <c r="F63" s="13">
        <v>2</v>
      </c>
      <c r="G63" s="13">
        <v>1</v>
      </c>
      <c r="H63" s="7">
        <f t="shared" si="0"/>
        <v>32</v>
      </c>
    </row>
    <row r="64" spans="1:8" x14ac:dyDescent="0.25">
      <c r="A64" s="9" t="s">
        <v>96</v>
      </c>
      <c r="B64" s="9" t="s">
        <v>48</v>
      </c>
      <c r="C64" s="13">
        <v>10</v>
      </c>
      <c r="D64" s="13">
        <v>6</v>
      </c>
      <c r="E64" s="13">
        <v>10</v>
      </c>
      <c r="F64" s="13">
        <v>7</v>
      </c>
      <c r="G64" s="13">
        <v>1</v>
      </c>
      <c r="H64" s="7">
        <f t="shared" si="0"/>
        <v>34</v>
      </c>
    </row>
    <row r="65" spans="1:8" x14ac:dyDescent="0.25">
      <c r="A65" s="9" t="s">
        <v>29</v>
      </c>
      <c r="B65" s="9" t="s">
        <v>97</v>
      </c>
      <c r="C65" s="13">
        <v>10</v>
      </c>
      <c r="D65" s="13">
        <v>10</v>
      </c>
      <c r="E65" s="13">
        <v>2</v>
      </c>
      <c r="F65" s="13">
        <v>8</v>
      </c>
      <c r="G65" s="13">
        <v>1</v>
      </c>
      <c r="H65" s="7">
        <f t="shared" si="0"/>
        <v>31</v>
      </c>
    </row>
    <row r="66" spans="1:8" x14ac:dyDescent="0.25">
      <c r="A66" s="11" t="s">
        <v>98</v>
      </c>
      <c r="B66" s="11" t="s">
        <v>91</v>
      </c>
      <c r="C66" s="14">
        <v>10</v>
      </c>
      <c r="D66" s="14">
        <v>10</v>
      </c>
      <c r="E66" s="14">
        <v>3</v>
      </c>
      <c r="F66" s="14">
        <v>5</v>
      </c>
      <c r="G66" s="14">
        <v>8</v>
      </c>
      <c r="H66" s="7">
        <f t="shared" si="0"/>
        <v>36</v>
      </c>
    </row>
    <row r="67" spans="1:8" x14ac:dyDescent="0.25">
      <c r="A67" s="9" t="s">
        <v>99</v>
      </c>
      <c r="B67" s="9" t="s">
        <v>22</v>
      </c>
      <c r="C67" s="10">
        <v>6</v>
      </c>
      <c r="D67" s="10">
        <v>7</v>
      </c>
      <c r="E67" s="10">
        <v>3</v>
      </c>
      <c r="F67" s="10">
        <v>7</v>
      </c>
      <c r="G67" s="10"/>
      <c r="H67" s="7">
        <f t="shared" ref="H67:H81" si="1">SUM(C67:G67)</f>
        <v>23</v>
      </c>
    </row>
    <row r="68" spans="1:8" x14ac:dyDescent="0.25">
      <c r="A68" s="9" t="s">
        <v>85</v>
      </c>
      <c r="B68" s="9" t="s">
        <v>28</v>
      </c>
      <c r="C68" s="10">
        <v>6</v>
      </c>
      <c r="D68" s="10">
        <v>0</v>
      </c>
      <c r="E68" s="10">
        <v>6</v>
      </c>
      <c r="F68" s="10"/>
      <c r="G68" s="10">
        <v>1</v>
      </c>
      <c r="H68" s="7">
        <f t="shared" si="1"/>
        <v>13</v>
      </c>
    </row>
    <row r="69" spans="1:8" x14ac:dyDescent="0.25">
      <c r="A69" s="9" t="s">
        <v>100</v>
      </c>
      <c r="B69" s="9" t="s">
        <v>24</v>
      </c>
      <c r="C69" s="10">
        <v>1</v>
      </c>
      <c r="D69" s="10">
        <v>4</v>
      </c>
      <c r="E69" s="10">
        <v>0</v>
      </c>
      <c r="F69" s="10">
        <v>3</v>
      </c>
      <c r="G69" s="10">
        <v>0</v>
      </c>
      <c r="H69" s="7">
        <f t="shared" si="1"/>
        <v>8</v>
      </c>
    </row>
    <row r="70" spans="1:8" x14ac:dyDescent="0.25">
      <c r="A70" s="9" t="s">
        <v>59</v>
      </c>
      <c r="B70" s="9" t="s">
        <v>57</v>
      </c>
      <c r="C70" s="10">
        <v>10</v>
      </c>
      <c r="D70" s="10">
        <v>2</v>
      </c>
      <c r="E70" s="10">
        <v>10</v>
      </c>
      <c r="F70" s="10">
        <v>1</v>
      </c>
      <c r="G70" s="10">
        <v>2</v>
      </c>
      <c r="H70" s="7">
        <f t="shared" si="1"/>
        <v>25</v>
      </c>
    </row>
    <row r="71" spans="1:8" x14ac:dyDescent="0.25">
      <c r="A71" s="9" t="s">
        <v>59</v>
      </c>
      <c r="B71" s="9" t="s">
        <v>26</v>
      </c>
      <c r="C71" s="10"/>
      <c r="D71" s="10">
        <v>0</v>
      </c>
      <c r="E71" s="10">
        <v>0</v>
      </c>
      <c r="F71" s="10">
        <v>1</v>
      </c>
      <c r="G71" s="10">
        <v>1</v>
      </c>
      <c r="H71" s="7">
        <f t="shared" si="1"/>
        <v>2</v>
      </c>
    </row>
    <row r="72" spans="1:8" x14ac:dyDescent="0.25">
      <c r="A72" s="9" t="s">
        <v>101</v>
      </c>
      <c r="B72" s="9" t="s">
        <v>20</v>
      </c>
      <c r="C72" s="10">
        <v>0</v>
      </c>
      <c r="D72" s="10">
        <v>0</v>
      </c>
      <c r="E72" s="10">
        <v>0</v>
      </c>
      <c r="F72" s="10">
        <v>2</v>
      </c>
      <c r="G72" s="10">
        <v>5</v>
      </c>
      <c r="H72" s="7">
        <f t="shared" si="1"/>
        <v>7</v>
      </c>
    </row>
    <row r="73" spans="1:8" x14ac:dyDescent="0.25">
      <c r="A73" s="11" t="s">
        <v>102</v>
      </c>
      <c r="B73" s="11" t="s">
        <v>52</v>
      </c>
      <c r="C73" s="12">
        <v>10</v>
      </c>
      <c r="D73" s="12">
        <v>2</v>
      </c>
      <c r="E73" s="12">
        <v>9</v>
      </c>
      <c r="F73" s="12">
        <v>1</v>
      </c>
      <c r="G73" s="12">
        <v>8</v>
      </c>
      <c r="H73" s="7">
        <f t="shared" si="1"/>
        <v>30</v>
      </c>
    </row>
    <row r="74" spans="1:8" x14ac:dyDescent="0.25">
      <c r="A74" s="9" t="s">
        <v>103</v>
      </c>
      <c r="B74" s="9" t="s">
        <v>32</v>
      </c>
      <c r="C74" s="10">
        <v>0</v>
      </c>
      <c r="D74" s="10">
        <v>0</v>
      </c>
      <c r="E74" s="10">
        <v>0</v>
      </c>
      <c r="F74" s="10">
        <v>1</v>
      </c>
      <c r="G74" s="10"/>
      <c r="H74" s="7">
        <f t="shared" si="1"/>
        <v>1</v>
      </c>
    </row>
    <row r="75" spans="1:8" x14ac:dyDescent="0.25">
      <c r="A75" s="9" t="s">
        <v>25</v>
      </c>
      <c r="B75" s="9" t="s">
        <v>36</v>
      </c>
      <c r="C75" s="10">
        <v>0</v>
      </c>
      <c r="D75" s="10">
        <v>0</v>
      </c>
      <c r="E75" s="10">
        <v>0</v>
      </c>
      <c r="F75" s="10">
        <v>1</v>
      </c>
      <c r="G75" s="10">
        <v>0</v>
      </c>
      <c r="H75" s="7">
        <f t="shared" si="1"/>
        <v>1</v>
      </c>
    </row>
    <row r="76" spans="1:8" x14ac:dyDescent="0.25">
      <c r="A76" s="9" t="s">
        <v>104</v>
      </c>
      <c r="B76" s="9" t="s">
        <v>48</v>
      </c>
      <c r="C76" s="10"/>
      <c r="D76" s="10">
        <v>0</v>
      </c>
      <c r="E76" s="10">
        <v>0</v>
      </c>
      <c r="F76" s="10">
        <v>1</v>
      </c>
      <c r="G76" s="10"/>
      <c r="H76" s="7">
        <f t="shared" si="1"/>
        <v>1</v>
      </c>
    </row>
    <row r="77" spans="1:8" x14ac:dyDescent="0.25">
      <c r="A77" s="9" t="s">
        <v>105</v>
      </c>
      <c r="B77" s="9" t="s">
        <v>24</v>
      </c>
      <c r="C77" s="10">
        <v>0</v>
      </c>
      <c r="D77" s="10"/>
      <c r="E77" s="10">
        <v>3</v>
      </c>
      <c r="F77" s="10"/>
      <c r="G77" s="10"/>
      <c r="H77" s="7">
        <f t="shared" si="1"/>
        <v>3</v>
      </c>
    </row>
    <row r="78" spans="1:8" x14ac:dyDescent="0.25">
      <c r="A78" s="9" t="s">
        <v>106</v>
      </c>
      <c r="B78" s="9" t="s">
        <v>75</v>
      </c>
      <c r="C78" s="10">
        <v>10</v>
      </c>
      <c r="D78" s="10">
        <v>4</v>
      </c>
      <c r="E78" s="10">
        <v>2</v>
      </c>
      <c r="F78" s="10"/>
      <c r="G78" s="10"/>
      <c r="H78" s="7">
        <f t="shared" si="1"/>
        <v>16</v>
      </c>
    </row>
    <row r="79" spans="1:8" x14ac:dyDescent="0.25">
      <c r="A79" s="6" t="s">
        <v>107</v>
      </c>
      <c r="B79" s="6" t="s">
        <v>28</v>
      </c>
      <c r="C79" s="7">
        <v>10</v>
      </c>
      <c r="D79" s="7">
        <v>5</v>
      </c>
      <c r="E79" s="7">
        <v>0</v>
      </c>
      <c r="F79" s="7">
        <v>0</v>
      </c>
      <c r="G79" s="7">
        <v>10</v>
      </c>
      <c r="H79" s="7">
        <f t="shared" si="1"/>
        <v>25</v>
      </c>
    </row>
    <row r="80" spans="1:8" x14ac:dyDescent="0.25">
      <c r="A80" s="6" t="s">
        <v>108</v>
      </c>
      <c r="B80" s="6" t="s">
        <v>20</v>
      </c>
      <c r="C80" s="7">
        <v>10</v>
      </c>
      <c r="D80" s="7">
        <v>4</v>
      </c>
      <c r="E80" s="7">
        <v>9</v>
      </c>
      <c r="F80" s="7">
        <v>4</v>
      </c>
      <c r="G80" s="7">
        <v>1</v>
      </c>
      <c r="H80" s="7">
        <f t="shared" si="1"/>
        <v>28</v>
      </c>
    </row>
    <row r="81" spans="1:8" x14ac:dyDescent="0.25">
      <c r="A81" s="6" t="s">
        <v>109</v>
      </c>
      <c r="B81" s="6" t="s">
        <v>65</v>
      </c>
      <c r="C81" s="7">
        <v>7</v>
      </c>
      <c r="D81" s="7">
        <v>5</v>
      </c>
      <c r="E81" s="7">
        <v>0</v>
      </c>
      <c r="F81" s="7">
        <v>0</v>
      </c>
      <c r="G81" s="7">
        <v>0</v>
      </c>
      <c r="H81" s="7">
        <f t="shared" si="1"/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25" sqref="H25"/>
    </sheetView>
  </sheetViews>
  <sheetFormatPr defaultRowHeight="15" x14ac:dyDescent="0.25"/>
  <cols>
    <col min="1" max="1" width="48.42578125" customWidth="1"/>
  </cols>
  <sheetData>
    <row r="1" spans="1:5" x14ac:dyDescent="0.25">
      <c r="A1" s="1" t="s">
        <v>110</v>
      </c>
      <c r="B1" s="1" t="s">
        <v>111</v>
      </c>
      <c r="D1" s="19">
        <v>2.5</v>
      </c>
      <c r="E1" t="s">
        <v>114</v>
      </c>
    </row>
    <row r="2" spans="1:5" x14ac:dyDescent="0.25">
      <c r="A2" s="22" t="s">
        <v>116</v>
      </c>
      <c r="B2" s="1">
        <v>27.55</v>
      </c>
      <c r="D2" s="19">
        <v>150</v>
      </c>
      <c r="E2" t="s">
        <v>115</v>
      </c>
    </row>
    <row r="3" spans="1:5" x14ac:dyDescent="0.25">
      <c r="A3" s="22" t="s">
        <v>117</v>
      </c>
      <c r="B3" s="1">
        <v>22.86</v>
      </c>
    </row>
    <row r="4" spans="1:5" x14ac:dyDescent="0.25">
      <c r="A4" s="22" t="s">
        <v>118</v>
      </c>
      <c r="B4" s="1">
        <v>17.38</v>
      </c>
    </row>
    <row r="5" spans="1:5" x14ac:dyDescent="0.25">
      <c r="A5" s="23" t="s">
        <v>119</v>
      </c>
      <c r="B5" s="1">
        <v>29.99</v>
      </c>
    </row>
    <row r="6" spans="1:5" ht="30" x14ac:dyDescent="0.25">
      <c r="A6" s="23" t="s">
        <v>120</v>
      </c>
      <c r="B6" s="1">
        <v>22.46</v>
      </c>
    </row>
    <row r="7" spans="1:5" x14ac:dyDescent="0.25">
      <c r="A7" s="23" t="s">
        <v>124</v>
      </c>
      <c r="B7" s="1">
        <v>35.950000000000003</v>
      </c>
    </row>
    <row r="8" spans="1:5" x14ac:dyDescent="0.25">
      <c r="A8" s="1" t="s">
        <v>112</v>
      </c>
      <c r="B8" s="1">
        <f>SUM(B2:B7)</f>
        <v>156.19</v>
      </c>
    </row>
    <row r="9" spans="1:5" x14ac:dyDescent="0.25">
      <c r="A9" s="1" t="s">
        <v>113</v>
      </c>
      <c r="B9" s="18"/>
      <c r="D9" s="20"/>
    </row>
    <row r="10" spans="1:5" x14ac:dyDescent="0.25">
      <c r="A10" s="1" t="s">
        <v>5</v>
      </c>
      <c r="B10" s="1">
        <f ca="1">SUM(B8:B10)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4_2_1_A</vt:lpstr>
      <vt:lpstr>4_2_1_B</vt:lpstr>
      <vt:lpstr>4_2_1_C</vt:lpstr>
      <vt:lpstr>4_2_2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Iveta</dc:creator>
  <cp:lastModifiedBy>Iveta Gultniece</cp:lastModifiedBy>
  <dcterms:created xsi:type="dcterms:W3CDTF">2019-12-30T13:56:09Z</dcterms:created>
  <dcterms:modified xsi:type="dcterms:W3CDTF">2020-01-13T12:38:06Z</dcterms:modified>
</cp:coreProperties>
</file>