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B:\MY COMPUTER (HOME)\2 IT\Practice works\Datasets\"/>
    </mc:Choice>
  </mc:AlternateContent>
  <xr:revisionPtr revIDLastSave="0" documentId="13_ncr:1_{6CD8743C-C088-4D07-A765-70FCDD87EA6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<sst xmlns="http://schemas.openxmlformats.org/spreadsheetml/2006/main" count="16274" uniqueCount="51">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</sst>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applyAlignment="1">
      <alignment horizontal="left"/>
    </xf>
    <xf numFmtId="168" fontId="0" fillId="0" borderId="0" xfId="0" applyNumberFormat="1" applyAlignment="1">
      <alignment horizontal="left"/>
    </xf>
    <xf numFmtId="168" fontId="0" fillId="0" borderId="0" xfId="0" applyNumberFormat="1" applyAlignment="1">
      <alignment horizontal="center"/>
    </xf>
    <xf numFmtId="168" fontId="0" fillId="0" borderId="0" xfId="0" applyNumberFormat="1"/>
    <xf numFmtId="0" fontId="0" fillId="0" borderId="0" xfId="0" pivotButton="1"/>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9A0-4D10-B5B4-80BAAFBE15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9A0-4D10-B5B4-80BAAFBE1535}"/>
            </c:ext>
          </c:extLst>
        </c:ser>
        <c:dLbls>
          <c:dLblPos val="outEnd"/>
          <c:showLegendKey val="0"/>
          <c:showVal val="0"/>
          <c:showCatName val="0"/>
          <c:showSerName val="0"/>
          <c:showPercent val="0"/>
          <c:showBubbleSize val="0"/>
        </c:dLbls>
        <c:gapWidth val="219"/>
        <c:overlap val="-27"/>
        <c:axId val="575397392"/>
        <c:axId val="575395792"/>
      </c:barChart>
      <c:catAx>
        <c:axId val="57539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95792"/>
        <c:crosses val="autoZero"/>
        <c:auto val="1"/>
        <c:lblAlgn val="ctr"/>
        <c:lblOffset val="100"/>
        <c:noMultiLvlLbl val="0"/>
      </c:catAx>
      <c:valAx>
        <c:axId val="57539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9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6-4EFE-ACE9-2BBF3B63214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6-4EFE-ACE9-2BBF3B63214E}"/>
            </c:ext>
          </c:extLst>
        </c:ser>
        <c:dLbls>
          <c:showLegendKey val="0"/>
          <c:showVal val="0"/>
          <c:showCatName val="0"/>
          <c:showSerName val="0"/>
          <c:showPercent val="0"/>
          <c:showBubbleSize val="0"/>
        </c:dLbls>
        <c:smooth val="0"/>
        <c:axId val="589794704"/>
        <c:axId val="589797904"/>
      </c:lineChart>
      <c:catAx>
        <c:axId val="58979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97904"/>
        <c:crosses val="autoZero"/>
        <c:auto val="1"/>
        <c:lblAlgn val="ctr"/>
        <c:lblOffset val="100"/>
        <c:noMultiLvlLbl val="0"/>
      </c:catAx>
      <c:valAx>
        <c:axId val="58979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50A-4631-81FF-CFFB96C01F4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50A-4631-81FF-CFFB96C01F49}"/>
            </c:ext>
          </c:extLst>
        </c:ser>
        <c:dLbls>
          <c:showLegendKey val="0"/>
          <c:showVal val="0"/>
          <c:showCatName val="0"/>
          <c:showSerName val="0"/>
          <c:showPercent val="0"/>
          <c:showBubbleSize val="0"/>
        </c:dLbls>
        <c:marker val="1"/>
        <c:smooth val="0"/>
        <c:axId val="589796304"/>
        <c:axId val="589796624"/>
      </c:lineChart>
      <c:catAx>
        <c:axId val="58979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514986876640420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96624"/>
        <c:crosses val="autoZero"/>
        <c:auto val="1"/>
        <c:lblAlgn val="ctr"/>
        <c:lblOffset val="100"/>
        <c:noMultiLvlLbl val="0"/>
      </c:catAx>
      <c:valAx>
        <c:axId val="58979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9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18C-4B6A-AB63-E28CFFFBBD69}"/>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18C-4B6A-AB63-E28CFFFBBD69}"/>
            </c:ext>
          </c:extLst>
        </c:ser>
        <c:dLbls>
          <c:showLegendKey val="0"/>
          <c:showVal val="0"/>
          <c:showCatName val="0"/>
          <c:showSerName val="0"/>
          <c:showPercent val="0"/>
          <c:showBubbleSize val="0"/>
        </c:dLbls>
        <c:marker val="1"/>
        <c:smooth val="0"/>
        <c:axId val="611414480"/>
        <c:axId val="611412880"/>
      </c:lineChart>
      <c:catAx>
        <c:axId val="61141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12880"/>
        <c:crosses val="autoZero"/>
        <c:auto val="1"/>
        <c:lblAlgn val="ctr"/>
        <c:lblOffset val="100"/>
        <c:noMultiLvlLbl val="0"/>
      </c:catAx>
      <c:valAx>
        <c:axId val="6114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1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E3-4A5C-9819-C0DC1CB1D4E4}"/>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E3-4A5C-9819-C0DC1CB1D4E4}"/>
            </c:ext>
          </c:extLst>
        </c:ser>
        <c:dLbls>
          <c:showLegendKey val="0"/>
          <c:showVal val="0"/>
          <c:showCatName val="0"/>
          <c:showSerName val="0"/>
          <c:showPercent val="0"/>
          <c:showBubbleSize val="0"/>
        </c:dLbls>
        <c:marker val="1"/>
        <c:smooth val="0"/>
        <c:axId val="589794704"/>
        <c:axId val="589797904"/>
      </c:lineChart>
      <c:catAx>
        <c:axId val="589794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797904"/>
        <c:crosses val="autoZero"/>
        <c:auto val="1"/>
        <c:lblAlgn val="ctr"/>
        <c:lblOffset val="100"/>
        <c:noMultiLvlLbl val="0"/>
      </c:catAx>
      <c:valAx>
        <c:axId val="5897979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7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60E-4D59-A142-034C0622C1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60E-4D59-A142-034C0622C17A}"/>
            </c:ext>
          </c:extLst>
        </c:ser>
        <c:dLbls>
          <c:showLegendKey val="0"/>
          <c:showVal val="0"/>
          <c:showCatName val="0"/>
          <c:showSerName val="0"/>
          <c:showPercent val="0"/>
          <c:showBubbleSize val="0"/>
        </c:dLbls>
        <c:gapWidth val="219"/>
        <c:overlap val="-27"/>
        <c:axId val="575397392"/>
        <c:axId val="575395792"/>
      </c:barChart>
      <c:catAx>
        <c:axId val="57539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95792"/>
        <c:crosses val="autoZero"/>
        <c:auto val="1"/>
        <c:lblAlgn val="ctr"/>
        <c:lblOffset val="100"/>
        <c:noMultiLvlLbl val="0"/>
      </c:catAx>
      <c:valAx>
        <c:axId val="57539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9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534051832708543"/>
          <c:y val="0.44043671672648294"/>
          <c:w val="0.28122413692884418"/>
          <c:h val="0.28486613935444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 Dataset.xlsx]Pivot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D1E-4988-BA55-15F00B81C3A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D1E-4988-BA55-15F00B81C3A3}"/>
            </c:ext>
          </c:extLst>
        </c:ser>
        <c:dLbls>
          <c:showLegendKey val="0"/>
          <c:showVal val="0"/>
          <c:showCatName val="0"/>
          <c:showSerName val="0"/>
          <c:showPercent val="0"/>
          <c:showBubbleSize val="0"/>
        </c:dLbls>
        <c:marker val="1"/>
        <c:smooth val="0"/>
        <c:axId val="589796304"/>
        <c:axId val="589796624"/>
      </c:lineChart>
      <c:catAx>
        <c:axId val="58979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514986876640420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96624"/>
        <c:crosses val="autoZero"/>
        <c:auto val="1"/>
        <c:lblAlgn val="ctr"/>
        <c:lblOffset val="100"/>
        <c:noMultiLvlLbl val="0"/>
      </c:catAx>
      <c:valAx>
        <c:axId val="58979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9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160020</xdr:rowOff>
    </xdr:from>
    <xdr:to>
      <xdr:col>12</xdr:col>
      <xdr:colOff>403860</xdr:colOff>
      <xdr:row>15</xdr:row>
      <xdr:rowOff>160020</xdr:rowOff>
    </xdr:to>
    <xdr:graphicFrame macro="">
      <xdr:nvGraphicFramePr>
        <xdr:cNvPr id="2" name="Chart 1">
          <a:extLst>
            <a:ext uri="{FF2B5EF4-FFF2-40B4-BE49-F238E27FC236}">
              <a16:creationId xmlns:a16="http://schemas.microsoft.com/office/drawing/2014/main" id="{8956E296-BFFF-E649-9C6F-B8DFBC723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17</xdr:row>
      <xdr:rowOff>53340</xdr:rowOff>
    </xdr:from>
    <xdr:to>
      <xdr:col>12</xdr:col>
      <xdr:colOff>259080</xdr:colOff>
      <xdr:row>32</xdr:row>
      <xdr:rowOff>53340</xdr:rowOff>
    </xdr:to>
    <xdr:graphicFrame macro="">
      <xdr:nvGraphicFramePr>
        <xdr:cNvPr id="3" name="Chart 2">
          <a:extLst>
            <a:ext uri="{FF2B5EF4-FFF2-40B4-BE49-F238E27FC236}">
              <a16:creationId xmlns:a16="http://schemas.microsoft.com/office/drawing/2014/main" id="{02DF64FC-B9AA-E34A-6FE6-9E33D2312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33</xdr:row>
      <xdr:rowOff>114300</xdr:rowOff>
    </xdr:from>
    <xdr:to>
      <xdr:col>12</xdr:col>
      <xdr:colOff>236220</xdr:colOff>
      <xdr:row>48</xdr:row>
      <xdr:rowOff>114300</xdr:rowOff>
    </xdr:to>
    <xdr:graphicFrame macro="">
      <xdr:nvGraphicFramePr>
        <xdr:cNvPr id="4" name="Chart 3">
          <a:extLst>
            <a:ext uri="{FF2B5EF4-FFF2-40B4-BE49-F238E27FC236}">
              <a16:creationId xmlns:a16="http://schemas.microsoft.com/office/drawing/2014/main" id="{F672ED26-81DD-FEF9-C2D0-52399BE69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108922</xdr:colOff>
      <xdr:row>54</xdr:row>
      <xdr:rowOff>69027</xdr:rowOff>
    </xdr:from>
    <xdr:to>
      <xdr:col>12</xdr:col>
      <xdr:colOff>413722</xdr:colOff>
      <xdr:row>69</xdr:row>
      <xdr:rowOff>69027</xdr:rowOff>
    </xdr:to>
    <xdr:graphicFrame macro="">
      <xdr:nvGraphicFramePr>
        <xdr:cNvPr id="5" name="Chart 4">
          <a:extLst>
            <a:ext uri="{FF2B5EF4-FFF2-40B4-BE49-F238E27FC236}">
              <a16:creationId xmlns:a16="http://schemas.microsoft.com/office/drawing/2014/main" id="{D50FFDBD-51C7-E9CC-1DAB-648999306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172570</xdr:colOff>
      <xdr:row>15</xdr:row>
      <xdr:rowOff>139850</xdr:rowOff>
    </xdr:from>
    <xdr:to>
      <xdr:col>13</xdr:col>
      <xdr:colOff>7619</xdr:colOff>
      <xdr:row>30</xdr:row>
      <xdr:rowOff>86062</xdr:rowOff>
    </xdr:to>
    <xdr:graphicFrame macro="">
      <xdr:nvGraphicFramePr>
        <xdr:cNvPr id="3" name="Chart 2">
          <a:extLst>
            <a:ext uri="{FF2B5EF4-FFF2-40B4-BE49-F238E27FC236}">
              <a16:creationId xmlns:a16="http://schemas.microsoft.com/office/drawing/2014/main" id="{E898EAA0-1609-4F29-B02D-769461815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177501</xdr:colOff>
      <xdr:row>4</xdr:row>
      <xdr:rowOff>4034</xdr:rowOff>
    </xdr:from>
    <xdr:to>
      <xdr:col>7</xdr:col>
      <xdr:colOff>381000</xdr:colOff>
      <xdr:row>15</xdr:row>
      <xdr:rowOff>144779</xdr:rowOff>
    </xdr:to>
    <xdr:graphicFrame macro="">
      <xdr:nvGraphicFramePr>
        <xdr:cNvPr id="4" name="Chart 3">
          <a:extLst>
            <a:ext uri="{FF2B5EF4-FFF2-40B4-BE49-F238E27FC236}">
              <a16:creationId xmlns:a16="http://schemas.microsoft.com/office/drawing/2014/main" id="{A0C59CF8-936F-4E85-80AF-28FF11D82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350968</xdr:colOff>
      <xdr:row>4</xdr:row>
      <xdr:rowOff>10310</xdr:rowOff>
    </xdr:from>
    <xdr:to>
      <xdr:col>13</xdr:col>
      <xdr:colOff>0</xdr:colOff>
      <xdr:row>15</xdr:row>
      <xdr:rowOff>137160</xdr:rowOff>
    </xdr:to>
    <xdr:graphicFrame macro="">
      <xdr:nvGraphicFramePr>
        <xdr:cNvPr id="5" name="Chart 4">
          <a:extLst>
            <a:ext uri="{FF2B5EF4-FFF2-40B4-BE49-F238E27FC236}">
              <a16:creationId xmlns:a16="http://schemas.microsoft.com/office/drawing/2014/main" id="{E6C4030D-F354-4074-9D1B-24CCE6F02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26448</xdr:rowOff>
    </xdr:from>
    <xdr:to>
      <xdr:col>2</xdr:col>
      <xdr:colOff>188259</xdr:colOff>
      <xdr:row>9</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B6E5B14-B788-AA0B-ACAE-5399B349F6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3624"/>
              <a:ext cx="1407459" cy="870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15</xdr:row>
      <xdr:rowOff>51547</xdr:rowOff>
    </xdr:from>
    <xdr:to>
      <xdr:col>2</xdr:col>
      <xdr:colOff>179294</xdr:colOff>
      <xdr:row>24</xdr:row>
      <xdr:rowOff>125506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370DC4F-5A84-5C8B-CBA5-D5C050E9C7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2740959"/>
              <a:ext cx="1368014" cy="1687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155089</xdr:rowOff>
    </xdr:from>
    <xdr:to>
      <xdr:col>2</xdr:col>
      <xdr:colOff>188259</xdr:colOff>
      <xdr:row>15</xdr:row>
      <xdr:rowOff>44823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01F45E8-6029-C5E7-AF04-927844DEFA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89442"/>
              <a:ext cx="1407459" cy="1144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05.692050231482" createdVersion="8" refreshedVersion="8" minRefreshableVersion="3" recordCount="1000" xr:uid="{E82433CE-ED01-4EF2-8EF9-2B41E5BA6C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3617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B08B3-78D4-4BC2-8F23-009E68E738D0}"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A9D12-EE05-450C-823F-76F79B1DC6C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C4CADC-900B-406E-A696-D8B41A08B43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301027-FB72-4D9E-9231-F32BCE1C6C2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EECFA5-80A7-4637-BF0F-0C1913D24F93}" sourceName="Marital Status">
  <pivotTables>
    <pivotTable tabId="4" name="PivotTable1"/>
    <pivotTable tabId="4" name="PivotTable2"/>
    <pivotTable tabId="4" name="PivotTable3"/>
  </pivotTables>
  <data>
    <tabular pivotCacheId="1823617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C24172-0B20-44E3-A153-6950846A7F81}" sourceName="Education">
  <pivotTables>
    <pivotTable tabId="4" name="PivotTable1"/>
    <pivotTable tabId="4" name="PivotTable2"/>
    <pivotTable tabId="4" name="PivotTable3"/>
  </pivotTables>
  <data>
    <tabular pivotCacheId="18236179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2454FF-0FB2-4A1B-AC4C-ABD7686E6101}" sourceName="Region">
  <pivotTables>
    <pivotTable tabId="4" name="PivotTable1"/>
    <pivotTable tabId="4" name="PivotTable2"/>
    <pivotTable tabId="4" name="PivotTable3"/>
  </pivotTables>
  <data>
    <tabular pivotCacheId="18236179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01643B-0E2D-4AC8-8C51-5D870B0ABF59}" cache="Slicer_Marital_Status" caption="Marital Status" rowHeight="234950"/>
  <slicer name="Education" xr10:uid="{2DFBF5FD-31EA-4625-A12C-0DB48F4DF84B}" cache="Slicer_Education" caption="Education" rowHeight="234950"/>
  <slicer name="Region" xr10:uid="{D7771398-9644-426E-911C-BE010065C6A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8" sqref="D28"/>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B0295-BF10-4C00-B9A0-DE6CC9CCDE15}">
  <dimension ref="A1:N1001"/>
  <sheetViews>
    <sheetView workbookViewId="0">
      <selection activeCell="M2" sqref="M2"/>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8"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5546875" bestFit="1" customWidth="1"/>
    <col min="14" max="14" width="15.5546875" bestFit="1" customWidth="1"/>
  </cols>
  <sheetData>
    <row r="1" spans="1:14" s="5" customFormat="1" x14ac:dyDescent="0.3">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
      <c r="A2" s="3">
        <v>12496</v>
      </c>
      <c r="B2" s="3" t="s">
        <v>36</v>
      </c>
      <c r="C2" s="3" t="s">
        <v>38</v>
      </c>
      <c r="D2" s="7">
        <v>40000</v>
      </c>
      <c r="E2" s="3">
        <v>1</v>
      </c>
      <c r="F2" s="3" t="s">
        <v>13</v>
      </c>
      <c r="G2" s="3" t="s">
        <v>14</v>
      </c>
      <c r="H2" s="3" t="s">
        <v>15</v>
      </c>
      <c r="I2" s="3">
        <v>0</v>
      </c>
      <c r="J2" s="3" t="s">
        <v>16</v>
      </c>
      <c r="K2" s="3" t="s">
        <v>17</v>
      </c>
      <c r="L2" s="3">
        <v>42</v>
      </c>
      <c r="M2" s="3" t="str">
        <f>IF(L2&gt;55,"Old",IF(L2&gt;=31,"Middle Age",IF(L2&lt;31,"Adolescent","Invalid")))</f>
        <v>Middle Age</v>
      </c>
      <c r="N2" s="3" t="s">
        <v>18</v>
      </c>
    </row>
    <row r="3" spans="1:14" x14ac:dyDescent="0.3">
      <c r="A3" s="3">
        <v>24107</v>
      </c>
      <c r="B3" s="3" t="s">
        <v>36</v>
      </c>
      <c r="C3" s="3" t="s">
        <v>39</v>
      </c>
      <c r="D3" s="7">
        <v>30000</v>
      </c>
      <c r="E3" s="3">
        <v>3</v>
      </c>
      <c r="F3" s="3" t="s">
        <v>19</v>
      </c>
      <c r="G3" s="3" t="s">
        <v>20</v>
      </c>
      <c r="H3" s="3" t="s">
        <v>15</v>
      </c>
      <c r="I3" s="3">
        <v>1</v>
      </c>
      <c r="J3" s="3" t="s">
        <v>16</v>
      </c>
      <c r="K3" s="3" t="s">
        <v>17</v>
      </c>
      <c r="L3" s="3">
        <v>43</v>
      </c>
      <c r="M3" s="3" t="str">
        <f t="shared" ref="M3:M66" si="0">IF(L3&gt;55,"Old",IF(L3&gt;=31,"Middle Age",IF(L3&lt;31,"Adolescent","Invalid")))</f>
        <v>Middle Age</v>
      </c>
      <c r="N3" s="3" t="s">
        <v>18</v>
      </c>
    </row>
    <row r="4" spans="1:14" x14ac:dyDescent="0.3">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7">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7">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7">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7">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7">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39</v>
      </c>
      <c r="D14" s="7">
        <v>170000</v>
      </c>
      <c r="E14" s="3">
        <v>5</v>
      </c>
      <c r="F14" s="3" t="s">
        <v>19</v>
      </c>
      <c r="G14" s="3" t="s">
        <v>21</v>
      </c>
      <c r="H14" s="3" t="s">
        <v>15</v>
      </c>
      <c r="I14" s="3">
        <v>0</v>
      </c>
      <c r="J14" s="3" t="s">
        <v>16</v>
      </c>
      <c r="K14" s="3" t="s">
        <v>17</v>
      </c>
      <c r="L14" s="3">
        <v>55</v>
      </c>
      <c r="M14" s="3" t="str">
        <f t="shared" si="0"/>
        <v>Middle Age</v>
      </c>
      <c r="N14" s="3" t="s">
        <v>18</v>
      </c>
    </row>
    <row r="15" spans="1:14" x14ac:dyDescent="0.3">
      <c r="A15" s="3">
        <v>25323</v>
      </c>
      <c r="B15" s="3" t="s">
        <v>36</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7">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7">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7">
        <v>20000</v>
      </c>
      <c r="E21" s="3">
        <v>2</v>
      </c>
      <c r="F21" s="3" t="s">
        <v>29</v>
      </c>
      <c r="G21" s="3" t="s">
        <v>20</v>
      </c>
      <c r="H21" s="3" t="s">
        <v>15</v>
      </c>
      <c r="I21" s="3">
        <v>2</v>
      </c>
      <c r="J21" s="3" t="s">
        <v>23</v>
      </c>
      <c r="K21" s="3" t="s">
        <v>24</v>
      </c>
      <c r="L21" s="3">
        <v>55</v>
      </c>
      <c r="M21" s="3" t="str">
        <f t="shared" si="0"/>
        <v>Middle Age</v>
      </c>
      <c r="N21" s="3" t="s">
        <v>15</v>
      </c>
    </row>
    <row r="22" spans="1:14" x14ac:dyDescent="0.3">
      <c r="A22" s="3">
        <v>25598</v>
      </c>
      <c r="B22" s="3" t="s">
        <v>36</v>
      </c>
      <c r="C22" s="3" t="s">
        <v>38</v>
      </c>
      <c r="D22" s="7">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7">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39</v>
      </c>
      <c r="D24" s="7">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7">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7">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7">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7">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7">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7">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7">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7">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7">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7">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7">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7">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7">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7">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7">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7">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7">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7">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7">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7">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7">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7">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7">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39</v>
      </c>
      <c r="D58" s="7">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7">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7">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7">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7">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38</v>
      </c>
      <c r="D66" s="7">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7">
        <v>30000</v>
      </c>
      <c r="E67" s="3">
        <v>2</v>
      </c>
      <c r="F67" s="3" t="s">
        <v>19</v>
      </c>
      <c r="G67" s="3" t="s">
        <v>20</v>
      </c>
      <c r="H67" s="3" t="s">
        <v>15</v>
      </c>
      <c r="I67" s="3">
        <v>2</v>
      </c>
      <c r="J67" s="3" t="s">
        <v>23</v>
      </c>
      <c r="K67" s="3" t="s">
        <v>24</v>
      </c>
      <c r="L67" s="3">
        <v>68</v>
      </c>
      <c r="M67" s="3" t="str">
        <f t="shared" ref="M67:M130" si="1">IF(L67&gt;55,"Old",IF(L67&gt;=31,"Middle Age",IF(L67&lt;31,"Adolescent","Invalid")))</f>
        <v>Old</v>
      </c>
      <c r="N67" s="3" t="s">
        <v>18</v>
      </c>
    </row>
    <row r="68" spans="1:14" x14ac:dyDescent="0.3">
      <c r="A68" s="3">
        <v>29355</v>
      </c>
      <c r="B68" s="3" t="s">
        <v>36</v>
      </c>
      <c r="C68" s="3" t="s">
        <v>38</v>
      </c>
      <c r="D68" s="7">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7">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7">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7">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38</v>
      </c>
      <c r="D73" s="7">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7">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7">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7">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7">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7">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39</v>
      </c>
      <c r="D80" s="7">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7">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7">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7">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7">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7">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7">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7">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7">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7">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7">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7">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7">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7">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7">
        <v>30000</v>
      </c>
      <c r="E96" s="3">
        <v>3</v>
      </c>
      <c r="F96" s="3" t="s">
        <v>27</v>
      </c>
      <c r="G96" s="3" t="s">
        <v>14</v>
      </c>
      <c r="H96" s="3" t="s">
        <v>15</v>
      </c>
      <c r="I96" s="3">
        <v>2</v>
      </c>
      <c r="J96" s="3" t="s">
        <v>23</v>
      </c>
      <c r="K96" s="3" t="s">
        <v>24</v>
      </c>
      <c r="L96" s="3">
        <v>55</v>
      </c>
      <c r="M96" s="3" t="str">
        <f t="shared" si="1"/>
        <v>Middle Age</v>
      </c>
      <c r="N96" s="3" t="s">
        <v>18</v>
      </c>
    </row>
    <row r="97" spans="1:14" x14ac:dyDescent="0.3">
      <c r="A97" s="3">
        <v>17197</v>
      </c>
      <c r="B97" s="3" t="s">
        <v>37</v>
      </c>
      <c r="C97" s="3" t="s">
        <v>38</v>
      </c>
      <c r="D97" s="7">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7">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7">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IF(L131&gt;55,"Old",IF(L131&gt;=31,"Middle Age",IF(L131&lt;31,"Adolescent","Invalid")))</f>
        <v>Middle Age</v>
      </c>
      <c r="N131" s="3" t="s">
        <v>15</v>
      </c>
    </row>
    <row r="132" spans="1:14" x14ac:dyDescent="0.3">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7">
        <v>20000</v>
      </c>
      <c r="E140" s="3">
        <v>2</v>
      </c>
      <c r="F140" s="3" t="s">
        <v>29</v>
      </c>
      <c r="G140" s="3" t="s">
        <v>20</v>
      </c>
      <c r="H140" s="3" t="s">
        <v>15</v>
      </c>
      <c r="I140" s="3">
        <v>2</v>
      </c>
      <c r="J140" s="3" t="s">
        <v>23</v>
      </c>
      <c r="K140" s="3" t="s">
        <v>24</v>
      </c>
      <c r="L140" s="3">
        <v>55</v>
      </c>
      <c r="M140" s="3" t="str">
        <f t="shared" si="2"/>
        <v>Middle Age</v>
      </c>
      <c r="N140" s="3" t="s">
        <v>15</v>
      </c>
    </row>
    <row r="141" spans="1:14" x14ac:dyDescent="0.3">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7">
        <v>160000</v>
      </c>
      <c r="E180" s="3">
        <v>4</v>
      </c>
      <c r="F180" s="3" t="s">
        <v>19</v>
      </c>
      <c r="G180" s="3" t="s">
        <v>21</v>
      </c>
      <c r="H180" s="3" t="s">
        <v>18</v>
      </c>
      <c r="I180" s="3">
        <v>2</v>
      </c>
      <c r="J180" s="3" t="s">
        <v>46</v>
      </c>
      <c r="K180" s="3" t="s">
        <v>17</v>
      </c>
      <c r="L180" s="3">
        <v>55</v>
      </c>
      <c r="M180" s="3" t="str">
        <f t="shared" si="2"/>
        <v>Middle Age</v>
      </c>
      <c r="N180" s="3" t="s">
        <v>15</v>
      </c>
    </row>
    <row r="181" spans="1:14" x14ac:dyDescent="0.3">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7">
        <v>30000</v>
      </c>
      <c r="E183" s="3">
        <v>3</v>
      </c>
      <c r="F183" s="3" t="s">
        <v>19</v>
      </c>
      <c r="G183" s="3" t="s">
        <v>20</v>
      </c>
      <c r="H183" s="3" t="s">
        <v>18</v>
      </c>
      <c r="I183" s="3">
        <v>2</v>
      </c>
      <c r="J183" s="3" t="s">
        <v>26</v>
      </c>
      <c r="K183" s="3" t="s">
        <v>24</v>
      </c>
      <c r="L183" s="3">
        <v>55</v>
      </c>
      <c r="M183" s="3" t="str">
        <f t="shared" si="2"/>
        <v>Middle Age</v>
      </c>
      <c r="N183" s="3" t="s">
        <v>15</v>
      </c>
    </row>
    <row r="184" spans="1:14" x14ac:dyDescent="0.3">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7">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7">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7">
        <v>30000</v>
      </c>
      <c r="E192" s="3">
        <v>3</v>
      </c>
      <c r="F192" s="3" t="s">
        <v>27</v>
      </c>
      <c r="G192" s="3" t="s">
        <v>14</v>
      </c>
      <c r="H192" s="3" t="s">
        <v>15</v>
      </c>
      <c r="I192" s="3">
        <v>2</v>
      </c>
      <c r="J192" s="3" t="s">
        <v>23</v>
      </c>
      <c r="K192" s="3" t="s">
        <v>24</v>
      </c>
      <c r="L192" s="3">
        <v>55</v>
      </c>
      <c r="M192" s="3" t="str">
        <f t="shared" si="2"/>
        <v>Middle Age</v>
      </c>
      <c r="N192" s="3" t="s">
        <v>18</v>
      </c>
    </row>
    <row r="193" spans="1:14" x14ac:dyDescent="0.3">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7">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IF(L195&gt;55,"Old",IF(L195&gt;=31,"Middle Age",IF(L195&lt;31,"Adolescent","Invalid")))</f>
        <v>Middle Age</v>
      </c>
      <c r="N195" s="3" t="s">
        <v>18</v>
      </c>
    </row>
    <row r="196" spans="1:14" x14ac:dyDescent="0.3">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7">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7">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7">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7">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7">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7">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7">
        <v>130000</v>
      </c>
      <c r="E253" s="3">
        <v>4</v>
      </c>
      <c r="F253" s="3" t="s">
        <v>27</v>
      </c>
      <c r="G253" s="3" t="s">
        <v>21</v>
      </c>
      <c r="H253" s="3" t="s">
        <v>15</v>
      </c>
      <c r="I253" s="3">
        <v>3</v>
      </c>
      <c r="J253" s="3" t="s">
        <v>16</v>
      </c>
      <c r="K253" s="3" t="s">
        <v>17</v>
      </c>
      <c r="L253" s="3">
        <v>55</v>
      </c>
      <c r="M253" s="3" t="str">
        <f t="shared" si="3"/>
        <v>Middle Age</v>
      </c>
      <c r="N253" s="3" t="s">
        <v>18</v>
      </c>
    </row>
    <row r="254" spans="1:14" x14ac:dyDescent="0.3">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IF(L259&gt;55,"Old",IF(L259&gt;=31,"Middle Age",IF(L259&lt;31,"Adolescent","Invalid")))</f>
        <v>Middle Age</v>
      </c>
      <c r="N259" s="3" t="s">
        <v>15</v>
      </c>
    </row>
    <row r="260" spans="1:14" x14ac:dyDescent="0.3">
      <c r="A260" s="3">
        <v>14193</v>
      </c>
      <c r="B260" s="3" t="s">
        <v>37</v>
      </c>
      <c r="C260" s="3" t="s">
        <v>38</v>
      </c>
      <c r="D260" s="7">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IF(L323&gt;55,"Old",IF(L323&gt;=31,"Middle Age",IF(L323&lt;31,"Adolescent","Invalid")))</f>
        <v>Middle Age</v>
      </c>
      <c r="N323" s="3" t="s">
        <v>15</v>
      </c>
    </row>
    <row r="324" spans="1:14" x14ac:dyDescent="0.3">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7">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7">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39</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7">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7">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IF(L387&gt;55,"Old",IF(L387&gt;=31,"Middle Age",IF(L387&lt;31,"Adolescent","Invalid")))</f>
        <v>Middle Age</v>
      </c>
      <c r="N387" s="3" t="s">
        <v>18</v>
      </c>
    </row>
    <row r="388" spans="1:14" x14ac:dyDescent="0.3">
      <c r="A388" s="3">
        <v>28957</v>
      </c>
      <c r="B388" s="3" t="s">
        <v>37</v>
      </c>
      <c r="C388" s="3" t="s">
        <v>38</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7">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7">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7">
        <v>30000</v>
      </c>
      <c r="E432" s="3">
        <v>3</v>
      </c>
      <c r="F432" s="3" t="s">
        <v>27</v>
      </c>
      <c r="G432" s="3" t="s">
        <v>14</v>
      </c>
      <c r="H432" s="3" t="s">
        <v>15</v>
      </c>
      <c r="I432" s="3">
        <v>2</v>
      </c>
      <c r="J432" s="3" t="s">
        <v>23</v>
      </c>
      <c r="K432" s="3" t="s">
        <v>24</v>
      </c>
      <c r="L432" s="3">
        <v>55</v>
      </c>
      <c r="M432" s="3" t="str">
        <f t="shared" si="6"/>
        <v>Middle Age</v>
      </c>
      <c r="N432" s="3" t="s">
        <v>18</v>
      </c>
    </row>
    <row r="433" spans="1:14" x14ac:dyDescent="0.3">
      <c r="A433" s="3">
        <v>28488</v>
      </c>
      <c r="B433" s="3" t="s">
        <v>37</v>
      </c>
      <c r="C433" s="3" t="s">
        <v>39</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7">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38</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IF(L451&gt;55,"Old",IF(L451&gt;=31,"Middle Age",IF(L451&lt;31,"Adolescent","Invalid")))</f>
        <v>Middle Age</v>
      </c>
      <c r="N451" s="3" t="s">
        <v>18</v>
      </c>
    </row>
    <row r="452" spans="1:14" x14ac:dyDescent="0.3">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38</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7">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7">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7">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IF(L515&gt;55,"Old",IF(L515&gt;=31,"Middle Age",IF(L515&lt;31,"Adolescent","Invalid")))</f>
        <v>Old</v>
      </c>
      <c r="N515" s="3" t="s">
        <v>15</v>
      </c>
    </row>
    <row r="516" spans="1:14" x14ac:dyDescent="0.3">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7">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7">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7">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7">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7">
        <v>60000</v>
      </c>
      <c r="E549" s="3">
        <v>2</v>
      </c>
      <c r="F549" s="3" t="s">
        <v>27</v>
      </c>
      <c r="G549" s="3" t="s">
        <v>21</v>
      </c>
      <c r="H549" s="3" t="s">
        <v>15</v>
      </c>
      <c r="I549" s="3">
        <v>2</v>
      </c>
      <c r="J549" s="3" t="s">
        <v>22</v>
      </c>
      <c r="K549" s="3" t="s">
        <v>32</v>
      </c>
      <c r="L549" s="3">
        <v>55</v>
      </c>
      <c r="M549" s="3" t="str">
        <f t="shared" si="8"/>
        <v>Middle Age</v>
      </c>
      <c r="N549" s="3" t="s">
        <v>15</v>
      </c>
    </row>
    <row r="550" spans="1:14" x14ac:dyDescent="0.3">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7">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7">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7">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7">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7">
        <v>40000</v>
      </c>
      <c r="E573" s="3">
        <v>2</v>
      </c>
      <c r="F573" s="3" t="s">
        <v>29</v>
      </c>
      <c r="G573" s="3" t="s">
        <v>14</v>
      </c>
      <c r="H573" s="3" t="s">
        <v>15</v>
      </c>
      <c r="I573" s="3">
        <v>2</v>
      </c>
      <c r="J573" s="3" t="s">
        <v>22</v>
      </c>
      <c r="K573" s="3" t="s">
        <v>32</v>
      </c>
      <c r="L573" s="3">
        <v>55</v>
      </c>
      <c r="M573" s="3" t="str">
        <f t="shared" si="8"/>
        <v>Middle Age</v>
      </c>
      <c r="N573" s="3" t="s">
        <v>18</v>
      </c>
    </row>
    <row r="574" spans="1:14" x14ac:dyDescent="0.3">
      <c r="A574" s="3">
        <v>23549</v>
      </c>
      <c r="B574" s="3" t="s">
        <v>37</v>
      </c>
      <c r="C574" s="3" t="s">
        <v>39</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7">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IF(L579&gt;55,"Old",IF(L579&gt;=31,"Middle Age",IF(L579&lt;31,"Adolescent","Invalid")))</f>
        <v>Middle Age</v>
      </c>
      <c r="N579" s="3" t="s">
        <v>18</v>
      </c>
    </row>
    <row r="580" spans="1:14" x14ac:dyDescent="0.3">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7">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7">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7">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39</v>
      </c>
      <c r="D591" s="7">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7">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7">
        <v>70000</v>
      </c>
      <c r="E625" s="3">
        <v>4</v>
      </c>
      <c r="F625" s="3" t="s">
        <v>19</v>
      </c>
      <c r="G625" s="3" t="s">
        <v>21</v>
      </c>
      <c r="H625" s="3" t="s">
        <v>15</v>
      </c>
      <c r="I625" s="3">
        <v>1</v>
      </c>
      <c r="J625" s="3" t="s">
        <v>26</v>
      </c>
      <c r="K625" s="3" t="s">
        <v>32</v>
      </c>
      <c r="L625" s="3">
        <v>55</v>
      </c>
      <c r="M625" s="3" t="str">
        <f t="shared" si="9"/>
        <v>Middle Age</v>
      </c>
      <c r="N625" s="3" t="s">
        <v>18</v>
      </c>
    </row>
    <row r="626" spans="1:14" x14ac:dyDescent="0.3">
      <c r="A626" s="3">
        <v>25943</v>
      </c>
      <c r="B626" s="3" t="s">
        <v>37</v>
      </c>
      <c r="C626" s="3" t="s">
        <v>38</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IF(L643&gt;55,"Old",IF(L643&gt;=31,"Middle Age",IF(L643&lt;31,"Adolescent","Invalid")))</f>
        <v>Old</v>
      </c>
      <c r="N643" s="3" t="s">
        <v>18</v>
      </c>
    </row>
    <row r="644" spans="1:14" x14ac:dyDescent="0.3">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7">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7">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7">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7">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7">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IF(L707&gt;55,"Old",IF(L707&gt;=31,"Middle Age",IF(L707&lt;31,"Adolescent","Invalid")))</f>
        <v>Old</v>
      </c>
      <c r="N707" s="3" t="s">
        <v>18</v>
      </c>
    </row>
    <row r="708" spans="1:14" x14ac:dyDescent="0.3">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7">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7">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7">
        <v>60000</v>
      </c>
      <c r="E741" s="3">
        <v>2</v>
      </c>
      <c r="F741" s="3" t="s">
        <v>19</v>
      </c>
      <c r="G741" s="3" t="s">
        <v>21</v>
      </c>
      <c r="H741" s="3" t="s">
        <v>15</v>
      </c>
      <c r="I741" s="3">
        <v>1</v>
      </c>
      <c r="J741" s="3" t="s">
        <v>46</v>
      </c>
      <c r="K741" s="3" t="s">
        <v>32</v>
      </c>
      <c r="L741" s="3">
        <v>55</v>
      </c>
      <c r="M741" s="3" t="str">
        <f t="shared" si="11"/>
        <v>Middle Age</v>
      </c>
      <c r="N741" s="3" t="s">
        <v>18</v>
      </c>
    </row>
    <row r="742" spans="1:14" x14ac:dyDescent="0.3">
      <c r="A742" s="3">
        <v>17657</v>
      </c>
      <c r="B742" s="3" t="s">
        <v>36</v>
      </c>
      <c r="C742" s="3" t="s">
        <v>39</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7">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7">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7">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7">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IF(L771&gt;55,"Old",IF(L771&gt;=31,"Middle Age",IF(L771&lt;31,"Adolescent","Invalid")))</f>
        <v>Middle Age</v>
      </c>
      <c r="N771" s="3" t="s">
        <v>18</v>
      </c>
    </row>
    <row r="772" spans="1:14" x14ac:dyDescent="0.3">
      <c r="A772" s="3">
        <v>17699</v>
      </c>
      <c r="B772" s="3" t="s">
        <v>36</v>
      </c>
      <c r="C772" s="3" t="s">
        <v>39</v>
      </c>
      <c r="D772" s="7">
        <v>60000</v>
      </c>
      <c r="E772" s="3">
        <v>1</v>
      </c>
      <c r="F772" s="3" t="s">
        <v>31</v>
      </c>
      <c r="G772" s="3" t="s">
        <v>14</v>
      </c>
      <c r="H772" s="3" t="s">
        <v>18</v>
      </c>
      <c r="I772" s="3">
        <v>0</v>
      </c>
      <c r="J772" s="3" t="s">
        <v>16</v>
      </c>
      <c r="K772" s="3" t="s">
        <v>32</v>
      </c>
      <c r="L772" s="3">
        <v>55</v>
      </c>
      <c r="M772" s="3" t="str">
        <f t="shared" si="12"/>
        <v>Middle Age</v>
      </c>
      <c r="N772" s="3" t="s">
        <v>18</v>
      </c>
    </row>
    <row r="773" spans="1:14" x14ac:dyDescent="0.3">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7">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7">
        <v>60000</v>
      </c>
      <c r="E782" s="3">
        <v>2</v>
      </c>
      <c r="F782" s="3" t="s">
        <v>19</v>
      </c>
      <c r="G782" s="3" t="s">
        <v>21</v>
      </c>
      <c r="H782" s="3" t="s">
        <v>15</v>
      </c>
      <c r="I782" s="3">
        <v>1</v>
      </c>
      <c r="J782" s="3" t="s">
        <v>46</v>
      </c>
      <c r="K782" s="3" t="s">
        <v>32</v>
      </c>
      <c r="L782" s="3">
        <v>55</v>
      </c>
      <c r="M782" s="3" t="str">
        <f t="shared" si="12"/>
        <v>Middle Age</v>
      </c>
      <c r="N782" s="3" t="s">
        <v>18</v>
      </c>
    </row>
    <row r="783" spans="1:14" x14ac:dyDescent="0.3">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7">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7">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IF(L835&gt;55,"Old",IF(L835&gt;=31,"Middle Age",IF(L835&lt;31,"Adolescent","Invalid")))</f>
        <v>Middle Age</v>
      </c>
      <c r="N835" s="3" t="s">
        <v>15</v>
      </c>
    </row>
    <row r="836" spans="1:14" x14ac:dyDescent="0.3">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7">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7">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7">
        <v>60000</v>
      </c>
      <c r="E868" s="3">
        <v>2</v>
      </c>
      <c r="F868" s="3" t="s">
        <v>27</v>
      </c>
      <c r="G868" s="3" t="s">
        <v>21</v>
      </c>
      <c r="H868" s="3" t="s">
        <v>15</v>
      </c>
      <c r="I868" s="3">
        <v>2</v>
      </c>
      <c r="J868" s="3" t="s">
        <v>46</v>
      </c>
      <c r="K868" s="3" t="s">
        <v>32</v>
      </c>
      <c r="L868" s="3">
        <v>55</v>
      </c>
      <c r="M868" s="3" t="str">
        <f t="shared" si="13"/>
        <v>Middle Age</v>
      </c>
      <c r="N868" s="3" t="s">
        <v>18</v>
      </c>
    </row>
    <row r="869" spans="1:14" x14ac:dyDescent="0.3">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7">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7">
        <v>60000</v>
      </c>
      <c r="E873" s="3">
        <v>2</v>
      </c>
      <c r="F873" s="3" t="s">
        <v>27</v>
      </c>
      <c r="G873" s="3" t="s">
        <v>21</v>
      </c>
      <c r="H873" s="3" t="s">
        <v>15</v>
      </c>
      <c r="I873" s="3">
        <v>2</v>
      </c>
      <c r="J873" s="3" t="s">
        <v>46</v>
      </c>
      <c r="K873" s="3" t="s">
        <v>32</v>
      </c>
      <c r="L873" s="3">
        <v>55</v>
      </c>
      <c r="M873" s="3" t="str">
        <f t="shared" si="13"/>
        <v>Middle Age</v>
      </c>
      <c r="N873" s="3" t="s">
        <v>18</v>
      </c>
    </row>
    <row r="874" spans="1:14" x14ac:dyDescent="0.3">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IF(L899&gt;55,"Old",IF(L899&gt;=31,"Middle Age",IF(L899&lt;31,"Adolescent","Invalid")))</f>
        <v>Adolescent</v>
      </c>
      <c r="N899" s="3" t="s">
        <v>18</v>
      </c>
    </row>
    <row r="900" spans="1:14" x14ac:dyDescent="0.3">
      <c r="A900" s="3">
        <v>18066</v>
      </c>
      <c r="B900" s="3" t="s">
        <v>37</v>
      </c>
      <c r="C900" s="3" t="s">
        <v>39</v>
      </c>
      <c r="D900" s="7">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7">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7">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7">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7">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IF(L963&gt;55,"Old",IF(L963&gt;=31,"Middle Age",IF(L963&lt;31,"Adolescent","Invalid")))</f>
        <v>Old</v>
      </c>
      <c r="N963" s="3" t="s">
        <v>18</v>
      </c>
    </row>
    <row r="964" spans="1:14" x14ac:dyDescent="0.3">
      <c r="A964" s="3">
        <v>16813</v>
      </c>
      <c r="B964" s="3" t="s">
        <v>36</v>
      </c>
      <c r="C964" s="3" t="s">
        <v>39</v>
      </c>
      <c r="D964" s="7">
        <v>60000</v>
      </c>
      <c r="E964" s="3">
        <v>2</v>
      </c>
      <c r="F964" s="3" t="s">
        <v>19</v>
      </c>
      <c r="G964" s="3" t="s">
        <v>21</v>
      </c>
      <c r="H964" s="3" t="s">
        <v>15</v>
      </c>
      <c r="I964" s="3">
        <v>2</v>
      </c>
      <c r="J964" s="3" t="s">
        <v>46</v>
      </c>
      <c r="K964" s="3" t="s">
        <v>32</v>
      </c>
      <c r="L964" s="3">
        <v>55</v>
      </c>
      <c r="M964" s="3" t="str">
        <f t="shared" si="15"/>
        <v>Middle Age</v>
      </c>
      <c r="N964" s="3" t="s">
        <v>18</v>
      </c>
    </row>
    <row r="965" spans="1:14" x14ac:dyDescent="0.3">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7">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7">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7">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7">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7">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7">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38</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9D0B0295-BF10-4C00-B9A0-DE6CC9CCDE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27BD4-D873-4651-9F19-0AE2B26776C5}">
  <dimension ref="A3:D107"/>
  <sheetViews>
    <sheetView topLeftCell="A11" zoomScale="85" zoomScaleNormal="85" workbookViewId="0">
      <selection activeCell="O52" sqref="O52"/>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3" spans="1:4" x14ac:dyDescent="0.3">
      <c r="A3" s="9" t="s">
        <v>43</v>
      </c>
      <c r="B3" s="9" t="s">
        <v>44</v>
      </c>
    </row>
    <row r="4" spans="1:4" x14ac:dyDescent="0.3">
      <c r="A4" s="9" t="s">
        <v>41</v>
      </c>
      <c r="B4" t="s">
        <v>18</v>
      </c>
      <c r="C4" t="s">
        <v>15</v>
      </c>
      <c r="D4" t="s">
        <v>42</v>
      </c>
    </row>
    <row r="5" spans="1:4" x14ac:dyDescent="0.3">
      <c r="A5" s="5" t="s">
        <v>38</v>
      </c>
      <c r="B5" s="11">
        <v>53440</v>
      </c>
      <c r="C5" s="11">
        <v>55774.058577405856</v>
      </c>
      <c r="D5" s="11">
        <v>54580.777096114522</v>
      </c>
    </row>
    <row r="6" spans="1:4" x14ac:dyDescent="0.3">
      <c r="A6" s="5" t="s">
        <v>39</v>
      </c>
      <c r="B6" s="11">
        <v>56208.178438661707</v>
      </c>
      <c r="C6" s="11">
        <v>60123.966942148763</v>
      </c>
      <c r="D6" s="11">
        <v>58062.62230919765</v>
      </c>
    </row>
    <row r="7" spans="1:4" x14ac:dyDescent="0.3">
      <c r="A7" s="5" t="s">
        <v>42</v>
      </c>
      <c r="B7" s="11">
        <v>54874.759152215796</v>
      </c>
      <c r="C7" s="11">
        <v>57962.577962577961</v>
      </c>
      <c r="D7" s="11">
        <v>56360</v>
      </c>
    </row>
    <row r="24" spans="1:4" x14ac:dyDescent="0.3">
      <c r="A24" s="9" t="s">
        <v>45</v>
      </c>
      <c r="B24" s="9" t="s">
        <v>44</v>
      </c>
    </row>
    <row r="25" spans="1:4" x14ac:dyDescent="0.3">
      <c r="A25" s="9" t="s">
        <v>41</v>
      </c>
      <c r="B25" t="s">
        <v>18</v>
      </c>
      <c r="C25" t="s">
        <v>15</v>
      </c>
      <c r="D25" t="s">
        <v>42</v>
      </c>
    </row>
    <row r="26" spans="1:4" x14ac:dyDescent="0.3">
      <c r="A26" s="5" t="s">
        <v>16</v>
      </c>
      <c r="B26" s="10">
        <v>166</v>
      </c>
      <c r="C26" s="10">
        <v>200</v>
      </c>
      <c r="D26" s="10">
        <v>366</v>
      </c>
    </row>
    <row r="27" spans="1:4" x14ac:dyDescent="0.3">
      <c r="A27" s="5" t="s">
        <v>26</v>
      </c>
      <c r="B27" s="10">
        <v>92</v>
      </c>
      <c r="C27" s="10">
        <v>77</v>
      </c>
      <c r="D27" s="10">
        <v>169</v>
      </c>
    </row>
    <row r="28" spans="1:4" x14ac:dyDescent="0.3">
      <c r="A28" s="5" t="s">
        <v>22</v>
      </c>
      <c r="B28" s="10">
        <v>67</v>
      </c>
      <c r="C28" s="10">
        <v>95</v>
      </c>
      <c r="D28" s="10">
        <v>162</v>
      </c>
    </row>
    <row r="29" spans="1:4" x14ac:dyDescent="0.3">
      <c r="A29" s="5" t="s">
        <v>23</v>
      </c>
      <c r="B29" s="10">
        <v>116</v>
      </c>
      <c r="C29" s="10">
        <v>76</v>
      </c>
      <c r="D29" s="10">
        <v>192</v>
      </c>
    </row>
    <row r="30" spans="1:4" x14ac:dyDescent="0.3">
      <c r="A30" s="5" t="s">
        <v>46</v>
      </c>
      <c r="B30" s="10">
        <v>78</v>
      </c>
      <c r="C30" s="10">
        <v>33</v>
      </c>
      <c r="D30" s="10">
        <v>111</v>
      </c>
    </row>
    <row r="31" spans="1:4" x14ac:dyDescent="0.3">
      <c r="A31" s="5" t="s">
        <v>42</v>
      </c>
      <c r="B31" s="10">
        <v>519</v>
      </c>
      <c r="C31" s="10">
        <v>481</v>
      </c>
      <c r="D31" s="10">
        <v>1000</v>
      </c>
    </row>
    <row r="38" spans="1:4" x14ac:dyDescent="0.3">
      <c r="A38" s="9" t="s">
        <v>45</v>
      </c>
      <c r="B38" s="9" t="s">
        <v>44</v>
      </c>
    </row>
    <row r="39" spans="1:4" x14ac:dyDescent="0.3">
      <c r="A39" s="9" t="s">
        <v>41</v>
      </c>
      <c r="B39" t="s">
        <v>18</v>
      </c>
      <c r="C39" t="s">
        <v>15</v>
      </c>
      <c r="D39" t="s">
        <v>42</v>
      </c>
    </row>
    <row r="40" spans="1:4" x14ac:dyDescent="0.3">
      <c r="A40" s="5" t="s">
        <v>47</v>
      </c>
      <c r="B40" s="10">
        <v>71</v>
      </c>
      <c r="C40" s="10">
        <v>39</v>
      </c>
      <c r="D40" s="10">
        <v>110</v>
      </c>
    </row>
    <row r="41" spans="1:4" x14ac:dyDescent="0.3">
      <c r="A41" s="5" t="s">
        <v>48</v>
      </c>
      <c r="B41" s="10">
        <v>331</v>
      </c>
      <c r="C41" s="10">
        <v>388</v>
      </c>
      <c r="D41" s="10">
        <v>719</v>
      </c>
    </row>
    <row r="42" spans="1:4" x14ac:dyDescent="0.3">
      <c r="A42" s="5" t="s">
        <v>49</v>
      </c>
      <c r="B42" s="10">
        <v>117</v>
      </c>
      <c r="C42" s="10">
        <v>54</v>
      </c>
      <c r="D42" s="10">
        <v>171</v>
      </c>
    </row>
    <row r="43" spans="1:4" x14ac:dyDescent="0.3">
      <c r="A43" s="5" t="s">
        <v>42</v>
      </c>
      <c r="B43" s="10">
        <v>519</v>
      </c>
      <c r="C43" s="10">
        <v>481</v>
      </c>
      <c r="D43" s="10">
        <v>1000</v>
      </c>
    </row>
    <row r="52" spans="1:4" x14ac:dyDescent="0.3">
      <c r="A52" s="9" t="s">
        <v>45</v>
      </c>
      <c r="B52" s="9" t="s">
        <v>44</v>
      </c>
    </row>
    <row r="53" spans="1:4" x14ac:dyDescent="0.3">
      <c r="A53" s="9" t="s">
        <v>41</v>
      </c>
      <c r="B53" t="s">
        <v>18</v>
      </c>
      <c r="C53" t="s">
        <v>15</v>
      </c>
      <c r="D53" t="s">
        <v>42</v>
      </c>
    </row>
    <row r="54" spans="1:4" x14ac:dyDescent="0.3">
      <c r="A54" s="5">
        <v>25</v>
      </c>
      <c r="B54" s="10">
        <v>2</v>
      </c>
      <c r="C54" s="10">
        <v>4</v>
      </c>
      <c r="D54" s="10">
        <v>6</v>
      </c>
    </row>
    <row r="55" spans="1:4" x14ac:dyDescent="0.3">
      <c r="A55" s="5">
        <v>26</v>
      </c>
      <c r="B55" s="10">
        <v>8</v>
      </c>
      <c r="C55" s="10">
        <v>8</v>
      </c>
      <c r="D55" s="10">
        <v>16</v>
      </c>
    </row>
    <row r="56" spans="1:4" x14ac:dyDescent="0.3">
      <c r="A56" s="5">
        <v>27</v>
      </c>
      <c r="B56" s="10">
        <v>15</v>
      </c>
      <c r="C56" s="10">
        <v>8</v>
      </c>
      <c r="D56" s="10">
        <v>23</v>
      </c>
    </row>
    <row r="57" spans="1:4" x14ac:dyDescent="0.3">
      <c r="A57" s="5">
        <v>28</v>
      </c>
      <c r="B57" s="10">
        <v>12</v>
      </c>
      <c r="C57" s="10">
        <v>10</v>
      </c>
      <c r="D57" s="10">
        <v>22</v>
      </c>
    </row>
    <row r="58" spans="1:4" x14ac:dyDescent="0.3">
      <c r="A58" s="5">
        <v>29</v>
      </c>
      <c r="B58" s="10">
        <v>11</v>
      </c>
      <c r="C58" s="10">
        <v>5</v>
      </c>
      <c r="D58" s="10">
        <v>16</v>
      </c>
    </row>
    <row r="59" spans="1:4" x14ac:dyDescent="0.3">
      <c r="A59" s="5">
        <v>30</v>
      </c>
      <c r="B59" s="10">
        <v>23</v>
      </c>
      <c r="C59" s="10">
        <v>4</v>
      </c>
      <c r="D59" s="10">
        <v>27</v>
      </c>
    </row>
    <row r="60" spans="1:4" x14ac:dyDescent="0.3">
      <c r="A60" s="5">
        <v>31</v>
      </c>
      <c r="B60" s="10">
        <v>17</v>
      </c>
      <c r="C60" s="10">
        <v>8</v>
      </c>
      <c r="D60" s="10">
        <v>25</v>
      </c>
    </row>
    <row r="61" spans="1:4" x14ac:dyDescent="0.3">
      <c r="A61" s="5">
        <v>32</v>
      </c>
      <c r="B61" s="10">
        <v>19</v>
      </c>
      <c r="C61" s="10">
        <v>14</v>
      </c>
      <c r="D61" s="10">
        <v>33</v>
      </c>
    </row>
    <row r="62" spans="1:4" x14ac:dyDescent="0.3">
      <c r="A62" s="5">
        <v>33</v>
      </c>
      <c r="B62" s="10">
        <v>8</v>
      </c>
      <c r="C62" s="10">
        <v>13</v>
      </c>
      <c r="D62" s="10">
        <v>21</v>
      </c>
    </row>
    <row r="63" spans="1:4" x14ac:dyDescent="0.3">
      <c r="A63" s="5">
        <v>34</v>
      </c>
      <c r="B63" s="10">
        <v>12</v>
      </c>
      <c r="C63" s="10">
        <v>19</v>
      </c>
      <c r="D63" s="10">
        <v>31</v>
      </c>
    </row>
    <row r="64" spans="1:4" x14ac:dyDescent="0.3">
      <c r="A64" s="5">
        <v>35</v>
      </c>
      <c r="B64" s="10">
        <v>14</v>
      </c>
      <c r="C64" s="10">
        <v>22</v>
      </c>
      <c r="D64" s="10">
        <v>36</v>
      </c>
    </row>
    <row r="65" spans="1:4" x14ac:dyDescent="0.3">
      <c r="A65" s="5">
        <v>36</v>
      </c>
      <c r="B65" s="10">
        <v>7</v>
      </c>
      <c r="C65" s="10">
        <v>30</v>
      </c>
      <c r="D65" s="10">
        <v>37</v>
      </c>
    </row>
    <row r="66" spans="1:4" x14ac:dyDescent="0.3">
      <c r="A66" s="5">
        <v>37</v>
      </c>
      <c r="B66" s="10">
        <v>4</v>
      </c>
      <c r="C66" s="10">
        <v>28</v>
      </c>
      <c r="D66" s="10">
        <v>32</v>
      </c>
    </row>
    <row r="67" spans="1:4" x14ac:dyDescent="0.3">
      <c r="A67" s="5">
        <v>38</v>
      </c>
      <c r="B67" s="10">
        <v>8</v>
      </c>
      <c r="C67" s="10">
        <v>29</v>
      </c>
      <c r="D67" s="10">
        <v>37</v>
      </c>
    </row>
    <row r="68" spans="1:4" x14ac:dyDescent="0.3">
      <c r="A68" s="5">
        <v>39</v>
      </c>
      <c r="B68" s="10">
        <v>10</v>
      </c>
      <c r="C68" s="10">
        <v>12</v>
      </c>
      <c r="D68" s="10">
        <v>22</v>
      </c>
    </row>
    <row r="69" spans="1:4" x14ac:dyDescent="0.3">
      <c r="A69" s="5">
        <v>40</v>
      </c>
      <c r="B69" s="10">
        <v>24</v>
      </c>
      <c r="C69" s="10">
        <v>18</v>
      </c>
      <c r="D69" s="10">
        <v>42</v>
      </c>
    </row>
    <row r="70" spans="1:4" x14ac:dyDescent="0.3">
      <c r="A70" s="5">
        <v>41</v>
      </c>
      <c r="B70" s="10">
        <v>13</v>
      </c>
      <c r="C70" s="10">
        <v>15</v>
      </c>
      <c r="D70" s="10">
        <v>28</v>
      </c>
    </row>
    <row r="71" spans="1:4" x14ac:dyDescent="0.3">
      <c r="A71" s="5">
        <v>42</v>
      </c>
      <c r="B71" s="10">
        <v>22</v>
      </c>
      <c r="C71" s="10">
        <v>12</v>
      </c>
      <c r="D71" s="10">
        <v>34</v>
      </c>
    </row>
    <row r="72" spans="1:4" x14ac:dyDescent="0.3">
      <c r="A72" s="5">
        <v>43</v>
      </c>
      <c r="B72" s="10">
        <v>17</v>
      </c>
      <c r="C72" s="10">
        <v>19</v>
      </c>
      <c r="D72" s="10">
        <v>36</v>
      </c>
    </row>
    <row r="73" spans="1:4" x14ac:dyDescent="0.3">
      <c r="A73" s="5">
        <v>44</v>
      </c>
      <c r="B73" s="10">
        <v>15</v>
      </c>
      <c r="C73" s="10">
        <v>12</v>
      </c>
      <c r="D73" s="10">
        <v>27</v>
      </c>
    </row>
    <row r="74" spans="1:4" x14ac:dyDescent="0.3">
      <c r="A74" s="5">
        <v>45</v>
      </c>
      <c r="B74" s="10">
        <v>18</v>
      </c>
      <c r="C74" s="10">
        <v>13</v>
      </c>
      <c r="D74" s="10">
        <v>31</v>
      </c>
    </row>
    <row r="75" spans="1:4" x14ac:dyDescent="0.3">
      <c r="A75" s="5">
        <v>46</v>
      </c>
      <c r="B75" s="10">
        <v>12</v>
      </c>
      <c r="C75" s="10">
        <v>15</v>
      </c>
      <c r="D75" s="10">
        <v>27</v>
      </c>
    </row>
    <row r="76" spans="1:4" x14ac:dyDescent="0.3">
      <c r="A76" s="5">
        <v>47</v>
      </c>
      <c r="B76" s="10">
        <v>19</v>
      </c>
      <c r="C76" s="10">
        <v>20</v>
      </c>
      <c r="D76" s="10">
        <v>39</v>
      </c>
    </row>
    <row r="77" spans="1:4" x14ac:dyDescent="0.3">
      <c r="A77" s="5">
        <v>48</v>
      </c>
      <c r="B77" s="10">
        <v>16</v>
      </c>
      <c r="C77" s="10">
        <v>13</v>
      </c>
      <c r="D77" s="10">
        <v>29</v>
      </c>
    </row>
    <row r="78" spans="1:4" x14ac:dyDescent="0.3">
      <c r="A78" s="5">
        <v>49</v>
      </c>
      <c r="B78" s="10">
        <v>15</v>
      </c>
      <c r="C78" s="10">
        <v>8</v>
      </c>
      <c r="D78" s="10">
        <v>23</v>
      </c>
    </row>
    <row r="79" spans="1:4" x14ac:dyDescent="0.3">
      <c r="A79" s="5">
        <v>50</v>
      </c>
      <c r="B79" s="10">
        <v>12</v>
      </c>
      <c r="C79" s="10">
        <v>12</v>
      </c>
      <c r="D79" s="10">
        <v>24</v>
      </c>
    </row>
    <row r="80" spans="1:4" x14ac:dyDescent="0.3">
      <c r="A80" s="5">
        <v>51</v>
      </c>
      <c r="B80" s="10">
        <v>10</v>
      </c>
      <c r="C80" s="10">
        <v>12</v>
      </c>
      <c r="D80" s="10">
        <v>22</v>
      </c>
    </row>
    <row r="81" spans="1:4" x14ac:dyDescent="0.3">
      <c r="A81" s="5">
        <v>52</v>
      </c>
      <c r="B81" s="10">
        <v>10</v>
      </c>
      <c r="C81" s="10">
        <v>15</v>
      </c>
      <c r="D81" s="10">
        <v>25</v>
      </c>
    </row>
    <row r="82" spans="1:4" x14ac:dyDescent="0.3">
      <c r="A82" s="5">
        <v>53</v>
      </c>
      <c r="B82" s="10">
        <v>11</v>
      </c>
      <c r="C82" s="10">
        <v>13</v>
      </c>
      <c r="D82" s="10">
        <v>24</v>
      </c>
    </row>
    <row r="83" spans="1:4" x14ac:dyDescent="0.3">
      <c r="A83" s="5">
        <v>54</v>
      </c>
      <c r="B83" s="10">
        <v>5</v>
      </c>
      <c r="C83" s="10">
        <v>11</v>
      </c>
      <c r="D83" s="10">
        <v>16</v>
      </c>
    </row>
    <row r="84" spans="1:4" x14ac:dyDescent="0.3">
      <c r="A84" s="5">
        <v>55</v>
      </c>
      <c r="B84" s="10">
        <v>13</v>
      </c>
      <c r="C84" s="10">
        <v>5</v>
      </c>
      <c r="D84" s="10">
        <v>18</v>
      </c>
    </row>
    <row r="85" spans="1:4" x14ac:dyDescent="0.3">
      <c r="A85" s="5">
        <v>56</v>
      </c>
      <c r="B85" s="10">
        <v>13</v>
      </c>
      <c r="C85" s="10">
        <v>3</v>
      </c>
      <c r="D85" s="10">
        <v>16</v>
      </c>
    </row>
    <row r="86" spans="1:4" x14ac:dyDescent="0.3">
      <c r="A86" s="5">
        <v>57</v>
      </c>
      <c r="B86" s="10">
        <v>4</v>
      </c>
      <c r="C86" s="10">
        <v>4</v>
      </c>
      <c r="D86" s="10">
        <v>8</v>
      </c>
    </row>
    <row r="87" spans="1:4" x14ac:dyDescent="0.3">
      <c r="A87" s="5">
        <v>58</v>
      </c>
      <c r="B87" s="10">
        <v>8</v>
      </c>
      <c r="C87" s="10">
        <v>4</v>
      </c>
      <c r="D87" s="10">
        <v>12</v>
      </c>
    </row>
    <row r="88" spans="1:4" x14ac:dyDescent="0.3">
      <c r="A88" s="5">
        <v>59</v>
      </c>
      <c r="B88" s="10">
        <v>14</v>
      </c>
      <c r="C88" s="10">
        <v>6</v>
      </c>
      <c r="D88" s="10">
        <v>20</v>
      </c>
    </row>
    <row r="89" spans="1:4" x14ac:dyDescent="0.3">
      <c r="A89" s="5">
        <v>60</v>
      </c>
      <c r="B89" s="10">
        <v>8</v>
      </c>
      <c r="C89" s="10">
        <v>7</v>
      </c>
      <c r="D89" s="10">
        <v>15</v>
      </c>
    </row>
    <row r="90" spans="1:4" x14ac:dyDescent="0.3">
      <c r="A90" s="5">
        <v>61</v>
      </c>
      <c r="B90" s="10">
        <v>5</v>
      </c>
      <c r="C90" s="10">
        <v>4</v>
      </c>
      <c r="D90" s="10">
        <v>9</v>
      </c>
    </row>
    <row r="91" spans="1:4" x14ac:dyDescent="0.3">
      <c r="A91" s="5">
        <v>62</v>
      </c>
      <c r="B91" s="10">
        <v>9</v>
      </c>
      <c r="C91" s="10">
        <v>4</v>
      </c>
      <c r="D91" s="10">
        <v>13</v>
      </c>
    </row>
    <row r="92" spans="1:4" x14ac:dyDescent="0.3">
      <c r="A92" s="5">
        <v>63</v>
      </c>
      <c r="B92" s="10">
        <v>7</v>
      </c>
      <c r="C92" s="10">
        <v>2</v>
      </c>
      <c r="D92" s="10">
        <v>9</v>
      </c>
    </row>
    <row r="93" spans="1:4" x14ac:dyDescent="0.3">
      <c r="A93" s="5">
        <v>64</v>
      </c>
      <c r="B93" s="10">
        <v>7</v>
      </c>
      <c r="C93" s="10">
        <v>3</v>
      </c>
      <c r="D93" s="10">
        <v>10</v>
      </c>
    </row>
    <row r="94" spans="1:4" x14ac:dyDescent="0.3">
      <c r="A94" s="5">
        <v>65</v>
      </c>
      <c r="B94" s="10">
        <v>6</v>
      </c>
      <c r="C94" s="10">
        <v>3</v>
      </c>
      <c r="D94" s="10">
        <v>9</v>
      </c>
    </row>
    <row r="95" spans="1:4" x14ac:dyDescent="0.3">
      <c r="A95" s="5">
        <v>66</v>
      </c>
      <c r="B95" s="10">
        <v>8</v>
      </c>
      <c r="C95" s="10">
        <v>6</v>
      </c>
      <c r="D95" s="10">
        <v>14</v>
      </c>
    </row>
    <row r="96" spans="1:4" x14ac:dyDescent="0.3">
      <c r="A96" s="5">
        <v>67</v>
      </c>
      <c r="B96" s="10">
        <v>8</v>
      </c>
      <c r="C96" s="10">
        <v>2</v>
      </c>
      <c r="D96" s="10">
        <v>10</v>
      </c>
    </row>
    <row r="97" spans="1:4" x14ac:dyDescent="0.3">
      <c r="A97" s="5">
        <v>68</v>
      </c>
      <c r="B97" s="10">
        <v>3</v>
      </c>
      <c r="C97" s="10"/>
      <c r="D97" s="10">
        <v>3</v>
      </c>
    </row>
    <row r="98" spans="1:4" x14ac:dyDescent="0.3">
      <c r="A98" s="5">
        <v>69</v>
      </c>
      <c r="B98" s="10">
        <v>8</v>
      </c>
      <c r="C98" s="10"/>
      <c r="D98" s="10">
        <v>8</v>
      </c>
    </row>
    <row r="99" spans="1:4" x14ac:dyDescent="0.3">
      <c r="A99" s="5">
        <v>70</v>
      </c>
      <c r="B99" s="10">
        <v>3</v>
      </c>
      <c r="C99" s="10">
        <v>1</v>
      </c>
      <c r="D99" s="10">
        <v>4</v>
      </c>
    </row>
    <row r="100" spans="1:4" x14ac:dyDescent="0.3">
      <c r="A100" s="5">
        <v>71</v>
      </c>
      <c r="B100" s="10">
        <v>1</v>
      </c>
      <c r="C100" s="10"/>
      <c r="D100" s="10">
        <v>1</v>
      </c>
    </row>
    <row r="101" spans="1:4" x14ac:dyDescent="0.3">
      <c r="A101" s="5">
        <v>72</v>
      </c>
      <c r="B101" s="10"/>
      <c r="C101" s="10">
        <v>1</v>
      </c>
      <c r="D101" s="10">
        <v>1</v>
      </c>
    </row>
    <row r="102" spans="1:4" x14ac:dyDescent="0.3">
      <c r="A102" s="5">
        <v>73</v>
      </c>
      <c r="B102" s="10">
        <v>2</v>
      </c>
      <c r="C102" s="10">
        <v>2</v>
      </c>
      <c r="D102" s="10">
        <v>4</v>
      </c>
    </row>
    <row r="103" spans="1:4" x14ac:dyDescent="0.3">
      <c r="A103" s="5">
        <v>74</v>
      </c>
      <c r="B103" s="10"/>
      <c r="C103" s="10">
        <v>1</v>
      </c>
      <c r="D103" s="10">
        <v>1</v>
      </c>
    </row>
    <row r="104" spans="1:4" x14ac:dyDescent="0.3">
      <c r="A104" s="5">
        <v>78</v>
      </c>
      <c r="B104" s="10">
        <v>1</v>
      </c>
      <c r="C104" s="10">
        <v>1</v>
      </c>
      <c r="D104" s="10">
        <v>2</v>
      </c>
    </row>
    <row r="105" spans="1:4" x14ac:dyDescent="0.3">
      <c r="A105" s="5">
        <v>80</v>
      </c>
      <c r="B105" s="10">
        <v>1</v>
      </c>
      <c r="C105" s="10"/>
      <c r="D105" s="10">
        <v>1</v>
      </c>
    </row>
    <row r="106" spans="1:4" x14ac:dyDescent="0.3">
      <c r="A106" s="5">
        <v>89</v>
      </c>
      <c r="B106" s="10">
        <v>1</v>
      </c>
      <c r="C106" s="10"/>
      <c r="D106" s="10">
        <v>1</v>
      </c>
    </row>
    <row r="107" spans="1:4" x14ac:dyDescent="0.3">
      <c r="A107" s="5" t="s">
        <v>42</v>
      </c>
      <c r="B107" s="10">
        <v>519</v>
      </c>
      <c r="C107" s="10">
        <v>481</v>
      </c>
      <c r="D107"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6A9E-F45C-4D70-B9F5-1610B34552A5}">
  <dimension ref="A1:M4"/>
  <sheetViews>
    <sheetView showGridLines="0" tabSelected="1" zoomScale="85" zoomScaleNormal="85" workbookViewId="0">
      <selection activeCell="B27" sqref="B27"/>
    </sheetView>
  </sheetViews>
  <sheetFormatPr defaultRowHeight="14.4" x14ac:dyDescent="0.3"/>
  <sheetData>
    <row r="1" spans="1:13" ht="14.4" customHeight="1" x14ac:dyDescent="0.3">
      <c r="A1" s="12" t="s">
        <v>50</v>
      </c>
      <c r="B1" s="12"/>
      <c r="C1" s="12"/>
      <c r="D1" s="12"/>
      <c r="E1" s="12"/>
      <c r="F1" s="12"/>
      <c r="G1" s="12"/>
      <c r="H1" s="12"/>
      <c r="I1" s="12"/>
      <c r="J1" s="12"/>
      <c r="K1" s="12"/>
      <c r="L1" s="12"/>
      <c r="M1" s="12"/>
    </row>
    <row r="2" spans="1:13" ht="14.4" customHeight="1" x14ac:dyDescent="0.3">
      <c r="A2" s="12"/>
      <c r="B2" s="12"/>
      <c r="C2" s="12"/>
      <c r="D2" s="12"/>
      <c r="E2" s="12"/>
      <c r="F2" s="12"/>
      <c r="G2" s="12"/>
      <c r="H2" s="12"/>
      <c r="I2" s="12"/>
      <c r="J2" s="12"/>
      <c r="K2" s="12"/>
      <c r="L2" s="12"/>
      <c r="M2" s="12"/>
    </row>
    <row r="3" spans="1:13" ht="14.4" customHeight="1" x14ac:dyDescent="0.3">
      <c r="A3" s="12"/>
      <c r="B3" s="12"/>
      <c r="C3" s="12"/>
      <c r="D3" s="12"/>
      <c r="E3" s="12"/>
      <c r="F3" s="12"/>
      <c r="G3" s="12"/>
      <c r="H3" s="12"/>
      <c r="I3" s="12"/>
      <c r="J3" s="12"/>
      <c r="K3" s="12"/>
      <c r="L3" s="12"/>
      <c r="M3" s="12"/>
    </row>
    <row r="4" spans="1:13" ht="14.4" customHeight="1" x14ac:dyDescent="0.3">
      <c r="A4" s="12"/>
      <c r="B4" s="12"/>
      <c r="C4" s="12"/>
      <c r="D4" s="12"/>
      <c r="E4" s="12"/>
      <c r="F4" s="12"/>
      <c r="G4" s="12"/>
      <c r="H4" s="12"/>
      <c r="I4" s="12"/>
      <c r="J4" s="12"/>
      <c r="K4" s="12"/>
      <c r="L4" s="12"/>
      <c r="M4" s="12"/>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2022-09-01T11:32:28Z</dcterms:modified>
</cp:coreProperties>
</file>