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0d21ece4819193/Tài liệu/"/>
    </mc:Choice>
  </mc:AlternateContent>
  <xr:revisionPtr revIDLastSave="162" documentId="11_3E584105356BC98CE991FE63D72EBEC04C6CA001" xr6:coauthVersionLast="47" xr6:coauthVersionMax="47" xr10:uidLastSave="{0058FC2A-A399-4BEF-ABD3-37A8D363B3DF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16" i="1" l="1"/>
  <c r="S14" i="1"/>
  <c r="S12" i="1"/>
  <c r="S10" i="1"/>
  <c r="S8" i="1"/>
  <c r="S6" i="1"/>
  <c r="S4" i="1"/>
  <c r="O40" i="1"/>
  <c r="O38" i="1"/>
  <c r="O36" i="1"/>
  <c r="Q17" i="1"/>
  <c r="O34" i="1"/>
  <c r="O32" i="1"/>
  <c r="O30" i="1"/>
  <c r="O28" i="1"/>
  <c r="O26" i="1"/>
  <c r="O24" i="1"/>
  <c r="O12" i="1"/>
  <c r="Q7" i="1"/>
  <c r="Q9" i="1"/>
  <c r="Q11" i="1"/>
  <c r="Q13" i="1"/>
  <c r="Q15" i="1"/>
  <c r="Q4" i="1" l="1"/>
  <c r="O22" i="1"/>
  <c r="O20" i="1"/>
  <c r="O15" i="1"/>
  <c r="O17" i="1"/>
  <c r="O4" i="1" l="1"/>
  <c r="O10" i="1"/>
  <c r="O8" i="1"/>
  <c r="O6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N4" i="1"/>
  <c r="N5" i="1"/>
  <c r="N6" i="1"/>
  <c r="N7" i="1"/>
  <c r="N8" i="1"/>
  <c r="N9" i="1"/>
  <c r="N10" i="1"/>
  <c r="N11" i="1"/>
  <c r="N12" i="1"/>
  <c r="N13" i="1"/>
  <c r="N14" i="1"/>
  <c r="N2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</calcChain>
</file>

<file path=xl/sharedStrings.xml><?xml version="1.0" encoding="utf-8"?>
<sst xmlns="http://schemas.openxmlformats.org/spreadsheetml/2006/main" count="92116" uniqueCount="15410">
  <si>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</si>
  <si>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</si>
  <si>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</si>
  <si>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</si>
  <si>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</si>
  <si>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</si>
  <si>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</si>
  <si>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</si>
  <si>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</si>
  <si>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</si>
  <si>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</si>
  <si>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</si>
  <si>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</si>
  <si>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</si>
  <si>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</si>
  <si>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</si>
  <si>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</si>
  <si>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</si>
  <si>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</si>
  <si>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</si>
  <si>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</si>
  <si>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</si>
  <si>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</si>
  <si>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</si>
  <si>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</si>
  <si>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</si>
  <si>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</si>
  <si>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</si>
  <si>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</si>
  <si>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</si>
  <si>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</si>
  <si>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</si>
  <si>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</si>
  <si>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</si>
  <si>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</si>
  <si>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</si>
  <si>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</si>
  <si>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</si>
  <si>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</si>
  <si>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</si>
  <si>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</si>
  <si>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</si>
  <si>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</si>
  <si>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</si>
  <si>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</si>
  <si>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</si>
  <si>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</si>
  <si>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</si>
  <si>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</si>
  <si>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</si>
  <si>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</si>
  <si>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</si>
  <si>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</si>
  <si>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</si>
  <si>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</si>
  <si>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</si>
  <si>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</si>
  <si>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</si>
  <si>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</si>
  <si>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</si>
  <si>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</si>
  <si>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</si>
  <si>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</si>
  <si>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</si>
  <si>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</si>
  <si>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</si>
  <si>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</si>
  <si>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</si>
  <si>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</si>
  <si>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</si>
  <si>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</si>
  <si>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</si>
  <si>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</si>
  <si>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</si>
  <si>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</si>
  <si>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</si>
  <si>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</si>
  <si>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</si>
  <si>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</si>
  <si>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</si>
  <si>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</si>
  <si>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</si>
  <si>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</si>
  <si>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</si>
  <si>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</si>
  <si>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</si>
  <si>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</si>
  <si>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</si>
  <si>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</si>
  <si>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</si>
  <si>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</si>
  <si>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</si>
  <si>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</si>
  <si>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</si>
  <si>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</si>
  <si>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</si>
  <si>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</si>
  <si>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</si>
  <si>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</si>
  <si>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</si>
  <si>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</si>
  <si>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</si>
  <si>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</si>
  <si>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</si>
  <si>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</si>
  <si>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</si>
  <si>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</si>
  <si>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</si>
  <si>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</si>
  <si>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</si>
  <si>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</si>
  <si>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</si>
  <si>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</si>
  <si>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</si>
  <si>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</si>
  <si>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</si>
  <si>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</si>
  <si>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</si>
  <si>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</si>
  <si>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</si>
  <si>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</si>
  <si>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</si>
  <si>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</si>
  <si>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</si>
  <si>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</si>
  <si>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</si>
  <si>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</si>
  <si>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</si>
  <si>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</si>
  <si>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</si>
  <si>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</si>
  <si>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</si>
  <si>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</si>
  <si>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</si>
  <si>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</si>
  <si>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</si>
  <si>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</si>
  <si>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</si>
  <si>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</si>
  <si>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</si>
  <si>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</si>
  <si>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</si>
  <si>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</si>
  <si>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</si>
  <si>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</si>
  <si>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</si>
  <si>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</si>
  <si>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</si>
  <si>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</si>
  <si>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</si>
  <si>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</si>
  <si>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</si>
  <si>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</si>
  <si>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</si>
  <si>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</si>
  <si>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</si>
  <si>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</si>
  <si>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</si>
  <si>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</si>
  <si>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</si>
  <si>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</si>
  <si>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</si>
  <si>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</si>
  <si>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</si>
  <si>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</si>
  <si>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</si>
  <si>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</si>
  <si>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</si>
  <si>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</si>
  <si>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</si>
  <si>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</si>
  <si>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</si>
  <si>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</si>
  <si>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</si>
  <si>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</si>
  <si>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</si>
  <si>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</si>
  <si>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</si>
  <si>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</si>
  <si>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</si>
  <si>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</si>
  <si>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</si>
  <si>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</si>
  <si>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</si>
  <si>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</si>
  <si>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</si>
  <si>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</si>
  <si>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</si>
  <si>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</si>
  <si>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</si>
  <si>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</si>
  <si>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</si>
  <si>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</si>
  <si>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</si>
  <si>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</si>
  <si>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</si>
  <si>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</si>
  <si>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</si>
  <si>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</si>
  <si>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</si>
  <si>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</si>
  <si>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</si>
  <si>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</si>
  <si>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</si>
  <si>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</si>
  <si>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</si>
  <si>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</si>
  <si>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</si>
  <si>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</si>
  <si>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</si>
  <si>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</si>
  <si>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</si>
  <si>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</si>
  <si>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</si>
  <si>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</si>
  <si>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</si>
  <si>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</si>
  <si>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</si>
  <si>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</si>
  <si>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</si>
  <si>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</si>
  <si>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</si>
  <si>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</si>
  <si>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</si>
  <si>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</si>
  <si>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</si>
  <si>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</si>
  <si>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</si>
  <si>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</si>
  <si>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</si>
  <si>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</si>
  <si>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</si>
  <si>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</si>
  <si>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</si>
  <si>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</si>
  <si>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</si>
  <si>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</si>
  <si>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</si>
  <si>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</si>
  <si>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</si>
  <si>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</si>
  <si>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</si>
  <si>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</si>
  <si>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</si>
  <si>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</si>
  <si>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</si>
  <si>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</si>
  <si>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</si>
  <si>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</si>
  <si>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</si>
  <si>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</si>
  <si>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</si>
  <si>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</si>
  <si>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</si>
  <si>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</si>
  <si>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</si>
  <si>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</si>
  <si>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</si>
  <si>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</si>
  <si>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</si>
  <si>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</si>
  <si>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</si>
  <si>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</si>
  <si>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</si>
  <si>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</si>
  <si>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</si>
  <si>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</si>
  <si>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</si>
  <si>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</si>
  <si>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</si>
  <si>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</si>
  <si>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</si>
  <si>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</si>
  <si>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</si>
  <si>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</si>
  <si>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</si>
  <si>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</si>
  <si>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</si>
  <si>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</si>
  <si>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</si>
  <si>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</si>
  <si>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</si>
  <si>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</si>
  <si>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</si>
  <si>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</si>
  <si>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</si>
  <si>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</si>
  <si>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</si>
  <si>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</si>
  <si>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</si>
  <si>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</si>
  <si>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</si>
  <si>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</si>
  <si>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</si>
  <si>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</si>
  <si>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</si>
  <si>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</si>
  <si>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</si>
  <si>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</si>
  <si>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</si>
  <si>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</si>
  <si>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</si>
  <si>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</si>
  <si>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</si>
  <si>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</si>
  <si>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</si>
  <si>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</si>
  <si>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</si>
  <si>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</si>
  <si>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</si>
  <si>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</si>
  <si>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</si>
  <si>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</si>
  <si>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</si>
  <si>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</si>
  <si>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</si>
  <si>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</si>
  <si>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</si>
  <si>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</si>
  <si>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</si>
  <si>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</si>
  <si>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</si>
  <si>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</si>
  <si>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</si>
  <si>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</si>
  <si>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</si>
  <si>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</si>
  <si>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</si>
  <si>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</si>
  <si>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</si>
  <si>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</si>
  <si>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</si>
  <si>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</si>
  <si>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</si>
  <si>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</si>
  <si>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</si>
  <si>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</si>
  <si>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</si>
  <si>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</si>
  <si>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</si>
  <si>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</si>
  <si>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</si>
  <si>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</si>
  <si>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</si>
  <si>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</si>
  <si>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</si>
  <si>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</si>
  <si>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</si>
  <si>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</si>
  <si>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</si>
  <si>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</si>
  <si>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</si>
  <si>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</si>
  <si>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</si>
  <si>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</si>
  <si>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</si>
  <si>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</si>
  <si>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</si>
  <si>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</si>
  <si>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</si>
  <si>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</si>
  <si>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</si>
  <si>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</si>
  <si>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</si>
  <si>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</si>
  <si>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</si>
  <si>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</si>
  <si>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</si>
  <si>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</si>
  <si>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</si>
  <si>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</si>
  <si>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</si>
  <si>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</si>
  <si>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</si>
  <si>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</si>
  <si>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</si>
  <si>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</si>
  <si>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</si>
  <si>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</si>
  <si>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</si>
  <si>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</si>
  <si>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</si>
  <si>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</si>
  <si>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</si>
  <si>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</si>
  <si>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</si>
  <si>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</si>
  <si>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</si>
  <si>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</si>
  <si>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</si>
  <si>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</si>
  <si>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</si>
  <si>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</si>
  <si>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</si>
  <si>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</si>
  <si>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</si>
  <si>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</si>
  <si>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</si>
  <si>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</si>
  <si>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</si>
  <si>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</si>
  <si>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</si>
  <si>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</si>
  <si>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</si>
  <si>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</si>
  <si>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</si>
  <si>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</si>
  <si>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</si>
  <si>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</si>
  <si>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</si>
  <si>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</si>
  <si>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</si>
  <si>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</si>
  <si>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</si>
  <si>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</si>
  <si>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</si>
  <si>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</si>
  <si>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</si>
  <si>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</si>
  <si>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</si>
  <si>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</si>
  <si>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</si>
  <si>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</si>
  <si>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</si>
  <si>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</si>
  <si>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</si>
  <si>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</si>
  <si>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</si>
  <si>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</si>
  <si>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</si>
  <si>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</si>
  <si>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</si>
  <si>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</si>
  <si>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</si>
  <si>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</si>
  <si>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</si>
  <si>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</si>
  <si>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</si>
  <si>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</si>
  <si>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</si>
  <si>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</si>
  <si>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</si>
  <si>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</si>
  <si>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</si>
  <si>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</si>
  <si>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</si>
  <si>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</si>
  <si>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</si>
  <si>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</si>
  <si>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</si>
  <si>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</si>
  <si>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</si>
  <si>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</si>
  <si>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</si>
  <si>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</si>
  <si>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</si>
  <si>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</si>
  <si>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</si>
  <si>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</si>
  <si>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</si>
  <si>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</si>
  <si>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</si>
  <si>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</si>
  <si>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</si>
  <si>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</si>
  <si>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</si>
  <si>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</si>
  <si>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</si>
  <si>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</si>
  <si>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</si>
  <si>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</si>
  <si>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</si>
  <si>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</si>
  <si>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</si>
  <si>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</si>
  <si>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</si>
  <si>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</si>
  <si>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</si>
  <si>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</si>
  <si>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</si>
  <si>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</si>
  <si>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</si>
  <si>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</si>
  <si>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</si>
  <si>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</si>
  <si>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</si>
  <si>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</si>
  <si>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</si>
  <si>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</si>
  <si>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</si>
  <si>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</si>
  <si>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</si>
  <si>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</si>
  <si>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</si>
  <si>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</si>
  <si>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</si>
  <si>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</si>
  <si>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</si>
  <si>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</si>
  <si>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</si>
  <si>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</si>
  <si>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</si>
  <si>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</si>
  <si>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</si>
  <si>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</si>
  <si>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</si>
  <si>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</si>
  <si>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</si>
  <si>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</si>
  <si>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</si>
  <si>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</si>
  <si>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</si>
  <si>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</si>
  <si>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</si>
  <si>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</si>
  <si>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</si>
  <si>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</si>
  <si>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</si>
  <si>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</si>
  <si>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</si>
  <si>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</si>
  <si>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</si>
  <si>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</si>
  <si>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</si>
  <si>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</si>
  <si>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</si>
  <si>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</si>
  <si>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</si>
  <si>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</si>
  <si>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</si>
  <si>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</si>
  <si>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</si>
  <si>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</si>
  <si>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</si>
  <si>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</si>
  <si>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</si>
  <si>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</si>
  <si>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</si>
  <si>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</si>
  <si>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</si>
  <si>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</si>
  <si>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</si>
  <si>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</si>
  <si>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</si>
  <si>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</si>
  <si>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</si>
  <si>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</si>
  <si>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</si>
  <si>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</si>
  <si>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</si>
  <si>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</si>
  <si>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</si>
  <si>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</si>
  <si>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</si>
  <si>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</si>
  <si>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</si>
  <si>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</si>
  <si>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</si>
  <si>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</si>
  <si>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</si>
  <si>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</si>
  <si>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</si>
  <si>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</si>
  <si>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</si>
  <si>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</si>
  <si>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</si>
  <si>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</si>
  <si>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</si>
  <si>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</si>
  <si>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</si>
  <si>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</si>
  <si>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</si>
  <si>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</si>
  <si>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</si>
  <si>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</si>
  <si>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</si>
  <si>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</si>
  <si>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</si>
  <si>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</si>
  <si>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</si>
  <si>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</si>
  <si>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</si>
  <si>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</si>
  <si>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</si>
  <si>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</si>
  <si>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</si>
  <si>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</si>
  <si>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</si>
  <si>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</si>
  <si>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</si>
  <si>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</si>
  <si>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</si>
  <si>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</si>
  <si>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</si>
  <si>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</si>
  <si>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</si>
  <si>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</si>
  <si>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</si>
  <si>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</si>
  <si>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</si>
  <si>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</si>
  <si>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</si>
  <si>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</si>
  <si>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</si>
  <si>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</si>
  <si>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</si>
  <si>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</si>
  <si>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</si>
  <si>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</si>
  <si>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</si>
  <si>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</si>
  <si>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</si>
  <si>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</si>
  <si>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</si>
  <si>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</si>
  <si>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</si>
  <si>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</si>
  <si>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</si>
  <si>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</si>
  <si>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</si>
  <si>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</si>
  <si>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</si>
  <si>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</si>
  <si>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</si>
  <si>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</si>
  <si>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</si>
  <si>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</si>
  <si>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</si>
  <si>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</si>
  <si>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</si>
  <si>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</si>
  <si>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</si>
  <si>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</si>
  <si>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</si>
  <si>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</si>
  <si>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</si>
  <si>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</si>
  <si>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</si>
  <si>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</si>
  <si>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</si>
  <si>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</si>
  <si>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</si>
  <si>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</si>
  <si>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</si>
  <si>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</si>
  <si>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</si>
  <si>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</si>
  <si>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</si>
  <si>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</si>
  <si>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</si>
  <si>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</si>
  <si>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</si>
  <si>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</si>
  <si>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</si>
  <si>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</si>
  <si>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</si>
  <si>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</si>
  <si>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</si>
  <si>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</si>
  <si>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</si>
  <si>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</si>
  <si>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</si>
  <si>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</si>
  <si>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</si>
  <si>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</si>
  <si>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</si>
  <si>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</si>
  <si>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</si>
  <si>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</si>
  <si>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</si>
  <si>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</si>
  <si>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</si>
  <si>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</si>
  <si>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</si>
  <si>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</si>
  <si>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</si>
  <si>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</si>
  <si>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</si>
  <si>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</si>
  <si>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</si>
  <si>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</si>
  <si>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</si>
  <si>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</si>
  <si>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</si>
  <si>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</si>
  <si>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</si>
  <si>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</si>
  <si>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</si>
  <si>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</si>
  <si>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</si>
  <si>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</si>
  <si>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</si>
  <si>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</si>
  <si>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</si>
  <si>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</si>
  <si>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</si>
  <si>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</si>
  <si>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</si>
  <si>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</si>
  <si>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</si>
  <si>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</si>
  <si>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</si>
  <si>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</si>
  <si>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</si>
  <si>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</si>
  <si>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</si>
  <si>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</si>
  <si>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</si>
  <si>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</si>
  <si>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</si>
  <si>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</si>
  <si>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</si>
  <si>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</si>
  <si>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</si>
  <si>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</si>
  <si>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</si>
  <si>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</si>
  <si>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</si>
  <si>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</si>
  <si>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</si>
  <si>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</si>
  <si>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</si>
  <si>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</si>
  <si>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</si>
  <si>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</si>
  <si>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</si>
  <si>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</si>
  <si>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</si>
  <si>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</si>
  <si>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</si>
  <si>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</si>
  <si>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</si>
  <si>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</si>
  <si>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</si>
  <si>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</si>
  <si>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</si>
  <si>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</si>
  <si>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</si>
  <si>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</si>
  <si>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</si>
  <si>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</si>
  <si>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</si>
  <si>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</si>
  <si>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</si>
  <si>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</si>
  <si>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</si>
  <si>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</si>
  <si>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</si>
  <si>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</si>
  <si>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</si>
  <si>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</si>
  <si>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</si>
  <si>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</si>
  <si>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</si>
  <si>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</si>
  <si>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</si>
  <si>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</si>
  <si>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</si>
  <si>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</si>
  <si>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</si>
  <si>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</si>
  <si>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</si>
  <si>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</si>
  <si>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</si>
  <si>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</si>
  <si>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</si>
  <si>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</si>
  <si>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</si>
  <si>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</si>
  <si>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</si>
  <si>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</si>
  <si>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</si>
  <si>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</si>
  <si>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</si>
  <si>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</si>
  <si>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</si>
  <si>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</si>
  <si>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</si>
  <si>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</si>
  <si>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</si>
  <si>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</si>
  <si>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</si>
  <si>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</si>
  <si>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</si>
  <si>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</si>
  <si>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</si>
  <si>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</si>
  <si>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</si>
  <si>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</si>
  <si>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</si>
  <si>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</si>
  <si>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</si>
  <si>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</si>
  <si>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</si>
  <si>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</si>
  <si>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</si>
  <si>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</si>
  <si>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</si>
  <si>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</si>
  <si>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</si>
  <si>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</si>
  <si>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</si>
  <si>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</si>
  <si>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</si>
  <si>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</si>
  <si>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</si>
  <si>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</si>
  <si>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</si>
  <si>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</si>
  <si>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</si>
  <si>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</si>
  <si>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</si>
  <si>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</si>
  <si>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</si>
  <si>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</si>
  <si>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</si>
  <si>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</si>
  <si>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</si>
  <si>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</si>
  <si>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</si>
  <si>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</si>
  <si>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</si>
  <si>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</si>
  <si>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</si>
  <si>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</si>
  <si>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</si>
  <si>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</si>
  <si>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</si>
  <si>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</si>
  <si>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</si>
  <si>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</si>
  <si>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</si>
  <si>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</si>
  <si>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</si>
  <si>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</si>
  <si>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</si>
  <si>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</si>
  <si>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</si>
  <si>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</si>
  <si>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</si>
  <si>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</si>
  <si>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</si>
  <si>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</si>
  <si>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</si>
  <si>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</si>
  <si>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</si>
  <si>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</si>
  <si>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</si>
  <si>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</si>
  <si>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</si>
  <si>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</si>
  <si>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</si>
  <si>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</si>
  <si>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</si>
  <si>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</si>
  <si>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</si>
  <si>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</si>
  <si>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</si>
  <si>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</si>
  <si>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</si>
  <si>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</si>
  <si>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</si>
  <si>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</si>
  <si>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</si>
  <si>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</si>
  <si>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</si>
  <si>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</si>
  <si>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</si>
  <si>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</si>
  <si>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</si>
  <si>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</si>
  <si>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</si>
  <si>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</si>
  <si>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</si>
  <si>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</si>
  <si>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</si>
  <si>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</si>
  <si>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</si>
  <si>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</si>
  <si>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</si>
  <si>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</si>
  <si>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</si>
  <si>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</si>
  <si>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</si>
  <si>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</si>
  <si>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</si>
  <si>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</si>
  <si>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</si>
  <si>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</si>
  <si>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</si>
  <si>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</si>
  <si>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</si>
  <si>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</si>
  <si>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</si>
  <si>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</si>
  <si>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</si>
  <si>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</si>
  <si>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</si>
  <si>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</si>
  <si>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</si>
  <si>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</si>
  <si>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</si>
  <si>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</si>
  <si>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</si>
  <si>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</si>
  <si>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</si>
  <si>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</si>
  <si>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</si>
  <si>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</si>
  <si>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</si>
  <si>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</si>
  <si>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</si>
  <si>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</si>
  <si>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</si>
  <si>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</si>
  <si>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</si>
  <si>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</si>
  <si>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</si>
  <si>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</si>
  <si>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</si>
  <si>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</si>
  <si>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</si>
  <si>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</si>
  <si>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</si>
  <si>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</si>
  <si>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</si>
  <si>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</si>
  <si>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</si>
  <si>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</si>
  <si>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</si>
  <si>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</si>
  <si>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</si>
  <si>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</si>
  <si>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</si>
  <si>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</si>
  <si>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</si>
  <si>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</si>
  <si>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</si>
  <si>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</si>
  <si>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</si>
  <si>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</si>
  <si>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</si>
  <si>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</si>
  <si>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</si>
  <si>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</si>
  <si>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</si>
  <si>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</si>
  <si>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</si>
  <si>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</si>
  <si>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</si>
  <si>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</si>
  <si>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</si>
  <si>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</si>
  <si>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</si>
  <si>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</si>
  <si>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</si>
  <si>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</si>
  <si>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</si>
  <si>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</si>
  <si>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</si>
  <si>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</si>
  <si>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</si>
  <si>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</si>
  <si>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</si>
  <si>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</si>
  <si>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</si>
  <si>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</si>
  <si>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</si>
  <si>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</si>
  <si>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</si>
  <si>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</si>
  <si>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</si>
  <si>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</si>
  <si>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</si>
  <si>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</si>
  <si>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</si>
  <si>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</si>
  <si>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</si>
  <si>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</si>
  <si>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</si>
  <si>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</si>
  <si>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</si>
  <si>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</si>
  <si>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</si>
  <si>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</si>
  <si>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</si>
  <si>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</si>
  <si>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</si>
  <si>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</si>
  <si>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</si>
  <si>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</si>
  <si>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</si>
  <si>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</si>
  <si>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</si>
  <si>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</si>
  <si>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</si>
  <si>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</si>
  <si>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</si>
  <si>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</si>
  <si>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</si>
  <si>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</si>
  <si>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</si>
  <si>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</si>
  <si>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</si>
  <si>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</si>
  <si>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</si>
  <si>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</si>
  <si>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</si>
  <si>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</si>
  <si>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</si>
  <si>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</si>
  <si>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</si>
  <si>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</si>
  <si>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</si>
  <si>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</si>
  <si>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</si>
  <si>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</si>
  <si>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</si>
  <si>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</si>
  <si>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</si>
  <si>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</si>
  <si>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</si>
  <si>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</si>
  <si>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</si>
  <si>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</si>
  <si>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</si>
  <si>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</si>
  <si>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</si>
  <si>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</si>
  <si>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</si>
  <si>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</si>
  <si>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</si>
  <si>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</si>
  <si>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</si>
  <si>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</si>
  <si>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</si>
  <si>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</si>
  <si>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</si>
  <si>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</si>
  <si>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</si>
  <si>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</si>
  <si>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</si>
  <si>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</si>
  <si>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</si>
  <si>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</si>
  <si>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</si>
  <si>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</si>
  <si>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</si>
  <si>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</si>
  <si>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</si>
  <si>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</si>
  <si>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</si>
  <si>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</si>
  <si>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</si>
  <si>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</si>
  <si>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</si>
  <si>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</si>
  <si>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</si>
  <si>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</si>
  <si>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</si>
  <si>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</si>
  <si>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</si>
  <si>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</si>
  <si>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</si>
  <si>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</si>
  <si>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</si>
  <si>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</si>
  <si>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</si>
  <si>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</si>
  <si>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</si>
  <si>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</si>
  <si>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</si>
  <si>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</si>
  <si>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</si>
  <si>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</si>
  <si>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</si>
  <si>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</si>
  <si>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</si>
  <si>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</si>
  <si>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</si>
  <si>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</si>
  <si>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</si>
  <si>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</si>
  <si>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</si>
  <si>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</si>
  <si>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</si>
  <si>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</si>
  <si>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</si>
  <si>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</si>
  <si>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</si>
  <si>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</si>
  <si>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</si>
  <si>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</si>
  <si>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</si>
  <si>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</si>
  <si>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</si>
  <si>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</si>
  <si>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</si>
  <si>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</si>
  <si>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</si>
  <si>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</si>
  <si>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</si>
  <si>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</si>
  <si>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</si>
  <si>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</si>
  <si>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</si>
  <si>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</si>
  <si>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</si>
  <si>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</si>
  <si>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</si>
  <si>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</si>
  <si>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</si>
  <si>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</si>
  <si>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</si>
  <si>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</si>
  <si>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</si>
  <si>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</si>
  <si>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</si>
  <si>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</si>
  <si>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</si>
  <si>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</si>
  <si>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</si>
  <si>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</si>
  <si>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</si>
  <si>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</si>
  <si>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</si>
  <si>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</si>
  <si>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</si>
  <si>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</si>
  <si>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</si>
  <si>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</si>
  <si>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</si>
  <si>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</si>
  <si>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</si>
  <si>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</si>
  <si>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</si>
  <si>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</si>
  <si>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</si>
  <si>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</si>
  <si>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</si>
  <si>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</si>
  <si>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</si>
  <si>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</si>
  <si>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</si>
  <si>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</si>
  <si>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</si>
  <si>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</si>
  <si>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</si>
  <si>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</si>
  <si>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</si>
  <si>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</si>
  <si>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</si>
  <si>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</si>
  <si>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</si>
  <si>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</si>
  <si>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</si>
  <si>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</si>
  <si>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</si>
  <si>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</si>
  <si>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</si>
  <si>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</si>
  <si>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</si>
  <si>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</si>
  <si>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</si>
  <si>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</si>
  <si>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</si>
  <si>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</si>
  <si>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</si>
  <si>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</si>
  <si>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</si>
  <si>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</si>
  <si>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</si>
  <si>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</si>
  <si>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</si>
  <si>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</si>
  <si>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</si>
  <si>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</si>
  <si>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</si>
  <si>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</si>
  <si>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</si>
  <si>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</si>
  <si>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</si>
  <si>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</si>
  <si>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</si>
  <si>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</si>
  <si>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</si>
  <si>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</si>
  <si>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</si>
  <si>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</si>
  <si>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</si>
  <si>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</si>
  <si>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</si>
  <si>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</si>
  <si>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</si>
  <si>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</si>
  <si>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</si>
  <si>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</si>
  <si>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</si>
  <si>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</si>
  <si>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</si>
  <si>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</si>
  <si>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</si>
  <si>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</si>
  <si>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</si>
  <si>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</si>
  <si>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</si>
  <si>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</si>
  <si>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</si>
  <si>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</si>
  <si>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</si>
  <si>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</si>
  <si>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</si>
  <si>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</si>
  <si>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</si>
  <si>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</si>
  <si>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</si>
  <si>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</si>
  <si>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</si>
  <si>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</si>
  <si>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</si>
  <si>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</si>
  <si>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</si>
  <si>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</si>
  <si>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</si>
  <si>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</si>
  <si>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</si>
  <si>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</si>
  <si>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</si>
  <si>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</si>
  <si>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</si>
  <si>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</si>
  <si>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</si>
  <si>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</si>
  <si>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</si>
  <si>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</si>
  <si>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</si>
  <si>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</si>
  <si>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</si>
  <si>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</si>
  <si>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</si>
  <si>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</si>
  <si>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</si>
  <si>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</si>
  <si>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</si>
  <si>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</si>
  <si>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</si>
  <si>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</si>
  <si>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</si>
  <si>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</si>
  <si>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</si>
  <si>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</si>
  <si>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</si>
  <si>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</si>
  <si>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</si>
  <si>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</si>
  <si>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</si>
  <si>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</si>
  <si>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</si>
  <si>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</si>
  <si>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</si>
  <si>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</si>
  <si>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</si>
  <si>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</si>
  <si>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</si>
  <si>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</si>
  <si>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</si>
  <si>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</si>
  <si>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</si>
  <si>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</si>
  <si>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</si>
  <si>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</si>
  <si>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</si>
  <si>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</si>
  <si>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</si>
  <si>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</si>
  <si>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</si>
  <si>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</si>
  <si>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</si>
  <si>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</si>
  <si>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</si>
  <si>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</si>
  <si>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</si>
  <si>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</si>
  <si>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</si>
  <si>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</si>
  <si>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</si>
  <si>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</si>
  <si>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</si>
  <si>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</si>
  <si>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</si>
  <si>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</si>
  <si>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</si>
  <si>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</si>
  <si>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</si>
  <si>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</si>
  <si>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</si>
  <si>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</si>
  <si>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</si>
  <si>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</si>
  <si>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</si>
  <si>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</si>
  <si>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</si>
  <si>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</si>
  <si>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</si>
  <si>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</si>
  <si>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</si>
  <si>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</si>
  <si>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</si>
  <si>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</si>
  <si>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</si>
  <si>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</si>
  <si>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</si>
  <si>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</si>
  <si>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</si>
  <si>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</si>
  <si>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</si>
  <si>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</si>
  <si>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</si>
  <si>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</si>
  <si>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</si>
  <si>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</si>
  <si>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</si>
  <si>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</si>
  <si>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</si>
  <si>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</si>
  <si>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</si>
  <si>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</si>
  <si>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</si>
  <si>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</si>
  <si>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</si>
  <si>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</si>
  <si>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</si>
  <si>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</si>
  <si>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</si>
  <si>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</si>
  <si>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</si>
  <si>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</si>
  <si>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</si>
  <si>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</si>
  <si>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</si>
  <si>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</si>
  <si>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</si>
  <si>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</si>
  <si>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</si>
  <si>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</si>
  <si>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</si>
  <si>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</si>
  <si>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</si>
  <si>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</si>
  <si>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</si>
  <si>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</si>
  <si>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</si>
  <si>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</si>
  <si>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</si>
  <si>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</si>
  <si>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</si>
  <si>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</si>
  <si>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</si>
  <si>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</si>
  <si>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</si>
  <si>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</si>
  <si>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</si>
  <si>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</si>
  <si>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</si>
  <si>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</si>
  <si>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</si>
  <si>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</si>
  <si>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</si>
  <si>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</si>
  <si>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</si>
  <si>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</si>
  <si>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</si>
  <si>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</si>
  <si>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</si>
  <si>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</si>
  <si>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</si>
  <si>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</si>
  <si>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</si>
  <si>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</si>
  <si>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</si>
  <si>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</si>
  <si>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</si>
  <si>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</si>
  <si>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</si>
  <si>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</si>
  <si>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</si>
  <si>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</si>
  <si>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</si>
  <si>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</si>
  <si>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</si>
  <si>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</si>
  <si>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</si>
  <si>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</si>
  <si>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</si>
  <si>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</si>
  <si>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</si>
  <si>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</si>
  <si>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</si>
  <si>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</si>
  <si>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</si>
  <si>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</si>
  <si>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</si>
  <si>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</si>
  <si>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</si>
  <si>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</si>
  <si>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</si>
  <si>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</si>
  <si>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</si>
  <si>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</si>
  <si>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</si>
  <si>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</si>
  <si>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</si>
  <si>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</si>
  <si>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</si>
  <si>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</si>
  <si>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</si>
  <si>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</si>
  <si>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</si>
  <si>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</si>
  <si>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</si>
  <si>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</si>
  <si>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</si>
  <si>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</si>
  <si>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</si>
  <si>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</si>
  <si>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</si>
  <si>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</si>
  <si>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</si>
  <si>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</si>
  <si>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</si>
  <si>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</si>
  <si>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</si>
  <si>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</si>
  <si>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</si>
  <si>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</si>
  <si>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</si>
  <si>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</si>
  <si>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</si>
  <si>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</si>
  <si>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</si>
  <si>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</si>
  <si>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</si>
  <si>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</si>
  <si>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</si>
  <si>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</si>
  <si>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</si>
  <si>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</si>
  <si>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</si>
  <si>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</si>
  <si>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</si>
  <si>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</si>
  <si>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</si>
  <si>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</si>
  <si>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</si>
  <si>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</si>
  <si>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</si>
  <si>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</si>
  <si>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</si>
  <si>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</si>
  <si>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</si>
  <si>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</si>
  <si>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</si>
  <si>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</si>
  <si>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</si>
  <si>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</si>
  <si>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</si>
  <si>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</si>
  <si>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</si>
  <si>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</si>
  <si>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</si>
  <si>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</si>
  <si>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</si>
  <si>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</si>
  <si>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</si>
  <si>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</si>
  <si>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</si>
  <si>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</si>
  <si>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</si>
  <si>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</si>
  <si>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</si>
  <si>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</si>
  <si>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</si>
  <si>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</si>
  <si>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</si>
  <si>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</si>
  <si>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</si>
  <si>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</si>
  <si>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</si>
  <si>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</si>
  <si>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</si>
  <si>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</si>
  <si>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</si>
  <si>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</si>
  <si>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</si>
  <si>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</si>
  <si>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</si>
  <si>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</si>
  <si>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</si>
  <si>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</si>
  <si>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</si>
  <si>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</si>
  <si>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</si>
  <si>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</si>
  <si>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</si>
  <si>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</si>
  <si>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</si>
  <si>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</si>
  <si>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</si>
  <si>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</si>
  <si>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</si>
  <si>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</si>
  <si>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</si>
  <si>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</si>
  <si>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</si>
  <si>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</si>
  <si>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</si>
  <si>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</si>
  <si>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</si>
  <si>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</si>
  <si>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</si>
  <si>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</si>
  <si>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</si>
  <si>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</si>
  <si>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</si>
  <si>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</si>
  <si>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</si>
  <si>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</si>
  <si>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</si>
  <si>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</si>
  <si>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</si>
  <si>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</si>
  <si>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</si>
  <si>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</si>
  <si>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</si>
  <si>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</si>
  <si>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</si>
  <si>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</si>
  <si>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</si>
  <si>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</si>
  <si>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</si>
  <si>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</si>
  <si>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</si>
  <si>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</si>
  <si>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</si>
  <si>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</si>
  <si>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</si>
  <si>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</si>
  <si>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</si>
  <si>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</si>
  <si>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</si>
  <si>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</si>
  <si>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</si>
  <si>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</si>
  <si>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</si>
  <si>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</si>
  <si>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</si>
  <si>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</si>
  <si>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</si>
  <si>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</si>
  <si>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</si>
  <si>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</si>
  <si>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</si>
  <si>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</si>
  <si>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</si>
  <si>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</si>
  <si>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</si>
  <si>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</si>
  <si>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</si>
  <si>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</si>
  <si>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</si>
  <si>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</si>
  <si>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</si>
  <si>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</si>
  <si>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</si>
  <si>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</si>
  <si>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</si>
  <si>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</si>
  <si>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</si>
  <si>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</si>
  <si>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</si>
  <si>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</si>
  <si>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</si>
  <si>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</si>
  <si>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</si>
  <si>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</si>
  <si>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</si>
  <si>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</si>
  <si>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</si>
  <si>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</si>
  <si>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</si>
  <si>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</si>
  <si>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</si>
  <si>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</si>
  <si>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</si>
  <si>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</si>
  <si>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</si>
  <si>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</si>
  <si>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</si>
  <si>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</si>
  <si>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</si>
  <si>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</si>
  <si>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</si>
  <si>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</si>
  <si>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</si>
  <si>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</si>
  <si>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</si>
  <si>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</si>
  <si>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</si>
  <si>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</si>
  <si>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</si>
  <si>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</si>
  <si>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</si>
  <si>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</si>
  <si>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</si>
  <si>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</si>
  <si>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</si>
  <si>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</si>
  <si>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</si>
  <si>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</si>
  <si>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</si>
  <si>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</si>
  <si>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</si>
  <si>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</si>
  <si>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</si>
  <si>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</si>
  <si>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</si>
  <si>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</si>
  <si>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</si>
  <si>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</si>
  <si>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</si>
  <si>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</si>
  <si>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</si>
  <si>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</si>
  <si>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</si>
  <si>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</si>
  <si>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</si>
  <si>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</si>
  <si>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</si>
  <si>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</si>
  <si>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</si>
  <si>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</si>
  <si>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</si>
  <si>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</si>
  <si>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</si>
  <si>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</si>
  <si>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</si>
  <si>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</si>
  <si>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</si>
  <si>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</si>
  <si>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</si>
  <si>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</si>
  <si>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</si>
  <si>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</si>
  <si>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</si>
  <si>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</si>
  <si>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</si>
  <si>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</si>
  <si>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</si>
  <si>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</si>
  <si>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</si>
  <si>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</si>
  <si>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</si>
  <si>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</si>
  <si>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</si>
  <si>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</si>
  <si>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</si>
  <si>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</si>
  <si>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</si>
  <si>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</si>
  <si>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</si>
  <si>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</si>
  <si>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</si>
  <si>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</si>
  <si>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</si>
  <si>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</si>
  <si>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</si>
  <si>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</si>
  <si>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</si>
  <si>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</si>
  <si>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</si>
  <si>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</si>
  <si>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</si>
  <si>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</si>
  <si>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</si>
  <si>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</si>
  <si>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</si>
  <si>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</si>
  <si>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</si>
  <si>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</si>
  <si>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</si>
  <si>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</si>
  <si>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</si>
  <si>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</si>
  <si>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</si>
  <si>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</si>
  <si>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</si>
  <si>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</si>
  <si>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</si>
  <si>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</si>
  <si>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</si>
  <si>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</si>
  <si>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</si>
  <si>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</si>
  <si>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</si>
  <si>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</si>
  <si>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</si>
  <si>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</si>
  <si>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</si>
  <si>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</si>
  <si>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</si>
  <si>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</si>
  <si>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</si>
  <si>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</si>
  <si>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</si>
  <si>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</si>
  <si>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</si>
  <si>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</si>
  <si>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</si>
  <si>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</si>
  <si>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</si>
  <si>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</si>
  <si>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</si>
  <si>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</si>
  <si>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</si>
  <si>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</si>
  <si>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</si>
  <si>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</si>
  <si>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</si>
  <si>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</si>
  <si>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</si>
  <si>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</si>
  <si>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</si>
  <si>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</si>
  <si>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</si>
  <si>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</si>
  <si>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</si>
  <si>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</si>
  <si>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</si>
  <si>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</si>
  <si>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</si>
  <si>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</si>
  <si>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</si>
  <si>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</si>
  <si>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</si>
  <si>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</si>
  <si>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</si>
  <si>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</si>
  <si>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</si>
  <si>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</si>
  <si>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</si>
  <si>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</si>
  <si>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</si>
  <si>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</si>
  <si>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</si>
  <si>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</si>
  <si>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</si>
  <si>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</si>
  <si>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</si>
  <si>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</si>
  <si>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</si>
  <si>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</si>
  <si>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</si>
  <si>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</si>
  <si>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</si>
  <si>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</si>
  <si>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</si>
  <si>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</si>
  <si>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</si>
  <si>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</si>
  <si>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</si>
  <si>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</si>
  <si>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</si>
  <si>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</si>
  <si>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</si>
  <si>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</si>
  <si>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</si>
  <si>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</si>
  <si>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</si>
  <si>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</si>
  <si>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</si>
  <si>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</si>
  <si>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</si>
  <si>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</si>
  <si>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</si>
  <si>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</si>
  <si>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</si>
  <si>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</si>
  <si>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</si>
  <si>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</si>
  <si>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</si>
  <si>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</si>
  <si>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</si>
  <si>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</si>
  <si>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</si>
  <si>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</si>
  <si>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</si>
  <si>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</si>
  <si>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</si>
  <si>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</si>
  <si>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</si>
  <si>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</si>
  <si>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</si>
  <si>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</si>
  <si>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</si>
  <si>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</si>
  <si>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</si>
  <si>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</si>
  <si>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</si>
  <si>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</si>
  <si>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</si>
  <si>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</si>
  <si>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</si>
  <si>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</si>
  <si>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</si>
  <si>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</si>
  <si>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</si>
  <si>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</si>
  <si>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</si>
  <si>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</si>
  <si>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</si>
  <si>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</si>
  <si>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</si>
  <si>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</si>
  <si>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</si>
  <si>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</si>
  <si>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</si>
  <si>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</si>
  <si>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</si>
  <si>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</si>
  <si>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</si>
  <si>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</si>
  <si>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</si>
  <si>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</si>
  <si>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</si>
  <si>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</si>
  <si>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</si>
  <si>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</si>
  <si>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</si>
  <si>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</si>
  <si>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</si>
  <si>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</si>
  <si>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</si>
  <si>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</si>
  <si>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</si>
  <si>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</si>
  <si>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</si>
  <si>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</si>
  <si>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</si>
  <si>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</si>
  <si>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</si>
  <si>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</si>
  <si>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</si>
  <si>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</si>
  <si>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</si>
  <si>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</si>
  <si>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</si>
  <si>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</si>
  <si>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</si>
  <si>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</si>
  <si>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</si>
  <si>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</si>
  <si>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</si>
  <si>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</si>
  <si>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</si>
  <si>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</si>
  <si>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</si>
  <si>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</si>
  <si>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</si>
  <si>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</si>
  <si>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</si>
  <si>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</si>
  <si>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</si>
  <si>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</si>
  <si>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</si>
  <si>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</si>
  <si>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</si>
  <si>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</si>
  <si>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</si>
  <si>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</si>
  <si>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</si>
  <si>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</si>
  <si>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</si>
  <si>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</si>
  <si>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</si>
  <si>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</si>
  <si>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</si>
  <si>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</si>
  <si>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</si>
  <si>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</si>
  <si>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</si>
  <si>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</si>
  <si>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</si>
  <si>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</si>
  <si>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</si>
  <si>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</si>
  <si>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</si>
  <si>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</si>
  <si>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</si>
  <si>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</si>
  <si>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</si>
  <si>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</si>
  <si>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</si>
  <si>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</si>
  <si>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</si>
  <si>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</si>
  <si>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</si>
  <si>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</si>
  <si>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</si>
  <si>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</si>
  <si>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</si>
  <si>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</si>
  <si>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</si>
  <si>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</si>
  <si>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</si>
  <si>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</si>
  <si>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</si>
  <si>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</si>
  <si>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</si>
  <si>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</si>
  <si>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</si>
  <si>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</si>
  <si>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</si>
  <si>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</si>
  <si>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</si>
  <si>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</si>
  <si>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</si>
  <si>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</si>
  <si>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</si>
  <si>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</si>
  <si>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</si>
  <si>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</si>
  <si>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</si>
  <si>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</si>
  <si>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</si>
  <si>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</si>
  <si>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</si>
  <si>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</si>
  <si>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</si>
  <si>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</si>
  <si>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</si>
  <si>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</si>
  <si>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</si>
  <si>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</si>
  <si>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</si>
  <si>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</si>
  <si>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</si>
  <si>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</si>
  <si>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</si>
  <si>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</si>
  <si>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</si>
  <si>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</si>
  <si>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</si>
  <si>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</si>
  <si>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</si>
  <si>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</si>
  <si>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</si>
  <si>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</si>
  <si>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</si>
  <si>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</si>
  <si>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</si>
  <si>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</si>
  <si>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</si>
  <si>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</si>
  <si>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</si>
  <si>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</si>
  <si>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</si>
  <si>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</si>
  <si>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</si>
  <si>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</si>
  <si>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</si>
  <si>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</si>
  <si>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</si>
  <si>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</si>
  <si>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</si>
  <si>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</si>
  <si>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</si>
  <si>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</si>
  <si>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</si>
  <si>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</si>
  <si>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</si>
  <si>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</si>
  <si>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</si>
  <si>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</si>
  <si>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</si>
  <si>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</si>
  <si>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</si>
  <si>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</si>
  <si>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</si>
  <si>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</si>
  <si>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</si>
  <si>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</si>
  <si>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</si>
  <si>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</si>
  <si>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</si>
  <si>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</si>
  <si>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</si>
  <si>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</si>
  <si>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</si>
  <si>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</si>
  <si>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</si>
  <si>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</si>
  <si>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</si>
  <si>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</si>
  <si>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</si>
  <si>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</si>
  <si>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</si>
  <si>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</si>
  <si>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</si>
  <si>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</si>
  <si>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</si>
  <si>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</si>
  <si>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</si>
  <si>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</si>
  <si>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</si>
  <si>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</si>
  <si>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</si>
  <si>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</si>
  <si>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</si>
  <si>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</si>
  <si>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</si>
  <si>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</si>
  <si>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</si>
  <si>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</si>
  <si>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</si>
  <si>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</si>
  <si>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</si>
  <si>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</si>
  <si>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</si>
  <si>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</si>
  <si>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</si>
  <si>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</si>
  <si>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</si>
  <si>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</si>
  <si>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</si>
  <si>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</si>
  <si>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</si>
  <si>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</si>
  <si>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</si>
  <si>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</si>
  <si>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</si>
  <si>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</si>
  <si>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</si>
  <si>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</si>
  <si>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</si>
  <si>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</si>
  <si>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</si>
  <si>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</si>
  <si>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</si>
  <si>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</si>
  <si>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</si>
  <si>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</si>
  <si>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</si>
  <si>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</si>
  <si>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</si>
  <si>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</si>
  <si>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</si>
  <si>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</si>
  <si>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</si>
  <si>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</si>
  <si>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</si>
  <si>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</si>
  <si>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</si>
  <si>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</si>
  <si>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</si>
  <si>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</si>
  <si>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</si>
  <si>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</si>
  <si>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</si>
  <si>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</si>
  <si>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</si>
  <si>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</si>
  <si>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</si>
  <si>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</si>
  <si>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</si>
  <si>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</si>
  <si>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</si>
  <si>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</si>
  <si>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</si>
  <si>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</si>
  <si>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</si>
  <si>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</si>
  <si>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</si>
  <si>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</si>
  <si>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</si>
  <si>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</si>
  <si>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</si>
  <si>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</si>
  <si>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</si>
  <si>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</si>
  <si>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</si>
  <si>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</si>
  <si>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</si>
  <si>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</si>
  <si>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</si>
  <si>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</si>
  <si>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</si>
  <si>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</si>
  <si>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</si>
  <si>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</si>
  <si>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</si>
  <si>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</si>
  <si>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</si>
  <si>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</si>
  <si>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</si>
  <si>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</si>
  <si>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</si>
  <si>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</si>
  <si>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</si>
  <si>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</si>
  <si>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</si>
  <si>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</si>
  <si>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</si>
  <si>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</si>
  <si>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</si>
  <si>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</si>
  <si>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</si>
  <si>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</si>
  <si>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</si>
  <si>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</si>
  <si>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</si>
  <si>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</si>
  <si>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</si>
  <si>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</si>
  <si>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</si>
  <si>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</si>
  <si>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</si>
  <si>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</si>
  <si>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</si>
  <si>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</si>
  <si>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</si>
  <si>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</si>
  <si>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</si>
  <si>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</si>
  <si>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</si>
  <si>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</si>
  <si>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</si>
  <si>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</si>
  <si>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</si>
  <si>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</si>
  <si>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</si>
  <si>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</si>
  <si>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</si>
  <si>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</si>
  <si>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</si>
  <si>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</si>
  <si>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</si>
  <si>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</si>
  <si>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</si>
  <si>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</si>
  <si>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</si>
  <si>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</si>
  <si>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</si>
  <si>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</si>
  <si>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</si>
  <si>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</si>
  <si>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</si>
  <si>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</si>
  <si>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</si>
  <si>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</si>
  <si>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</si>
  <si>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</si>
  <si>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</si>
  <si>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</si>
  <si>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</si>
  <si>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</si>
  <si>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</si>
  <si>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</si>
  <si>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</si>
  <si>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</si>
  <si>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</si>
  <si>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</si>
  <si>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</si>
  <si>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</si>
  <si>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</si>
  <si>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</si>
  <si>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</si>
  <si>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</si>
  <si>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</si>
  <si>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</si>
  <si>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</si>
  <si>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</si>
  <si>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</si>
  <si>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</si>
  <si>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</si>
  <si>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</si>
  <si>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</si>
  <si>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</si>
  <si>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</si>
  <si>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</si>
  <si>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</si>
  <si>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</si>
  <si>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</si>
  <si>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</si>
  <si>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</si>
  <si>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</si>
  <si>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</si>
  <si>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</si>
  <si>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</si>
  <si>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</si>
  <si>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</si>
  <si>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</si>
  <si>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</si>
  <si>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</si>
  <si>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</si>
  <si>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</si>
  <si>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</si>
  <si>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</si>
  <si>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</si>
  <si>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</si>
  <si>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</si>
  <si>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</si>
  <si>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</si>
  <si>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</si>
  <si>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</si>
  <si>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</si>
  <si>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</si>
  <si>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</si>
  <si>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</si>
  <si>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</si>
  <si>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</si>
  <si>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</si>
  <si>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</si>
  <si>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</si>
  <si>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</si>
  <si>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</si>
  <si>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</si>
  <si>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</si>
  <si>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</si>
  <si>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</si>
  <si>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</si>
  <si>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</si>
  <si>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</si>
  <si>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</si>
  <si>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</si>
  <si>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</si>
  <si>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</si>
  <si>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</si>
  <si>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</si>
  <si>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</si>
  <si>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</si>
  <si>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</si>
  <si>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</si>
  <si>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</si>
  <si>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</si>
  <si>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</si>
  <si>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</si>
  <si>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</si>
  <si>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</si>
  <si>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</si>
  <si>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</si>
  <si>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</si>
  <si>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</si>
  <si>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</si>
  <si>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</si>
  <si>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</si>
  <si>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</si>
  <si>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</si>
  <si>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</si>
  <si>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</si>
  <si>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</si>
  <si>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</si>
  <si>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</si>
  <si>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</si>
  <si>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</si>
  <si>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</si>
  <si>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</si>
  <si>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</si>
  <si>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</si>
  <si>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</si>
  <si>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</si>
  <si>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</si>
  <si>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</si>
  <si>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</si>
  <si>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</si>
  <si>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</si>
  <si>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</si>
  <si>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</si>
  <si>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</si>
  <si>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</si>
  <si>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</si>
  <si>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</si>
  <si>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</si>
  <si>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</si>
  <si>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</si>
  <si>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</si>
  <si>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</si>
  <si>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</si>
  <si>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</si>
  <si>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</si>
  <si>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</si>
  <si>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</si>
  <si>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</si>
  <si>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</si>
  <si>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</si>
  <si>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</si>
  <si>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</si>
  <si>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</si>
  <si>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</si>
  <si>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</si>
  <si>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</si>
  <si>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</si>
  <si>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</si>
  <si>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</si>
  <si>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</si>
  <si>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</si>
  <si>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</si>
  <si>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</si>
  <si>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</si>
  <si>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</si>
  <si>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</si>
  <si>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</si>
  <si>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</si>
  <si>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</si>
  <si>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</si>
  <si>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</si>
  <si>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</si>
  <si>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</si>
  <si>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</si>
  <si>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</si>
  <si>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</si>
  <si>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</si>
  <si>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</si>
  <si>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</si>
  <si>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</si>
  <si>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</si>
  <si>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</si>
  <si>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</si>
  <si>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</si>
  <si>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</si>
  <si>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</si>
  <si>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</si>
  <si>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</si>
  <si>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</si>
  <si>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</si>
  <si>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</si>
  <si>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</si>
  <si>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</si>
  <si>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</si>
  <si>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</si>
  <si>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</si>
  <si>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</si>
  <si>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</si>
  <si>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</si>
  <si>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</si>
  <si>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</si>
  <si>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</si>
  <si>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</si>
  <si>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</si>
  <si>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</si>
  <si>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</si>
  <si>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</si>
  <si>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</si>
  <si>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</si>
  <si>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</si>
  <si>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</si>
  <si>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</si>
  <si>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</si>
  <si>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</si>
  <si>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</si>
  <si>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</si>
  <si>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</si>
  <si>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</si>
  <si>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</si>
  <si>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</si>
  <si>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</si>
  <si>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</si>
  <si>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</si>
  <si>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</si>
  <si>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</si>
  <si>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</si>
  <si>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</si>
  <si>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</si>
  <si>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</si>
  <si>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</si>
  <si>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</si>
  <si>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</si>
  <si>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</si>
  <si>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</si>
  <si>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</si>
  <si>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</si>
  <si>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</si>
  <si>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</si>
  <si>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</si>
  <si>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</si>
  <si>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</si>
  <si>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</si>
  <si>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</si>
  <si>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</si>
  <si>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</si>
  <si>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</si>
  <si>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</si>
  <si>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</si>
  <si>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</si>
  <si>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</si>
  <si>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</si>
  <si>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</si>
  <si>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</si>
  <si>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</si>
  <si>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</si>
  <si>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</si>
  <si>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</si>
  <si>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</si>
  <si>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</si>
  <si>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</si>
  <si>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</si>
  <si>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</si>
  <si>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</si>
  <si>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</si>
  <si>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</si>
  <si>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</si>
  <si>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</si>
  <si>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</si>
  <si>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</si>
  <si>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</si>
  <si>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</si>
  <si>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</si>
  <si>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</si>
  <si>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</si>
  <si>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</si>
  <si>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</si>
  <si>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</si>
  <si>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</si>
  <si>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</si>
  <si>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</si>
  <si>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</si>
  <si>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</si>
  <si>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</si>
  <si>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</si>
  <si>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</si>
  <si>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</si>
  <si>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</si>
  <si>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</si>
  <si>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</si>
  <si>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</si>
  <si>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</si>
  <si>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</si>
  <si>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</si>
  <si>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</si>
  <si>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</si>
  <si>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</si>
  <si>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</si>
  <si>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</si>
  <si>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</si>
  <si>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</si>
  <si>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</si>
  <si>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</si>
  <si>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</si>
  <si>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</si>
  <si>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</si>
  <si>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</si>
  <si>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</si>
  <si>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</si>
  <si>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</si>
  <si>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</si>
  <si>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</si>
  <si>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</si>
  <si>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</si>
  <si>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</si>
  <si>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</si>
  <si>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</si>
  <si>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</si>
  <si>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</si>
  <si>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</si>
  <si>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</si>
  <si>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</si>
  <si>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</si>
  <si>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</si>
  <si>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</si>
  <si>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</si>
  <si>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</si>
  <si>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</si>
  <si>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</si>
  <si>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</si>
  <si>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</si>
  <si>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</si>
  <si>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</si>
  <si>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</si>
  <si>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</si>
  <si>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</si>
  <si>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</si>
  <si>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</si>
  <si>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</si>
  <si>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</si>
  <si>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</si>
  <si>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</si>
  <si>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</si>
  <si>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</si>
  <si>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</si>
  <si>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</si>
  <si>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</si>
  <si>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</si>
  <si>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</si>
  <si>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</si>
  <si>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</si>
  <si>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</si>
  <si>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</si>
  <si>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</si>
  <si>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</si>
  <si>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</si>
  <si>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</si>
  <si>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</si>
  <si>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</si>
  <si>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</si>
  <si>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</si>
  <si>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</si>
  <si>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</si>
  <si>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</si>
  <si>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</si>
  <si>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</si>
  <si>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</si>
  <si>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</si>
  <si>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</si>
  <si>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</si>
  <si>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</si>
  <si>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</si>
  <si>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</si>
  <si>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</si>
  <si>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</si>
  <si>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</si>
  <si>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</si>
  <si>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</si>
  <si>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</si>
  <si>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</si>
  <si>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</si>
  <si>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</si>
  <si>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</si>
  <si>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</si>
  <si>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</si>
  <si>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</si>
  <si>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</si>
  <si>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</si>
  <si>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</si>
  <si>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</si>
  <si>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</si>
  <si>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</si>
  <si>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</si>
  <si>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</si>
  <si>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</si>
  <si>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</si>
  <si>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</si>
  <si>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</si>
  <si>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</si>
  <si>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</si>
  <si>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</si>
  <si>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</si>
  <si>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</si>
  <si>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</si>
  <si>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</si>
  <si>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</si>
  <si>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</si>
  <si>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</si>
  <si>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</si>
  <si>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</si>
  <si>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</si>
  <si>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</si>
  <si>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</si>
  <si>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</si>
  <si>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</si>
  <si>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</si>
  <si>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</si>
  <si>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</si>
  <si>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</si>
  <si>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</si>
  <si>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</si>
  <si>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</si>
  <si>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</si>
  <si>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</si>
  <si>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</si>
  <si>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</si>
  <si>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</si>
  <si>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</si>
  <si>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</si>
  <si>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</si>
  <si>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</si>
  <si>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</si>
  <si>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</si>
  <si>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</si>
  <si>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</si>
  <si>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</si>
  <si>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</si>
  <si>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</si>
  <si>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</si>
  <si>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</si>
  <si>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</si>
  <si>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</si>
  <si>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</si>
  <si>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</si>
  <si>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</si>
  <si>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</si>
  <si>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</si>
  <si>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</si>
  <si>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</si>
  <si>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</si>
  <si>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</si>
  <si>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</si>
  <si>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</si>
  <si>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</si>
  <si>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</si>
  <si>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</si>
  <si>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</si>
  <si>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</si>
  <si>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</si>
  <si>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</si>
  <si>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</si>
  <si>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</si>
  <si>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</si>
  <si>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</si>
  <si>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</si>
  <si>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</si>
  <si>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</si>
  <si>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</si>
  <si>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</si>
  <si>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</si>
  <si>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</si>
  <si>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</si>
  <si>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</si>
  <si>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</si>
  <si>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</si>
  <si>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</si>
  <si>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</si>
  <si>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</si>
  <si>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</si>
  <si>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</si>
  <si>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</si>
  <si>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</si>
  <si>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</si>
  <si>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</si>
  <si>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</si>
  <si>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</si>
  <si>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</si>
  <si>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</si>
  <si>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</si>
  <si>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</si>
  <si>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</si>
  <si>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</si>
  <si>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</si>
  <si>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</si>
  <si>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</si>
  <si>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</si>
  <si>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</si>
  <si>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</si>
  <si>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</si>
  <si>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</si>
  <si>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</si>
  <si>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</si>
  <si>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</si>
  <si>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</si>
  <si>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</si>
  <si>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</si>
  <si>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</si>
  <si>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</si>
  <si>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</si>
  <si>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</si>
  <si>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</si>
  <si>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</si>
  <si>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</si>
  <si>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</si>
  <si>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</si>
  <si>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</si>
  <si>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</si>
  <si>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</si>
  <si>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</si>
  <si>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</si>
  <si>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</si>
  <si>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</si>
  <si>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</si>
  <si>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</si>
  <si>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</si>
  <si>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</si>
  <si>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</si>
  <si>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</si>
  <si>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</si>
  <si>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</si>
  <si>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</si>
  <si>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</si>
  <si>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</si>
  <si>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</si>
  <si>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</si>
  <si>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</si>
  <si>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</si>
  <si>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</si>
  <si>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</si>
  <si>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</si>
  <si>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</si>
  <si>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</si>
  <si>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</si>
  <si>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</si>
  <si>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</si>
  <si>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</si>
  <si>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</si>
  <si>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</si>
  <si>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</si>
  <si>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</si>
  <si>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</si>
  <si>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</si>
  <si>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</si>
  <si>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</si>
  <si>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</si>
  <si>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</si>
  <si>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</si>
  <si>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</si>
  <si>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</si>
  <si>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</si>
  <si>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</si>
  <si>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</si>
  <si>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</si>
  <si>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</si>
  <si>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</si>
  <si>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</si>
  <si>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</si>
  <si>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</si>
  <si>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</si>
  <si>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</si>
  <si>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</si>
  <si>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</si>
  <si>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</si>
  <si>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</si>
  <si>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</si>
  <si>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</si>
  <si>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</si>
  <si>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</si>
  <si>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</si>
  <si>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</si>
  <si>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</si>
  <si>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</si>
  <si>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</si>
  <si>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</si>
  <si>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</si>
  <si>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</si>
  <si>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</si>
  <si>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</si>
  <si>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</si>
  <si>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</si>
  <si>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</si>
  <si>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</si>
  <si>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</si>
  <si>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</si>
  <si>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</si>
  <si>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</si>
  <si>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</si>
  <si>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</si>
  <si>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</si>
  <si>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</si>
  <si>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</si>
  <si>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</si>
  <si>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</si>
  <si>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</si>
  <si>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</si>
  <si>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</si>
  <si>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</si>
  <si>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</si>
  <si>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</si>
  <si>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</si>
  <si>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</si>
  <si>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</si>
  <si>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</si>
  <si>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</si>
  <si>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</si>
  <si>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</si>
  <si>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</si>
  <si>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</si>
  <si>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</si>
  <si>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</si>
  <si>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</si>
  <si>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</si>
  <si>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</si>
  <si>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</si>
  <si>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</si>
  <si>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</si>
  <si>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</si>
  <si>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</si>
  <si>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</si>
  <si>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</si>
  <si>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</si>
  <si>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</si>
  <si>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</si>
  <si>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</si>
  <si>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</si>
  <si>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</si>
  <si>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</si>
  <si>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</si>
  <si>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</si>
  <si>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</si>
  <si>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</si>
  <si>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</si>
  <si>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</si>
  <si>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</si>
  <si>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</si>
  <si>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</si>
  <si>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</si>
  <si>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</si>
  <si>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</si>
  <si>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</si>
  <si>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</si>
  <si>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</si>
  <si>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</si>
  <si>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</si>
  <si>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</si>
  <si>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</si>
  <si>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</si>
  <si>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</si>
  <si>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</si>
  <si>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</si>
  <si>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</si>
  <si>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</si>
  <si>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</si>
  <si>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</si>
  <si>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</si>
  <si>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</si>
  <si>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</si>
  <si>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</si>
  <si>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</si>
  <si>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</si>
  <si>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</si>
  <si>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</si>
  <si>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</si>
  <si>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</si>
  <si>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</si>
  <si>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</si>
  <si>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</si>
  <si>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</si>
  <si>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</si>
  <si>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</si>
  <si>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</si>
  <si>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</si>
  <si>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</si>
  <si>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</si>
  <si>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</si>
  <si>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</si>
  <si>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</si>
  <si>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</si>
  <si>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</si>
  <si>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</si>
  <si>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</si>
  <si>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</si>
  <si>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</si>
  <si>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</si>
  <si>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</si>
  <si>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</si>
  <si>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</si>
  <si>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</si>
  <si>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</si>
  <si>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</si>
  <si>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</si>
  <si>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</si>
  <si>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</si>
  <si>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</si>
  <si>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</si>
  <si>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</si>
  <si>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</si>
  <si>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</si>
  <si>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</si>
  <si>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</si>
  <si>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</si>
  <si>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</si>
  <si>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</si>
  <si>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</si>
  <si>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</si>
  <si>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</si>
  <si>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</si>
  <si>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</si>
  <si>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</si>
  <si>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</si>
  <si>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</si>
  <si>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</si>
  <si>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</si>
  <si>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</si>
  <si>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</si>
  <si>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</si>
  <si>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</si>
  <si>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</si>
  <si>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</si>
  <si>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</si>
  <si>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</si>
  <si>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</si>
  <si>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</si>
  <si>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</si>
  <si>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</si>
  <si>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</si>
  <si>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</si>
  <si>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</si>
  <si>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</si>
  <si>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</si>
  <si>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</si>
  <si>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</si>
  <si>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</si>
  <si>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</si>
  <si>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</si>
  <si>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</si>
  <si>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</si>
  <si>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</si>
  <si>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</si>
  <si>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</si>
  <si>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</si>
  <si>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</si>
  <si>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</si>
  <si>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</si>
  <si>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</si>
  <si>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</si>
  <si>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</si>
  <si>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</si>
  <si>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</si>
  <si>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</si>
  <si>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</si>
  <si>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</si>
  <si>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</si>
  <si>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</si>
  <si>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</si>
  <si>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</si>
  <si>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</si>
  <si>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</si>
  <si>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</si>
  <si>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</si>
  <si>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</si>
  <si>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</si>
  <si>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</si>
  <si>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</si>
  <si>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</si>
  <si>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</si>
  <si>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</si>
  <si>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</si>
  <si>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</si>
  <si>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</si>
  <si>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</si>
  <si>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</si>
  <si>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</si>
  <si>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</si>
  <si>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</si>
  <si>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</si>
  <si>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</si>
  <si>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</si>
  <si>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</si>
  <si>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</si>
  <si>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</si>
  <si>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</si>
  <si>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</si>
  <si>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</si>
  <si>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</si>
  <si>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</si>
  <si>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</si>
  <si>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</si>
  <si>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</si>
  <si>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</si>
  <si>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</si>
  <si>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</si>
  <si>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</si>
  <si>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</si>
  <si>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</si>
  <si>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</si>
  <si>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</si>
  <si>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</si>
  <si>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</si>
  <si>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</si>
  <si>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</si>
  <si>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</si>
  <si>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</si>
  <si>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</si>
  <si>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</si>
  <si>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</si>
  <si>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</si>
  <si>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</si>
  <si>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</si>
  <si>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</si>
  <si>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</si>
  <si>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</si>
  <si>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</si>
  <si>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</si>
  <si>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</si>
  <si>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</si>
  <si>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</si>
  <si>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</si>
  <si>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</si>
  <si>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</si>
  <si>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</si>
  <si>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</si>
  <si>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</si>
  <si>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</si>
  <si>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</si>
  <si>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</si>
  <si>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</si>
  <si>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</si>
  <si>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</si>
  <si>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</si>
  <si>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</si>
  <si>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</si>
  <si>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</si>
  <si>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</si>
  <si>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</si>
  <si>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</si>
  <si>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</si>
  <si>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</si>
  <si>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</si>
  <si>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</si>
  <si>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</si>
  <si>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</si>
  <si>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</si>
  <si>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</si>
  <si>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</si>
  <si>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</si>
  <si>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</si>
  <si>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</si>
  <si>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</si>
  <si>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</si>
  <si>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</si>
  <si>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</si>
  <si>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</si>
  <si>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</si>
  <si>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</si>
  <si>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</si>
  <si>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</si>
  <si>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</si>
  <si>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</si>
  <si>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</si>
  <si>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</si>
  <si>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</si>
  <si>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</si>
  <si>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</si>
  <si>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</si>
  <si>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</si>
  <si>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</si>
  <si>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</si>
  <si>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</si>
  <si>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</si>
  <si>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</si>
  <si>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</si>
  <si>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</si>
  <si>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</si>
  <si>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</si>
  <si>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</si>
  <si>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</si>
  <si>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</si>
  <si>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</si>
  <si>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</si>
  <si>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</si>
  <si>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</si>
  <si>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</si>
  <si>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</si>
  <si>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</si>
  <si>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</si>
  <si>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</si>
  <si>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</si>
  <si>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</si>
  <si>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</si>
  <si>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</si>
  <si>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</si>
  <si>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</si>
  <si>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</si>
  <si>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</si>
  <si>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</si>
  <si>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</si>
  <si>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</si>
  <si>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</si>
  <si>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</si>
  <si>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</si>
  <si>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</si>
  <si>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</si>
  <si>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</si>
  <si>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</si>
  <si>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</si>
  <si>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</si>
  <si>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</si>
  <si>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</si>
  <si>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</si>
  <si>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</si>
  <si>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</si>
  <si>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</si>
  <si>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</si>
  <si>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</si>
  <si>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</si>
  <si>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</si>
  <si>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</si>
  <si>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</si>
  <si>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</si>
  <si>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</si>
  <si>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</si>
  <si>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</si>
  <si>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</si>
  <si>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</si>
  <si>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</si>
  <si>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</si>
  <si>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</si>
  <si>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</si>
  <si>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</si>
  <si>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</si>
  <si>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</si>
  <si>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</si>
  <si>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</si>
  <si>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</si>
  <si>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</si>
  <si>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</si>
  <si>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</si>
  <si>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</si>
  <si>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</si>
  <si>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</si>
  <si>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</si>
  <si>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</si>
  <si>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</si>
  <si>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</si>
  <si>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</si>
  <si>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</si>
  <si>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</si>
  <si>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</si>
  <si>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</si>
  <si>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</si>
  <si>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</si>
  <si>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</si>
  <si>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</si>
  <si>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</si>
  <si>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</si>
  <si>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</si>
  <si>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</si>
  <si>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</si>
  <si>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</si>
  <si>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</si>
  <si>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</si>
  <si>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</si>
  <si>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</si>
  <si>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</si>
  <si>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</si>
  <si>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</si>
  <si>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</si>
  <si>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</si>
  <si>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</si>
  <si>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</si>
  <si>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</si>
  <si>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</si>
  <si>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</si>
  <si>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</si>
  <si>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</si>
  <si>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</si>
  <si>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</si>
  <si>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</si>
  <si>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</si>
  <si>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</si>
  <si>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</si>
  <si>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</si>
  <si>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</si>
  <si>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</si>
  <si>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</si>
  <si>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</si>
  <si>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</si>
  <si>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</si>
  <si>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</si>
  <si>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</si>
  <si>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</si>
  <si>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</si>
  <si>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</si>
  <si>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</si>
  <si>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</si>
  <si>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</si>
  <si>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</si>
  <si>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</si>
  <si>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</si>
  <si>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</si>
  <si>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</si>
  <si>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</si>
  <si>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</si>
  <si>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</si>
  <si>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</si>
  <si>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</si>
  <si>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</si>
  <si>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</si>
  <si>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</si>
  <si>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</si>
  <si>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</si>
  <si>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</si>
  <si>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</si>
  <si>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</si>
  <si>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</si>
  <si>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</si>
  <si>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</si>
  <si>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</si>
  <si>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</si>
  <si>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</si>
  <si>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</si>
  <si>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</si>
  <si>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</si>
  <si>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</si>
  <si>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</si>
  <si>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</si>
  <si>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</si>
  <si>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</si>
  <si>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</si>
  <si>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</si>
  <si>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</si>
  <si>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</si>
  <si>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</si>
  <si>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</si>
  <si>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</si>
  <si>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</si>
  <si>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</si>
  <si>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</si>
  <si>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</si>
  <si>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</si>
  <si>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</si>
  <si>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</si>
  <si>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</si>
  <si>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</si>
  <si>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</si>
  <si>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</si>
  <si>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</si>
  <si>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</si>
  <si>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</si>
  <si>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</si>
  <si>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</si>
  <si>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</si>
  <si>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</si>
  <si>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</si>
  <si>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</si>
  <si>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</si>
  <si>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</si>
  <si>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</si>
  <si>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</si>
  <si>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</si>
  <si>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</si>
  <si>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</si>
  <si>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</si>
  <si>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</si>
  <si>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</si>
  <si>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</si>
  <si>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</si>
  <si>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</si>
  <si>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</si>
  <si>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</si>
  <si>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</si>
  <si>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</si>
  <si>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</si>
  <si>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</si>
  <si>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</si>
  <si>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</si>
  <si>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</si>
  <si>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</si>
  <si>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</si>
  <si>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</si>
  <si>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</si>
  <si>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</si>
  <si>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</si>
  <si>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</si>
  <si>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</si>
  <si>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</si>
  <si>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</si>
  <si>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</si>
  <si>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</si>
  <si>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</si>
  <si>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</si>
  <si>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</si>
  <si>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</si>
  <si>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</si>
  <si>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</si>
  <si>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</si>
  <si>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</si>
  <si>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</si>
  <si>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</si>
  <si>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</si>
  <si>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</si>
  <si>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</si>
  <si>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</si>
  <si>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</si>
  <si>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</si>
  <si>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</si>
  <si>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</si>
  <si>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</si>
  <si>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</si>
  <si>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</si>
  <si>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</si>
  <si>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</si>
  <si>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</si>
  <si>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</si>
  <si>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</si>
  <si>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</si>
  <si>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</si>
  <si>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</si>
  <si>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</si>
  <si>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</si>
  <si>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</si>
  <si>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</si>
  <si>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</si>
  <si>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</si>
  <si>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</si>
  <si>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</si>
  <si>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</si>
  <si>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</si>
  <si>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</si>
  <si>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</si>
  <si>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</si>
  <si>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</si>
  <si>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</si>
  <si>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</si>
  <si>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</si>
  <si>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</si>
  <si>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</si>
  <si>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</si>
  <si>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</si>
  <si>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</si>
  <si>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</si>
  <si>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</si>
  <si>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</si>
  <si>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</si>
  <si>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</si>
  <si>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</si>
  <si>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</si>
  <si>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</si>
  <si>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</si>
  <si>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</si>
  <si>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</si>
  <si>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</si>
  <si>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</si>
  <si>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</si>
  <si>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</si>
  <si>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</si>
  <si>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</si>
  <si>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</si>
  <si>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</si>
  <si>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</si>
  <si>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</si>
  <si>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</si>
  <si>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</si>
  <si>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</si>
  <si>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</si>
  <si>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</si>
  <si>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</si>
  <si>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</si>
  <si>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</si>
  <si>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</si>
  <si>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</si>
  <si>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</si>
  <si>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</si>
  <si>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</si>
  <si>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</si>
  <si>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</si>
  <si>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</si>
  <si>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</si>
  <si>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</si>
  <si>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</si>
  <si>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</si>
  <si>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</si>
  <si>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</si>
  <si>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</si>
  <si>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</si>
  <si>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</si>
  <si>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</si>
  <si>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</si>
  <si>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</si>
  <si>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</si>
  <si>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</si>
  <si>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</si>
  <si>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</si>
  <si>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</si>
  <si>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</si>
  <si>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</si>
  <si>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</si>
  <si>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</si>
  <si>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</si>
  <si>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</si>
  <si>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</si>
  <si>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</si>
  <si>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</si>
  <si>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</si>
  <si>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</si>
  <si>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</si>
  <si>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</si>
  <si>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</si>
  <si>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</si>
  <si>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</si>
  <si>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</si>
  <si>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</si>
  <si>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</si>
  <si>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</si>
  <si>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</si>
  <si>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</si>
  <si>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</si>
  <si>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</si>
  <si>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</si>
  <si>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</si>
  <si>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</si>
  <si>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</si>
  <si>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</si>
  <si>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</si>
  <si>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</si>
  <si>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</si>
  <si>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</si>
  <si>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</si>
  <si>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</si>
  <si>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</si>
  <si>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</si>
  <si>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</si>
  <si>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</si>
  <si>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</si>
  <si>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</si>
  <si>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</si>
  <si>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</si>
  <si>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</si>
  <si>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</si>
  <si>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</si>
  <si>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</si>
  <si>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</si>
  <si>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</si>
  <si>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</si>
  <si>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</si>
  <si>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</si>
  <si>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</si>
  <si>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</si>
  <si>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</si>
  <si>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</si>
  <si>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</si>
  <si>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</si>
  <si>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</si>
  <si>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</si>
  <si>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</si>
  <si>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</si>
  <si>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</si>
  <si>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</si>
  <si>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</si>
  <si>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</si>
  <si>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</si>
  <si>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</si>
  <si>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</si>
  <si>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</si>
  <si>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</si>
  <si>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</si>
  <si>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</si>
  <si>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</si>
  <si>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</si>
  <si>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</si>
  <si>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</si>
  <si>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</si>
  <si>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</si>
  <si>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</si>
  <si>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</si>
  <si>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</si>
  <si>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</si>
  <si>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</si>
  <si>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</si>
  <si>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</si>
  <si>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</si>
  <si>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</si>
  <si>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</si>
  <si>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</si>
  <si>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</si>
  <si>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</si>
  <si>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</si>
  <si>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</si>
  <si>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</si>
  <si>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</si>
  <si>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</si>
  <si>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</si>
  <si>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</si>
  <si>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</si>
  <si>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</si>
  <si>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</si>
  <si>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</si>
  <si>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</si>
  <si>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</si>
  <si>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</si>
  <si>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</si>
  <si>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</si>
  <si>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</si>
  <si>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</si>
  <si>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</si>
  <si>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</si>
  <si>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</si>
  <si>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</si>
  <si>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</si>
  <si>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</si>
  <si>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</si>
  <si>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</si>
  <si>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</si>
  <si>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</si>
  <si>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</si>
  <si>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</si>
  <si>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</si>
  <si>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</si>
  <si>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</si>
  <si>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</si>
  <si>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</si>
  <si>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</si>
  <si>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</si>
  <si>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</si>
  <si>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</si>
  <si>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</si>
  <si>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</si>
  <si>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</si>
  <si>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</si>
  <si>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</si>
  <si>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</si>
  <si>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</si>
  <si>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</si>
  <si>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</si>
  <si>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</si>
  <si>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</si>
  <si>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</si>
  <si>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</si>
  <si>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</si>
  <si>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</si>
  <si>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</si>
  <si>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</si>
  <si>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</si>
  <si>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</si>
  <si>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</si>
  <si>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</si>
  <si>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</si>
  <si>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</si>
  <si>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</si>
  <si>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</si>
  <si>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</si>
  <si>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</si>
  <si>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</si>
  <si>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</si>
  <si>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</si>
  <si>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</si>
  <si>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</si>
  <si>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</si>
  <si>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</si>
  <si>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</si>
  <si>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</si>
  <si>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</si>
  <si>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</si>
  <si>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</si>
  <si>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</si>
  <si>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</si>
  <si>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</si>
  <si>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</si>
  <si>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</si>
  <si>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</si>
  <si>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</si>
  <si>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</si>
  <si>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</si>
  <si>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</si>
  <si>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</si>
  <si>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</si>
  <si>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</si>
  <si>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</si>
  <si>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</si>
  <si>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</si>
  <si>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</si>
  <si>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</si>
  <si>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</si>
  <si>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</si>
  <si>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</si>
  <si>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</si>
  <si>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</si>
  <si>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</si>
  <si>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</si>
  <si>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</si>
  <si>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</si>
  <si>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</si>
  <si>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</si>
  <si>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</si>
  <si>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</si>
  <si>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</si>
  <si>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</si>
  <si>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</si>
  <si>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</si>
  <si>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</si>
  <si>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</si>
  <si>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</si>
  <si>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</si>
  <si>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</si>
  <si>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</si>
  <si>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</si>
  <si>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</si>
  <si>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</si>
  <si>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</si>
  <si>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</si>
  <si>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</si>
  <si>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</si>
  <si>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</si>
  <si>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</si>
  <si>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</si>
  <si>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</si>
  <si>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</si>
  <si>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</si>
  <si>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</si>
  <si>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</si>
  <si>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</si>
  <si>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</si>
  <si>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</si>
  <si>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</si>
  <si>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</si>
  <si>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</si>
  <si>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</si>
  <si>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</si>
  <si>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</si>
  <si>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</si>
  <si>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</si>
  <si>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</si>
  <si>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</si>
  <si>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</si>
  <si>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</si>
  <si>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</si>
  <si>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</si>
  <si>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</si>
  <si>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</si>
  <si>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</si>
  <si>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</si>
  <si>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</si>
  <si>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</si>
  <si>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</si>
  <si>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</si>
  <si>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</si>
  <si>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</si>
  <si>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</si>
  <si>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</si>
  <si>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</si>
  <si>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</si>
  <si>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</si>
  <si>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</si>
  <si>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</si>
  <si>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</si>
  <si>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</si>
  <si>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</si>
  <si>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</si>
  <si>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</si>
  <si>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</si>
  <si>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</si>
  <si>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</si>
  <si>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</si>
  <si>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</si>
  <si>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</si>
  <si>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</si>
  <si>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</si>
  <si>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</si>
  <si>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</si>
  <si>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</si>
  <si>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</si>
  <si>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</si>
  <si>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</si>
  <si>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</si>
  <si>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</si>
  <si>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</si>
  <si>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</si>
  <si>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</si>
  <si>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</si>
  <si>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</si>
  <si>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</si>
  <si>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</si>
  <si>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</si>
  <si>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</si>
  <si>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</si>
  <si>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</si>
  <si>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</si>
  <si>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</si>
  <si>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</si>
  <si>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</si>
  <si>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</si>
  <si>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</si>
  <si>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</si>
  <si>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</si>
  <si>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</si>
  <si>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</si>
  <si>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</si>
  <si>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</si>
  <si>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</si>
  <si>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</si>
  <si>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</si>
  <si>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</si>
  <si>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</si>
  <si>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</si>
  <si>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</si>
  <si>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</si>
  <si>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</si>
  <si>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</si>
  <si>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</si>
  <si>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</si>
  <si>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</si>
  <si>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</si>
  <si>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</si>
  <si>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</si>
  <si>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</si>
  <si>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</si>
  <si>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</si>
  <si>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</si>
  <si>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</si>
  <si>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</si>
  <si>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</si>
  <si>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</si>
  <si>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</si>
  <si>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</si>
  <si>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</si>
  <si>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</si>
  <si>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</si>
  <si>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</si>
  <si>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</si>
  <si>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</si>
  <si>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</si>
  <si>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</si>
  <si>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</si>
  <si>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</si>
  <si>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</si>
  <si>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</si>
  <si>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</si>
  <si>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</si>
  <si>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</si>
  <si>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</si>
  <si>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</si>
  <si>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</si>
  <si>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</si>
  <si>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</si>
  <si>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</si>
  <si>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</si>
  <si>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</si>
  <si>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</si>
  <si>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</si>
  <si>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</si>
  <si>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</si>
  <si>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</si>
  <si>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</si>
  <si>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</si>
  <si>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</si>
  <si>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</si>
  <si>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</si>
  <si>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</si>
  <si>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</si>
  <si>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</si>
  <si>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</si>
  <si>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</si>
  <si>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</si>
  <si>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</si>
  <si>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</si>
  <si>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</si>
  <si>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</si>
  <si>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</si>
  <si>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</si>
  <si>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</si>
  <si>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</si>
  <si>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</si>
  <si>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</si>
  <si>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</si>
  <si>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</si>
  <si>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</si>
  <si>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</si>
  <si>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</si>
  <si>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</si>
  <si>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</si>
  <si>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</si>
  <si>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</si>
  <si>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</si>
  <si>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</si>
  <si>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</si>
  <si>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</si>
  <si>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</si>
  <si>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</si>
  <si>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</si>
  <si>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</si>
  <si>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</si>
  <si>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</si>
  <si>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</si>
  <si>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</si>
  <si>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</si>
  <si>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</si>
  <si>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</si>
  <si>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</si>
  <si>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</si>
  <si>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</si>
  <si>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</si>
  <si>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</si>
  <si>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</si>
  <si>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</si>
  <si>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</si>
  <si>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</si>
  <si>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</si>
  <si>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</si>
  <si>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</si>
  <si>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</si>
  <si>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</si>
  <si>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</si>
  <si>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</si>
  <si>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</si>
  <si>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</si>
  <si>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</si>
  <si>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</si>
  <si>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</si>
  <si>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</si>
  <si>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</si>
  <si>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</si>
  <si>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</si>
  <si>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</si>
  <si>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</si>
  <si>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</si>
  <si>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</si>
  <si>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</si>
  <si>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</si>
  <si>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</si>
  <si>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</si>
  <si>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</si>
  <si>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</si>
  <si>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</si>
  <si>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</si>
  <si>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</si>
  <si>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</si>
  <si>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</si>
  <si>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</si>
  <si>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</si>
  <si>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</si>
  <si>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</si>
  <si>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</si>
  <si>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</si>
  <si>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</si>
  <si>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</si>
  <si>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</si>
  <si>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</si>
  <si>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</si>
  <si>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</si>
  <si>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</si>
  <si>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</si>
  <si>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</si>
  <si>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</si>
  <si>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</si>
  <si>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</si>
  <si>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</si>
  <si>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</si>
  <si>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</si>
  <si>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</si>
  <si>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</si>
  <si>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</si>
  <si>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</si>
  <si>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</si>
  <si>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</si>
  <si>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</si>
  <si>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</si>
  <si>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</si>
  <si>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</si>
  <si>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</si>
  <si>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</si>
  <si>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</si>
  <si>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</si>
  <si>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</si>
  <si>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</si>
  <si>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</si>
  <si>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</si>
  <si>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</si>
  <si>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</si>
  <si>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</si>
  <si>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</si>
  <si>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</si>
  <si>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</si>
  <si>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</si>
  <si>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</si>
  <si>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</si>
  <si>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</si>
  <si>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</si>
  <si>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</si>
  <si>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</si>
  <si>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</si>
  <si>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</si>
  <si>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</si>
  <si>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</si>
  <si>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</si>
  <si>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</si>
  <si>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</si>
  <si>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</si>
  <si>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</si>
  <si>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</si>
  <si>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</si>
  <si>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</si>
  <si>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</si>
  <si>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</si>
  <si>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</si>
  <si>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</si>
  <si>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</si>
  <si>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</si>
  <si>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</si>
  <si>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</si>
  <si>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</si>
  <si>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</si>
  <si>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</si>
  <si>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</si>
  <si>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</si>
  <si>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</si>
  <si>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</si>
  <si>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</si>
  <si>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</si>
  <si>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</si>
  <si>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</si>
  <si>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</si>
  <si>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</si>
  <si>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</si>
  <si>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</si>
  <si>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</si>
  <si>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</si>
  <si>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</si>
  <si>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</si>
  <si>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</si>
  <si>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</si>
  <si>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</si>
  <si>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</si>
  <si>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</si>
  <si>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</si>
  <si>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</si>
  <si>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</si>
  <si>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</si>
  <si>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</si>
  <si>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</si>
  <si>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</si>
  <si>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</si>
  <si>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</si>
  <si>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</si>
  <si>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</si>
  <si>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</si>
  <si>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</si>
  <si>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</si>
  <si>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</si>
  <si>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</si>
  <si>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</si>
  <si>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</si>
  <si>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</si>
  <si>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</si>
  <si>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</si>
  <si>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</si>
  <si>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</si>
  <si>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</si>
  <si>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</si>
  <si>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</si>
  <si>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</si>
  <si>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</si>
  <si>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</si>
  <si>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</si>
  <si>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</si>
  <si>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</si>
  <si>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</si>
  <si>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</si>
  <si>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</si>
  <si>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</si>
  <si>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</si>
  <si>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</si>
  <si>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</si>
  <si>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</si>
  <si>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</si>
  <si>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</si>
  <si>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</si>
  <si>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</si>
  <si>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</si>
  <si>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</si>
  <si>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</si>
  <si>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</si>
  <si>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</si>
  <si>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</si>
  <si>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</si>
  <si>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</si>
  <si>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</si>
  <si>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</si>
  <si>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</si>
  <si>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</si>
  <si>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</si>
  <si>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</si>
  <si>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</si>
  <si>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</si>
  <si>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</si>
  <si>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</si>
  <si>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</si>
  <si>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</si>
  <si>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</si>
  <si>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</si>
  <si>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</si>
  <si>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</si>
  <si>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</si>
  <si>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</si>
  <si>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</si>
  <si>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</si>
  <si>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</si>
  <si>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</si>
  <si>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</si>
  <si>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</si>
  <si>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</si>
  <si>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</si>
  <si>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</si>
  <si>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</si>
  <si>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</si>
  <si>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</si>
  <si>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</si>
  <si>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</si>
  <si>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</si>
  <si>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</si>
  <si>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</si>
  <si>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</si>
  <si>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</si>
  <si>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</si>
  <si>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</si>
  <si>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</si>
  <si>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</si>
  <si>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</si>
  <si>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</si>
  <si>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</si>
  <si>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</si>
  <si>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</si>
  <si>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</si>
  <si>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</si>
  <si>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</si>
  <si>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</si>
  <si>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</si>
  <si>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</si>
  <si>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</si>
  <si>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</si>
  <si>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</si>
  <si>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</si>
  <si>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</si>
  <si>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</si>
  <si>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</si>
  <si>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</si>
  <si>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</si>
  <si>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</si>
  <si>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</si>
  <si>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</si>
  <si>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</si>
  <si>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</si>
  <si>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</si>
  <si>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</si>
  <si>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</si>
  <si>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</si>
  <si>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</si>
  <si>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</si>
  <si>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</si>
  <si>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</si>
  <si>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</si>
  <si>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</si>
  <si>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</si>
  <si>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</si>
  <si>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</si>
  <si>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</si>
  <si>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</si>
  <si>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</si>
  <si>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</si>
  <si>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</si>
  <si>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</si>
  <si>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</si>
  <si>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</si>
  <si>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</si>
  <si>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</si>
  <si>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</si>
  <si>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</si>
  <si>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</si>
  <si>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</si>
  <si>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</si>
  <si>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</si>
  <si>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</si>
  <si>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</si>
  <si>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</si>
  <si>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</si>
  <si>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</si>
  <si>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</si>
  <si>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</si>
  <si>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</si>
  <si>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</si>
  <si>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</si>
  <si>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</si>
  <si>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</si>
  <si>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</si>
  <si>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</si>
  <si>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</si>
  <si>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</si>
  <si>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</si>
  <si>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</si>
  <si>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</si>
  <si>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</si>
  <si>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</si>
  <si>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</si>
  <si>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</si>
  <si>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</si>
  <si>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</si>
  <si>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</si>
  <si>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</si>
  <si>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</si>
  <si>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</si>
  <si>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</si>
  <si>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</si>
  <si>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</si>
  <si>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</si>
  <si>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</si>
  <si>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</si>
  <si>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</si>
  <si>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</si>
  <si>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</si>
  <si>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</si>
  <si>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</si>
  <si>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</si>
  <si>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</si>
  <si>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</si>
  <si>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</si>
  <si>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</si>
  <si>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</si>
  <si>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</si>
  <si>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</si>
  <si>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</si>
  <si>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</si>
  <si>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</si>
  <si>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</si>
  <si>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</si>
  <si>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</si>
  <si>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</si>
  <si>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</si>
  <si>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</si>
  <si>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</si>
  <si>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</si>
  <si>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</si>
  <si>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</si>
  <si>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</si>
  <si>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</si>
  <si>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</si>
  <si>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</si>
  <si>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</si>
  <si>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</si>
  <si>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</si>
  <si>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</si>
  <si>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</si>
  <si>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</si>
  <si>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</si>
  <si>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</si>
  <si>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</si>
  <si>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</si>
  <si>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</si>
  <si>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</si>
  <si>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</si>
  <si>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</si>
  <si>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</si>
  <si>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</si>
  <si>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</si>
  <si>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</si>
  <si>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</si>
  <si>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</si>
  <si>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</si>
  <si>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</si>
  <si>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</si>
  <si>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</si>
  <si>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</si>
  <si>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</si>
  <si>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</si>
  <si>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</si>
  <si>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</si>
  <si>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</si>
  <si>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</si>
  <si>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</si>
  <si>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</si>
  <si>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</si>
  <si>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</si>
  <si>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</si>
  <si>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</si>
  <si>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</si>
  <si>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</si>
  <si>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</si>
  <si>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</si>
  <si>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</si>
  <si>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</si>
  <si>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</si>
  <si>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</si>
  <si>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</si>
  <si>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</si>
  <si>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</si>
  <si>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</si>
  <si>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</si>
  <si>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</si>
  <si>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</si>
  <si>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</si>
  <si>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</si>
  <si>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</si>
  <si>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</si>
  <si>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</si>
  <si>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</si>
  <si>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</si>
  <si>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</si>
  <si>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</si>
  <si>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</si>
  <si>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</si>
  <si>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</si>
  <si>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</si>
  <si>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</si>
  <si>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</si>
  <si>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</si>
  <si>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</si>
  <si>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</si>
  <si>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</si>
  <si>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</si>
  <si>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</si>
  <si>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</si>
  <si>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</si>
  <si>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</si>
  <si>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</si>
  <si>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</si>
  <si>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</si>
  <si>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</si>
  <si>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</si>
  <si>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</si>
  <si>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</si>
  <si>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</si>
  <si>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</si>
  <si>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</si>
  <si>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</si>
  <si>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</si>
  <si>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</si>
  <si>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</si>
  <si>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</si>
  <si>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</si>
  <si>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</si>
  <si>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</si>
  <si>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</si>
  <si>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</si>
  <si>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</si>
  <si>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</si>
  <si>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</si>
  <si>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</si>
  <si>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</si>
  <si>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</si>
  <si>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</si>
  <si>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</si>
  <si>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</si>
  <si>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</si>
  <si>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</si>
  <si>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</si>
  <si>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</si>
  <si>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</si>
  <si>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</si>
  <si>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</si>
  <si>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</si>
  <si>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</si>
  <si>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</si>
  <si>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</si>
  <si>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</si>
  <si>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</si>
  <si>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</si>
  <si>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</si>
  <si>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</si>
  <si>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</si>
  <si>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</si>
  <si>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</si>
  <si>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</si>
  <si>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</si>
  <si>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</si>
  <si>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</si>
  <si>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</si>
  <si>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</si>
  <si>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</si>
  <si>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</si>
  <si>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</si>
  <si>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</si>
  <si>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</si>
  <si>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</si>
  <si>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</si>
  <si>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</si>
  <si>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</si>
  <si>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</si>
  <si>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</si>
  <si>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</si>
  <si>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</si>
  <si>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</si>
  <si>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</si>
  <si>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</si>
  <si>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</si>
  <si>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</si>
  <si>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</si>
  <si>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</si>
  <si>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</si>
  <si>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</si>
  <si>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</si>
  <si>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</si>
  <si>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</si>
  <si>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</si>
  <si>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</si>
  <si>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</si>
  <si>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</si>
  <si>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</si>
  <si>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</si>
  <si>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</si>
  <si>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</si>
  <si>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</si>
  <si>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</si>
  <si>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</si>
  <si>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</si>
  <si>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</si>
  <si>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</si>
  <si>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</si>
  <si>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</si>
  <si>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</si>
  <si>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</si>
  <si>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</si>
  <si>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</si>
  <si>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</si>
  <si>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</si>
  <si>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</si>
  <si>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</si>
  <si>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</si>
  <si>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</si>
  <si>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</si>
  <si>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</si>
  <si>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</si>
  <si>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</si>
  <si>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</si>
  <si>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</si>
  <si>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</si>
  <si>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</si>
  <si>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</si>
  <si>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</si>
  <si>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</si>
  <si>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</si>
  <si>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</si>
  <si>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</si>
  <si>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</si>
  <si>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</si>
  <si>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</si>
  <si>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</si>
  <si>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</si>
  <si>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</si>
  <si>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</si>
  <si>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</si>
  <si>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</si>
  <si>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</si>
  <si>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</si>
  <si>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</si>
  <si>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</si>
  <si>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</si>
  <si>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</si>
  <si>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</si>
  <si>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</si>
  <si>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</si>
  <si>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</si>
  <si>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</si>
  <si>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</si>
  <si>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</si>
  <si>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</si>
  <si>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</si>
  <si>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</si>
  <si>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</si>
  <si>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</si>
  <si>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</si>
  <si>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</si>
  <si>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</si>
  <si>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</si>
  <si>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</si>
  <si>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</si>
  <si>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</si>
  <si>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</si>
  <si>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</si>
  <si>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</si>
  <si>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</si>
  <si>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</si>
  <si>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</si>
  <si>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</si>
  <si>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</si>
  <si>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</si>
  <si>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</si>
  <si>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</si>
  <si>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</si>
  <si>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</si>
  <si>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</si>
  <si>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</si>
  <si>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</si>
  <si>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</si>
  <si>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</si>
  <si>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</si>
  <si>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</si>
  <si>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</si>
  <si>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</si>
  <si>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</si>
  <si>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</si>
  <si>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</si>
  <si>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</si>
  <si>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</si>
  <si>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</si>
  <si>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</si>
  <si>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</si>
  <si>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</si>
  <si>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</si>
  <si>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</si>
  <si>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</si>
  <si>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</si>
  <si>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</si>
  <si>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</si>
  <si>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</si>
  <si>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</si>
  <si>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</si>
  <si>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</si>
  <si>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</si>
  <si>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</si>
  <si>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</si>
  <si>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</si>
  <si>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</si>
  <si>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</si>
  <si>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</si>
  <si>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</si>
  <si>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</si>
  <si>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</si>
  <si>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</si>
  <si>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</si>
  <si>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</si>
  <si>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</si>
  <si>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</si>
  <si>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</si>
  <si>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</si>
  <si>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</si>
  <si>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</si>
  <si>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</si>
  <si>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</si>
  <si>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</si>
  <si>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</si>
  <si>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</si>
  <si>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</si>
  <si>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</si>
  <si>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</si>
  <si>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</si>
  <si>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</si>
  <si>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</si>
  <si>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</si>
  <si>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</si>
  <si>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</si>
  <si>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</si>
  <si>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</si>
  <si>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</si>
  <si>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</si>
  <si>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</si>
  <si>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</si>
  <si>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</si>
  <si>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</si>
  <si>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</si>
  <si>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</si>
  <si>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</si>
  <si>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</si>
  <si>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</si>
  <si>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</si>
  <si>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</si>
  <si>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</si>
  <si>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</si>
  <si>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</si>
  <si>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</si>
  <si>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</si>
  <si>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</si>
  <si>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</si>
  <si>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</si>
  <si>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</si>
  <si>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</si>
  <si>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</si>
  <si>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</si>
  <si>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</si>
  <si>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</si>
  <si>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</si>
  <si>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</si>
  <si>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</si>
  <si>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</si>
  <si>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</si>
  <si>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</si>
  <si>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</si>
  <si>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</si>
  <si>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</si>
  <si>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</si>
  <si>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</si>
  <si>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</si>
  <si>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</si>
  <si>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</si>
  <si>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</si>
  <si>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</si>
  <si>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</si>
  <si>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</si>
  <si>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</si>
  <si>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</si>
  <si>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</si>
  <si>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</si>
  <si>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</si>
  <si>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</si>
  <si>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</si>
  <si>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</si>
  <si>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</si>
  <si>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</si>
  <si>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</si>
  <si>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</si>
  <si>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</si>
  <si>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</si>
  <si>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</si>
  <si>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</si>
  <si>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</si>
  <si>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</si>
  <si>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</si>
  <si>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</si>
  <si>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</si>
  <si>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</si>
  <si>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</si>
  <si>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</si>
  <si>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</si>
  <si>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</si>
  <si>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</si>
  <si>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</si>
  <si>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</si>
  <si>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</si>
  <si>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</si>
  <si>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</si>
  <si>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</si>
  <si>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</si>
  <si>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</si>
  <si>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</si>
  <si>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</si>
  <si>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</si>
  <si>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</si>
  <si>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</si>
  <si>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</si>
  <si>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</si>
  <si>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</si>
  <si>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</si>
  <si>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</si>
  <si>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</si>
  <si>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</si>
  <si>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</si>
  <si>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</si>
  <si>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</si>
  <si>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</si>
  <si>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</si>
  <si>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</si>
  <si>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</si>
  <si>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</si>
  <si>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</si>
  <si>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</si>
  <si>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</si>
  <si>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</si>
  <si>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</si>
  <si>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</si>
  <si>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</si>
  <si>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</si>
  <si>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</si>
  <si>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</si>
  <si>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</si>
  <si>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</si>
  <si>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</si>
  <si>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</si>
  <si>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</si>
  <si>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</si>
  <si>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</si>
  <si>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</si>
  <si>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</si>
  <si>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</si>
  <si>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</si>
  <si>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</si>
  <si>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</si>
  <si>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</si>
  <si>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</si>
  <si>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</si>
  <si>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</si>
  <si>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</si>
  <si>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</si>
  <si>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</si>
  <si>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</si>
  <si>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</si>
  <si>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</si>
  <si>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</si>
  <si>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</si>
  <si>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</si>
  <si>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</si>
  <si>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</si>
  <si>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</si>
  <si>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</si>
  <si>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</si>
  <si>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</si>
  <si>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</si>
  <si>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</si>
  <si>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</si>
  <si>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</si>
  <si>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</si>
  <si>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</si>
  <si>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</si>
  <si>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</si>
  <si>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</si>
  <si>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</si>
  <si>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</si>
  <si>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</si>
  <si>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</si>
  <si>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</si>
  <si>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</si>
  <si>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</si>
  <si>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</si>
  <si>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</si>
  <si>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</si>
  <si>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</si>
  <si>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</si>
  <si>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</si>
  <si>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</si>
  <si>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</si>
  <si>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</si>
  <si>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</si>
  <si>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</si>
  <si>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</si>
  <si>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</si>
  <si>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</si>
  <si>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</si>
  <si>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</si>
  <si>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</si>
  <si>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</si>
  <si>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</si>
  <si>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</si>
  <si>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</si>
  <si>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</si>
  <si>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</si>
  <si>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</si>
  <si>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</si>
  <si>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</si>
  <si>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</si>
  <si>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</si>
  <si>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</si>
  <si>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</si>
  <si>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</si>
  <si>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</si>
  <si>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</si>
  <si>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</si>
  <si>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</si>
  <si>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</si>
  <si>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</si>
  <si>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</si>
  <si>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</si>
  <si>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</si>
  <si>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</si>
  <si>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</si>
  <si>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</si>
  <si>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</si>
  <si>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</si>
  <si>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</si>
  <si>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</si>
  <si>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</si>
  <si>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</si>
  <si>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</si>
  <si>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</si>
  <si>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</si>
  <si>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</si>
  <si>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</si>
  <si>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</si>
  <si>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</si>
  <si>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</si>
  <si>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</si>
  <si>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</si>
  <si>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</si>
  <si>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</si>
  <si>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</si>
  <si>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</si>
  <si>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</si>
  <si>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</si>
  <si>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</si>
  <si>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</si>
  <si>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</si>
  <si>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</si>
  <si>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</si>
  <si>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</si>
  <si>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</si>
  <si>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</si>
  <si>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</si>
  <si>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</si>
  <si>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</si>
  <si>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</si>
  <si>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</si>
  <si>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</si>
  <si>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</si>
  <si>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</si>
  <si>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</si>
  <si>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</si>
  <si>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</si>
  <si>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</si>
  <si>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</si>
  <si>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</si>
  <si>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</si>
  <si>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</si>
  <si>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</si>
  <si>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</si>
  <si>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</si>
  <si>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</si>
  <si>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</si>
  <si>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</si>
  <si>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</si>
  <si>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</si>
  <si>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</si>
  <si>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</si>
  <si>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</si>
  <si>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</si>
  <si>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</si>
  <si>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</si>
  <si>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</si>
  <si>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</si>
  <si>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</si>
  <si>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</si>
  <si>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</si>
  <si>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</si>
  <si>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</si>
  <si>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</si>
  <si>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</si>
  <si>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</si>
  <si>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</si>
  <si>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</si>
  <si>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</si>
  <si>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</si>
  <si>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</si>
  <si>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</si>
  <si>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</si>
  <si>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</si>
  <si>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</si>
  <si>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</si>
  <si>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</si>
  <si>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</si>
  <si>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</si>
  <si>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</si>
  <si>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</si>
  <si>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</si>
  <si>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</si>
  <si>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</si>
  <si>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</si>
  <si>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</si>
  <si>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</si>
  <si>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</si>
  <si>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</si>
  <si>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</si>
  <si>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</si>
  <si>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</si>
  <si>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</si>
  <si>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</si>
  <si>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</si>
  <si>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</si>
  <si>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</si>
  <si>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</si>
  <si>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</si>
  <si>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</si>
  <si>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</si>
  <si>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</si>
  <si>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</si>
  <si>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</si>
  <si>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</si>
  <si>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</si>
  <si>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</si>
  <si>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</si>
  <si>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</si>
  <si>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</si>
  <si>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</si>
  <si>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</si>
  <si>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</si>
  <si>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</si>
  <si>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</si>
  <si>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</si>
  <si>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</si>
  <si>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</si>
  <si>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</si>
  <si>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</si>
  <si>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</si>
  <si>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</si>
  <si>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</si>
  <si>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</si>
  <si>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</si>
  <si>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</si>
  <si>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</si>
  <si>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</si>
  <si>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</si>
  <si>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</si>
  <si>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</si>
  <si>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</si>
  <si>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</si>
  <si>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</si>
  <si>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</si>
  <si>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</si>
  <si>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</si>
  <si>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</si>
  <si>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</si>
  <si>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</si>
  <si>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</si>
  <si>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</si>
  <si>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</si>
  <si>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</si>
  <si>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</si>
  <si>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</si>
  <si>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</si>
  <si>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</si>
  <si>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</si>
  <si>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</si>
  <si>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</si>
  <si>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</si>
  <si>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</si>
  <si>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</si>
  <si>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</si>
  <si>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</si>
  <si>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</si>
  <si>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</si>
  <si>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</si>
  <si>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</si>
  <si>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</si>
  <si>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</si>
  <si>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</si>
  <si>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</si>
  <si>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</si>
  <si>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</si>
  <si>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</si>
  <si>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</si>
  <si>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</si>
  <si>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</si>
  <si>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</si>
  <si>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</si>
  <si>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</si>
  <si>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</si>
  <si>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</si>
  <si>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</si>
  <si>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</si>
  <si>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</si>
  <si>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</si>
  <si>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</si>
  <si>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</si>
  <si>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</si>
  <si>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</si>
  <si>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</si>
  <si>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</si>
  <si>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</si>
  <si>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</si>
  <si>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</si>
  <si>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</si>
  <si>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</si>
  <si>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</si>
  <si>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</si>
  <si>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</si>
  <si>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</si>
  <si>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</si>
  <si>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</si>
  <si>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</si>
  <si>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</si>
  <si>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</si>
  <si>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</si>
  <si>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</si>
  <si>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</si>
  <si>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</si>
  <si>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</si>
  <si>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</si>
  <si>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</si>
  <si>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</si>
  <si>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</si>
  <si>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</si>
  <si>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</si>
  <si>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</si>
  <si>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</si>
  <si>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</si>
  <si>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</si>
  <si>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</si>
  <si>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</si>
  <si>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</si>
  <si>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</si>
  <si>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</si>
  <si>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</si>
  <si>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</si>
  <si>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</si>
  <si>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</si>
  <si>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</si>
  <si>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</si>
  <si>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</si>
  <si>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</si>
  <si>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</si>
  <si>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</si>
  <si>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</si>
  <si>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</si>
  <si>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</si>
  <si>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</si>
  <si>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</si>
  <si>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</si>
  <si>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</si>
  <si>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</si>
  <si>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</si>
  <si>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</si>
  <si>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</si>
  <si>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</si>
  <si>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</si>
  <si>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</si>
  <si>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</si>
  <si>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</si>
  <si>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</si>
  <si>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</si>
  <si>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</si>
  <si>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</si>
  <si>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</si>
  <si>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</si>
  <si>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</si>
  <si>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</si>
  <si>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</si>
  <si>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</si>
  <si>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</si>
  <si>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</si>
  <si>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</si>
  <si>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</si>
  <si>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</si>
  <si>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</si>
  <si>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</si>
  <si>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</si>
  <si>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</si>
  <si>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</si>
  <si>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</si>
  <si>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</si>
  <si>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</si>
  <si>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</si>
  <si>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</si>
  <si>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</si>
  <si>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</si>
  <si>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</si>
  <si>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</si>
  <si>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</si>
  <si>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</si>
  <si>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</si>
  <si>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</si>
  <si>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</si>
  <si>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</si>
  <si>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</si>
  <si>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</si>
  <si>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</si>
  <si>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</si>
  <si>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</si>
  <si>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</si>
  <si>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</si>
  <si>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</si>
  <si>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</si>
  <si>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</si>
  <si>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</si>
  <si>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</si>
  <si>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</si>
  <si>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</si>
  <si>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</si>
  <si>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</si>
  <si>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</si>
  <si>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</si>
  <si>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</si>
  <si>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</si>
  <si>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</si>
  <si>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</si>
  <si>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</si>
  <si>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</si>
  <si>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</si>
  <si>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</si>
  <si>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</si>
  <si>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</si>
  <si>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</si>
  <si>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</si>
  <si>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</si>
  <si>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</si>
  <si>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</si>
  <si>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</si>
  <si>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</si>
  <si>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</si>
  <si>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</si>
  <si>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</si>
  <si>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</si>
  <si>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</si>
  <si>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</si>
  <si>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</si>
  <si>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</si>
  <si>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</si>
  <si>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</si>
  <si>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</si>
  <si>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</si>
  <si>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</si>
  <si>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</si>
  <si>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</si>
  <si>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</si>
  <si>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</si>
  <si>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</si>
  <si>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</si>
  <si>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</si>
  <si>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</si>
  <si>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</si>
  <si>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</si>
  <si>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</si>
  <si>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</si>
  <si>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</si>
  <si>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</si>
  <si>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</si>
  <si>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</si>
  <si>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</si>
  <si>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</si>
  <si>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</si>
  <si>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</si>
  <si>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</si>
  <si>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</si>
  <si>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</si>
  <si>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</si>
  <si>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</si>
  <si>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</si>
  <si>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</si>
  <si>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</si>
  <si>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</si>
  <si>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</si>
  <si>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</si>
  <si>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</si>
  <si>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</si>
  <si>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</si>
  <si>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</si>
  <si>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</si>
  <si>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</si>
  <si>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</si>
  <si>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</si>
  <si>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</si>
  <si>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</si>
  <si>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</si>
  <si>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</si>
  <si>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</si>
  <si>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</si>
  <si>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</si>
  <si>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</si>
  <si>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</si>
  <si>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</si>
  <si>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</si>
  <si>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</si>
  <si>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</si>
  <si>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</si>
  <si>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</si>
  <si>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</si>
  <si>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</si>
  <si>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</si>
  <si>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</si>
  <si>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</si>
  <si>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</si>
  <si>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</si>
  <si>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</si>
  <si>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</si>
  <si>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</si>
  <si>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</si>
  <si>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</si>
  <si>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</si>
  <si>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</si>
  <si>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</si>
  <si>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</si>
  <si>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</si>
  <si>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</si>
  <si>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</si>
  <si>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</si>
  <si>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</si>
  <si>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</si>
  <si>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</si>
  <si>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</si>
  <si>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</si>
  <si>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</si>
  <si>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</si>
  <si>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</si>
  <si>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</si>
  <si>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</si>
  <si>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</si>
  <si>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</si>
  <si>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</si>
  <si>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</si>
  <si>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</si>
  <si>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</si>
  <si>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</si>
  <si>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</si>
  <si>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</si>
  <si>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</si>
  <si>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</si>
  <si>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</si>
  <si>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</si>
  <si>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</si>
  <si>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</si>
  <si>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</si>
  <si>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</si>
  <si>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</si>
  <si>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</si>
  <si>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</si>
  <si>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</si>
  <si>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</si>
  <si>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</si>
  <si>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</si>
  <si>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</si>
  <si>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</si>
  <si>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</si>
  <si>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</si>
  <si>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</si>
  <si>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</si>
  <si>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</si>
  <si>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</si>
  <si>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</si>
  <si>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</si>
  <si>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</si>
  <si>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</si>
  <si>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</si>
  <si>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</si>
  <si>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</si>
  <si>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</si>
  <si>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</si>
  <si>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</si>
  <si>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</si>
  <si>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</si>
  <si>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</si>
  <si>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</si>
  <si>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</si>
  <si>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</si>
  <si>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</si>
  <si>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</si>
  <si>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</si>
  <si>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</si>
  <si>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</si>
  <si>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</si>
  <si>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</si>
  <si>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</si>
  <si>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</si>
  <si>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</si>
  <si>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</si>
  <si>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</si>
  <si>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</si>
  <si>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</si>
  <si>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</si>
  <si>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</si>
  <si>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</si>
  <si>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</si>
  <si>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</si>
  <si>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</si>
  <si>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</si>
  <si>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</si>
  <si>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</si>
  <si>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</si>
  <si>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</si>
  <si>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</si>
  <si>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</si>
  <si>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</si>
  <si>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</si>
  <si>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</si>
  <si>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</si>
  <si>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</si>
  <si>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</si>
  <si>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</si>
  <si>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</si>
  <si>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</si>
  <si>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</si>
  <si>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</si>
  <si>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</si>
  <si>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</si>
  <si>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</si>
  <si>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</si>
  <si>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</si>
  <si>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</si>
  <si>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</si>
  <si>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</si>
  <si>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</si>
  <si>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</si>
  <si>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</si>
  <si>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</si>
  <si>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</si>
  <si>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</si>
  <si>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</si>
  <si>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</si>
  <si>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</si>
  <si>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</si>
  <si>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</si>
  <si>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</si>
  <si>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</si>
  <si>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</si>
  <si>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</si>
  <si>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</si>
  <si>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</si>
  <si>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</si>
  <si>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</si>
  <si>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</si>
  <si>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</si>
  <si>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</si>
  <si>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</si>
  <si>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</si>
  <si>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</si>
  <si>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</si>
  <si>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</si>
  <si>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</si>
  <si>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</si>
  <si>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</si>
  <si>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</si>
  <si>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</si>
  <si>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</si>
  <si>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</si>
  <si>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</si>
  <si>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</si>
  <si>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</si>
  <si>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</si>
  <si>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</si>
  <si>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</si>
  <si>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</si>
  <si>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</si>
  <si>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</si>
  <si>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</si>
  <si>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</si>
  <si>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</si>
  <si>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</si>
  <si>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</si>
  <si>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</si>
  <si>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</si>
  <si>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</si>
  <si>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</si>
  <si>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</si>
  <si>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</si>
  <si>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</si>
  <si>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</si>
  <si>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</si>
  <si>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</si>
  <si>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</si>
  <si>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</si>
  <si>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</si>
  <si>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</si>
  <si>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</si>
  <si>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</si>
  <si>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</si>
  <si>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</si>
  <si>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</si>
  <si>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</si>
  <si>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</si>
  <si>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</si>
  <si>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</si>
  <si>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</si>
  <si>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</si>
  <si>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</si>
  <si>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</si>
  <si>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</si>
  <si>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</si>
  <si>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</si>
  <si>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</si>
  <si>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</si>
  <si>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</si>
  <si>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</si>
  <si>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</si>
  <si>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</si>
  <si>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</si>
  <si>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</si>
  <si>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</si>
  <si>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</si>
  <si>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</si>
  <si>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</si>
  <si>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</si>
  <si>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</si>
  <si>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</si>
  <si>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</si>
  <si>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</si>
  <si>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</si>
  <si>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</si>
  <si>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</si>
  <si>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</si>
  <si>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</si>
  <si>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</si>
  <si>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</si>
  <si>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</si>
  <si>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</si>
  <si>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</si>
  <si>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</si>
  <si>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</si>
  <si>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</si>
  <si>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</si>
  <si>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</si>
  <si>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</si>
  <si>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</si>
  <si>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</si>
  <si>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</si>
  <si>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</si>
  <si>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</si>
  <si>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</si>
  <si>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</si>
  <si>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</si>
  <si>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</si>
  <si>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</si>
  <si>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</si>
  <si>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</si>
  <si>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</si>
  <si>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</si>
  <si>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</si>
  <si>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</si>
  <si>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</si>
  <si>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</si>
  <si>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</si>
  <si>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</si>
  <si>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</si>
  <si>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</si>
  <si>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</si>
  <si>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</si>
  <si>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</si>
  <si>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</si>
  <si>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</si>
  <si>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</si>
  <si>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</si>
  <si>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</si>
  <si>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</si>
  <si>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</si>
  <si>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</si>
  <si>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</si>
  <si>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</si>
  <si>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</si>
  <si>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</si>
  <si>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</si>
  <si>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</si>
  <si>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</si>
  <si>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</si>
  <si>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</si>
  <si>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</si>
  <si>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</si>
  <si>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</si>
  <si>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</si>
  <si>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</si>
  <si>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</si>
  <si>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</si>
  <si>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</si>
  <si>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</si>
  <si>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</si>
  <si>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</si>
  <si>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</si>
  <si>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</si>
  <si>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</si>
  <si>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</si>
  <si>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</si>
  <si>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</si>
  <si>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</si>
  <si>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</si>
  <si>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</si>
  <si>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</si>
  <si>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</si>
  <si>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</si>
  <si>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</si>
  <si>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</si>
  <si>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</si>
  <si>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</si>
  <si>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</si>
  <si>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</si>
  <si>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</si>
  <si>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</si>
  <si>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</si>
  <si>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</si>
  <si>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</si>
  <si>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</si>
  <si>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</si>
  <si>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</si>
  <si>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</si>
  <si>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</si>
  <si>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</si>
  <si>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</si>
  <si>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</si>
  <si>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</si>
  <si>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</si>
  <si>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</si>
  <si>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</si>
  <si>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</si>
  <si>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</si>
  <si>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</si>
  <si>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</si>
  <si>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</si>
  <si>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</si>
  <si>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</si>
  <si>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</si>
  <si>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</si>
  <si>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</si>
  <si>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</si>
  <si>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</si>
  <si>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</si>
  <si>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</si>
  <si>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</si>
  <si>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</si>
  <si>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</si>
  <si>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</si>
  <si>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</si>
  <si>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</si>
  <si>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</si>
  <si>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</si>
  <si>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</si>
  <si>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</si>
  <si>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</si>
  <si>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</si>
  <si>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</si>
  <si>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</si>
  <si>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</si>
  <si>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</si>
  <si>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</si>
  <si>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</si>
  <si>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</si>
  <si>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</si>
  <si>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</si>
  <si>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</si>
  <si>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</si>
  <si>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</si>
  <si>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</si>
  <si>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</si>
  <si>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</si>
  <si>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</si>
  <si>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</si>
  <si>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</si>
  <si>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</si>
  <si>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</si>
  <si>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</si>
  <si>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</si>
  <si>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</si>
  <si>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</si>
  <si>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</si>
  <si>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</si>
  <si>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</si>
  <si>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</si>
  <si>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</si>
  <si>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</si>
  <si>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</si>
  <si>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</si>
  <si>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</si>
  <si>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</si>
  <si>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</si>
  <si>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</si>
  <si>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</si>
  <si>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</si>
  <si>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</si>
  <si>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</si>
  <si>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</si>
  <si>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</si>
  <si>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</si>
  <si>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</si>
  <si>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</si>
  <si>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</si>
  <si>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</si>
  <si>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</si>
  <si>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</si>
  <si>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</si>
  <si>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</si>
  <si>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</si>
  <si>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</si>
  <si>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</si>
  <si>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</si>
  <si>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</si>
  <si>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</si>
  <si>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</si>
  <si>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</si>
  <si>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</si>
  <si>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</si>
  <si>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</si>
  <si>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</si>
  <si>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</si>
  <si>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</si>
  <si>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</si>
  <si>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</si>
  <si>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</si>
  <si>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</si>
  <si>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</si>
  <si>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</si>
  <si>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</si>
  <si>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</si>
  <si>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</si>
  <si>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</si>
  <si>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</si>
  <si>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</si>
  <si>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</si>
  <si>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</si>
  <si>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</si>
  <si>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</si>
  <si>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</si>
  <si>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</si>
  <si>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</si>
  <si>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</si>
  <si>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</si>
  <si>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</si>
  <si>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</si>
  <si>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</si>
  <si>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</si>
  <si>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</si>
  <si>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</si>
  <si>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</si>
  <si>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</si>
  <si>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</si>
  <si>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</si>
  <si>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</si>
  <si>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</si>
  <si>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</si>
  <si>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</si>
  <si>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</si>
  <si>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</si>
  <si>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</si>
  <si>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</si>
  <si>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</si>
  <si>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</si>
  <si>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</si>
  <si>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</si>
  <si>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</si>
  <si>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</si>
  <si>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</si>
  <si>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</si>
  <si>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</si>
  <si>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</si>
  <si>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</si>
  <si>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</si>
  <si>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</si>
  <si>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</si>
  <si>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</si>
  <si>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</si>
  <si>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</si>
  <si>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</si>
  <si>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</si>
  <si>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</si>
  <si>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</si>
  <si>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</si>
  <si>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</si>
  <si>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</si>
  <si>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</si>
  <si>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</si>
  <si>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</si>
  <si>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</si>
  <si>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</si>
  <si>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</si>
  <si>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</si>
  <si>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</si>
  <si>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</si>
  <si>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</si>
  <si>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</si>
  <si>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</si>
  <si>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</si>
  <si>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</si>
  <si>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</si>
  <si>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</si>
  <si>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</si>
  <si>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</si>
  <si>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</si>
  <si>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</si>
  <si>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</si>
  <si>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</si>
  <si>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</si>
  <si>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</si>
  <si>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</si>
  <si>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</si>
  <si>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</si>
  <si>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</si>
  <si>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</si>
  <si>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</si>
  <si>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</si>
  <si>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</si>
  <si>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</si>
  <si>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</si>
  <si>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</si>
  <si>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</si>
  <si>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</si>
  <si>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</si>
  <si>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</si>
  <si>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</si>
  <si>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</si>
  <si>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</si>
  <si>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</si>
  <si>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</si>
  <si>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</si>
  <si>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</si>
  <si>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</si>
  <si>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</si>
  <si>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</si>
  <si>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</si>
  <si>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</si>
  <si>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</si>
  <si>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</si>
  <si>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</si>
  <si>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</si>
  <si>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</si>
  <si>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</si>
  <si>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</si>
  <si>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</si>
  <si>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</si>
  <si>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</si>
  <si>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</si>
  <si>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</si>
  <si>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</si>
  <si>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</si>
  <si>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</si>
  <si>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</si>
  <si>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</si>
  <si>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</si>
  <si>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</si>
  <si>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</si>
  <si>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</si>
  <si>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</si>
  <si>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</si>
  <si>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</si>
  <si>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</si>
  <si>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</si>
  <si>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</si>
  <si>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</si>
  <si>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</si>
  <si>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</si>
  <si>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</si>
  <si>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</si>
  <si>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</si>
  <si>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</si>
  <si>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</si>
  <si>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</si>
  <si>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</si>
  <si>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</si>
  <si>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</si>
  <si>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</si>
  <si>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</si>
  <si>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</si>
  <si>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</si>
  <si>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</si>
  <si>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</si>
  <si>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</si>
  <si>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</si>
  <si>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</si>
  <si>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</si>
  <si>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</si>
  <si>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</si>
  <si>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</si>
  <si>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</si>
  <si>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</si>
  <si>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</si>
  <si>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</si>
  <si>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</si>
  <si>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</si>
  <si>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</si>
  <si>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</si>
  <si>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</si>
  <si>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</si>
  <si>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</si>
  <si>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</si>
  <si>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</si>
  <si>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</si>
  <si>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</si>
  <si>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</si>
  <si>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</si>
  <si>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</si>
  <si>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</si>
  <si>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</si>
  <si>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</si>
  <si>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</si>
  <si>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</si>
  <si>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</si>
  <si>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</si>
  <si>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</si>
  <si>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</si>
  <si>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</si>
  <si>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</si>
  <si>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</si>
  <si>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</si>
  <si>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</si>
  <si>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</si>
  <si>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</si>
  <si>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</si>
  <si>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</si>
  <si>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</si>
  <si>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</si>
  <si>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</si>
  <si>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</si>
  <si>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</si>
  <si>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</si>
  <si>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</si>
  <si>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</si>
  <si>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</si>
  <si>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</si>
  <si>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</si>
  <si>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</si>
  <si>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</si>
  <si>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</si>
  <si>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</si>
  <si>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</si>
  <si>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</si>
  <si>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</si>
  <si>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</si>
  <si>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</si>
  <si>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</si>
  <si>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</si>
  <si>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</si>
  <si>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</si>
  <si>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</si>
  <si>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</si>
  <si>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</si>
  <si>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</si>
  <si>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</si>
  <si>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</si>
  <si>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</si>
  <si>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</si>
  <si>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</si>
  <si>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</si>
  <si>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</si>
  <si>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</si>
  <si>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</si>
  <si>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</si>
  <si>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</si>
  <si>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</si>
  <si>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</si>
  <si>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</si>
  <si>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</si>
  <si>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</si>
  <si>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</si>
  <si>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</si>
  <si>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</si>
  <si>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</si>
  <si>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</si>
  <si>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</si>
  <si>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</si>
  <si>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</si>
  <si>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</si>
  <si>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</si>
  <si>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</si>
  <si>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</si>
  <si>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</si>
  <si>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</si>
  <si>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</si>
  <si>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</si>
  <si>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</si>
  <si>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</si>
  <si>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</si>
  <si>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</si>
  <si>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</si>
  <si>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</si>
  <si>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</si>
  <si>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</si>
  <si>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</si>
  <si>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</si>
  <si>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</si>
  <si>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</si>
  <si>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</si>
  <si>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</si>
  <si>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</si>
  <si>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</si>
  <si>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</si>
  <si>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</si>
  <si>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</si>
  <si>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</si>
  <si>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</si>
  <si>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</si>
  <si>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</si>
  <si>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</si>
  <si>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</si>
  <si>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</si>
  <si>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</si>
  <si>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</si>
  <si>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</si>
  <si>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</si>
  <si>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</si>
  <si>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</si>
  <si>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</si>
  <si>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</si>
  <si>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</si>
  <si>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</si>
  <si>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</si>
  <si>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</si>
  <si>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</si>
  <si>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</si>
  <si>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</si>
  <si>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</si>
  <si>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</si>
  <si>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</si>
  <si>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</si>
  <si>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</si>
  <si>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</si>
  <si>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</si>
  <si>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</si>
  <si>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</si>
  <si>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</si>
  <si>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</si>
  <si>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</si>
  <si>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</si>
  <si>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</si>
  <si>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</si>
  <si>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</si>
  <si>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</si>
  <si>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</si>
  <si>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</si>
  <si>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</si>
  <si>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</si>
  <si>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</si>
  <si>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</si>
  <si>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</si>
  <si>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</si>
  <si>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</si>
  <si>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</si>
  <si>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</si>
  <si>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</si>
  <si>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</si>
  <si>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</si>
  <si>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</si>
  <si>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</si>
  <si>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</si>
  <si>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</si>
  <si>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</si>
  <si>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</si>
  <si>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</si>
  <si>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</si>
  <si>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</si>
  <si>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</si>
  <si>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</si>
  <si>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</si>
  <si>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</si>
  <si>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</si>
  <si>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</si>
  <si>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</si>
  <si>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</si>
  <si>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</si>
  <si>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</si>
  <si>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</si>
  <si>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</si>
  <si>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</si>
  <si>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</si>
  <si>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</si>
  <si>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</si>
  <si>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</si>
  <si>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</si>
  <si>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</si>
  <si>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</si>
  <si>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</si>
  <si>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</si>
  <si>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</si>
  <si>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</si>
  <si>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</si>
  <si>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</si>
  <si>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</si>
  <si>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</si>
  <si>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</si>
  <si>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</si>
  <si>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</si>
  <si>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</si>
  <si>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</si>
  <si>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</si>
  <si>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</si>
  <si>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</si>
  <si>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</si>
  <si>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</si>
  <si>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</si>
  <si>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</si>
  <si>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</si>
  <si>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</si>
  <si>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</si>
  <si>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</si>
  <si>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</si>
  <si>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</si>
  <si>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</si>
  <si>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</si>
  <si>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</si>
  <si>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</si>
  <si>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</si>
  <si>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</si>
  <si>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</si>
  <si>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</si>
  <si>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</si>
  <si>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</si>
  <si>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</si>
  <si>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</si>
  <si>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</si>
  <si>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</si>
  <si>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</si>
  <si>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</si>
  <si>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</si>
  <si>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</si>
  <si>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</si>
  <si>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</si>
  <si>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</si>
  <si>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</si>
  <si>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</si>
  <si>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</si>
  <si>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</si>
  <si>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</si>
  <si>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</si>
  <si>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</si>
  <si>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</si>
  <si>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</si>
  <si>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</si>
  <si>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</si>
  <si>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</si>
  <si>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</si>
  <si>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</si>
  <si>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</si>
  <si>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</si>
  <si>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</si>
  <si>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</si>
  <si>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</si>
  <si>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</si>
  <si>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</si>
  <si>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</si>
  <si>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</si>
  <si>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</si>
  <si>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</si>
  <si>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</si>
  <si>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</si>
  <si>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</si>
  <si>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</si>
  <si>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</si>
  <si>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</si>
  <si>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</si>
  <si>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</si>
  <si>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</si>
  <si>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</si>
  <si>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</si>
  <si>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</si>
  <si>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</si>
  <si>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</si>
  <si>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</si>
  <si>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</si>
  <si>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</si>
  <si>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</si>
  <si>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</si>
  <si>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</si>
  <si>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</si>
  <si>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</si>
  <si>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</si>
  <si>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</si>
  <si>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</si>
  <si>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</si>
  <si>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</si>
  <si>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</si>
  <si>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</si>
  <si>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</si>
  <si>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</si>
  <si>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</si>
  <si>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</si>
  <si>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</si>
  <si>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</si>
  <si>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</si>
  <si>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</si>
  <si>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</si>
  <si>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</si>
  <si>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</si>
  <si>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</si>
  <si>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</si>
  <si>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</si>
  <si>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</si>
  <si>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</si>
  <si>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</si>
  <si>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</si>
  <si>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</si>
  <si>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</si>
  <si>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</si>
  <si>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</si>
  <si>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</si>
  <si>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</si>
  <si>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</si>
  <si>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</si>
  <si>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</si>
  <si>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</si>
  <si>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</si>
  <si>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</si>
  <si>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</si>
  <si>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</si>
  <si>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</si>
  <si>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</si>
  <si>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</si>
  <si>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</si>
  <si>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</si>
  <si>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</si>
  <si>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</si>
  <si>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</si>
  <si>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</si>
  <si>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</si>
  <si>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</si>
  <si>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</si>
  <si>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</si>
  <si>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</si>
  <si>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</si>
  <si>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</si>
  <si>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</si>
  <si>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</si>
  <si>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</si>
  <si>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</si>
  <si>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</si>
  <si>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</si>
  <si>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</si>
  <si>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</si>
  <si>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</si>
  <si>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</si>
  <si>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</si>
  <si>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</si>
  <si>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</si>
  <si>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</si>
  <si>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</si>
  <si>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</si>
  <si>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</si>
  <si>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</si>
  <si>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</si>
  <si>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</si>
  <si>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</si>
  <si>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</si>
  <si>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</si>
  <si>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</si>
  <si>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</si>
  <si>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</si>
  <si>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</si>
  <si>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</si>
  <si>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</si>
  <si>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</si>
  <si>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</si>
  <si>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</si>
  <si>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</si>
  <si>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</si>
  <si>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</si>
  <si>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</si>
  <si>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</si>
  <si>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</si>
  <si>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</si>
  <si>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</si>
  <si>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</si>
  <si>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</si>
  <si>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</si>
  <si>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</si>
  <si>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</si>
  <si>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</si>
  <si>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</si>
  <si>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</si>
  <si>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</si>
  <si>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</si>
  <si>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</si>
  <si>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</si>
  <si>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</si>
  <si>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</si>
  <si>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</si>
  <si>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</si>
  <si>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</si>
  <si>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</si>
  <si>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</si>
  <si>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</si>
  <si>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</si>
  <si>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</si>
  <si>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</si>
  <si>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</si>
  <si>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</si>
  <si>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</si>
  <si>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</si>
  <si>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</si>
  <si>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</si>
  <si>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</si>
  <si>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</si>
  <si>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</si>
  <si>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</si>
  <si>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</si>
  <si>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</si>
  <si>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</si>
  <si>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</si>
  <si>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</si>
  <si>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</si>
  <si>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</si>
  <si>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</si>
  <si>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</si>
  <si>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</si>
  <si>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</si>
  <si>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</si>
  <si>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</si>
  <si>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</si>
  <si>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</si>
  <si>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</si>
  <si>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</si>
  <si>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</si>
  <si>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</si>
  <si>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</si>
  <si>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</si>
  <si>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</si>
  <si>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</si>
  <si>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</si>
  <si>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</si>
  <si>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</si>
  <si>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</si>
  <si>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</si>
  <si>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</si>
  <si>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</si>
  <si>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</si>
  <si>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</si>
  <si>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</si>
  <si>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</si>
  <si>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</si>
  <si>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</si>
  <si>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</si>
  <si>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</si>
  <si>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</si>
  <si>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</si>
  <si>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</si>
  <si>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</si>
  <si>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</si>
  <si>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</si>
  <si>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</si>
  <si>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</si>
  <si>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</si>
  <si>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</si>
  <si>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</si>
  <si>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</si>
  <si>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</si>
  <si>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</si>
  <si>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</si>
  <si>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</si>
  <si>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</si>
  <si>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</si>
  <si>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</si>
  <si>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</si>
  <si>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</si>
  <si>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</si>
  <si>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</si>
  <si>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</si>
  <si>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</si>
  <si>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</si>
  <si>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</si>
  <si>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</si>
  <si>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</si>
  <si>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</si>
  <si>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</si>
  <si>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</si>
  <si>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</si>
  <si>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</si>
  <si>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</si>
  <si>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</si>
  <si>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</si>
  <si>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</si>
  <si>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</si>
  <si>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</si>
  <si>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</si>
  <si>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</si>
  <si>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</si>
  <si>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</si>
  <si>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</si>
  <si>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</si>
  <si>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</si>
  <si>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</si>
  <si>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</si>
  <si>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</si>
  <si>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</si>
  <si>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</si>
  <si>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</si>
  <si>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</si>
  <si>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</si>
  <si>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</si>
  <si>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</si>
  <si>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</si>
  <si>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</si>
  <si>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</si>
  <si>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</si>
  <si>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</si>
  <si>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</si>
  <si>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</si>
  <si>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</si>
  <si>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</si>
  <si>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</si>
  <si>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</si>
  <si>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</si>
  <si>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</si>
  <si>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</si>
  <si>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</si>
  <si>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</si>
  <si>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</si>
  <si>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</si>
  <si>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</si>
  <si>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</si>
  <si>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</si>
  <si>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</si>
  <si>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</si>
  <si>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</si>
  <si>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</si>
  <si>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</si>
  <si>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</si>
  <si>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</si>
  <si>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</si>
  <si>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</si>
  <si>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</si>
  <si>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</si>
  <si>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</si>
  <si>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</si>
  <si>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</si>
  <si>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</si>
  <si>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</si>
  <si>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</si>
  <si>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</si>
  <si>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</si>
  <si>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</si>
  <si>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</si>
  <si>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</si>
  <si>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</si>
  <si>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</si>
  <si>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</si>
  <si>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</si>
  <si>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</si>
  <si>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</si>
  <si>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</si>
  <si>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</si>
  <si>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</si>
  <si>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</si>
  <si>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</si>
  <si>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</si>
  <si>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</si>
  <si>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</si>
  <si>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</si>
  <si>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</si>
  <si>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</si>
  <si>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</si>
  <si>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</si>
  <si>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</si>
  <si>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</si>
  <si>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</si>
  <si>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</si>
  <si>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</si>
  <si>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</si>
  <si>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</si>
  <si>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</si>
  <si>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</si>
  <si>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</si>
  <si>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</si>
  <si>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</si>
  <si>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</si>
  <si>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</si>
  <si>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</si>
  <si>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</si>
  <si>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</si>
  <si>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</si>
  <si>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</si>
  <si>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</si>
  <si>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</si>
  <si>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</si>
  <si>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</si>
  <si>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</si>
  <si>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</si>
  <si>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</si>
  <si>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</si>
  <si>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</si>
  <si>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</si>
  <si>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</si>
  <si>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</si>
  <si>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</si>
  <si>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</si>
  <si>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</si>
  <si>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</si>
  <si>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</si>
  <si>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</si>
  <si>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</si>
  <si>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</si>
  <si>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</si>
  <si>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</si>
  <si>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</si>
  <si>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</si>
  <si>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</si>
  <si>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</si>
  <si>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</si>
  <si>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</si>
  <si>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</si>
  <si>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</si>
  <si>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</si>
  <si>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</si>
  <si>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</si>
  <si>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</si>
  <si>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</si>
  <si>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</si>
  <si>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</si>
  <si>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</si>
  <si>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</si>
  <si>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</si>
  <si>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</si>
  <si>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</si>
  <si>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</si>
  <si>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</si>
  <si>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</si>
  <si>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</si>
  <si>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</si>
  <si>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</si>
  <si>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</si>
  <si>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</si>
  <si>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</si>
  <si>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</si>
  <si>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</si>
  <si>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</si>
  <si>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</si>
  <si>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</si>
  <si>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</si>
  <si>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</si>
  <si>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</si>
  <si>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</si>
  <si>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</si>
  <si>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</si>
  <si>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</si>
  <si>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</si>
  <si>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</si>
  <si>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</si>
  <si>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</si>
  <si>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</si>
  <si>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</si>
  <si>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</si>
  <si>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</si>
  <si>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</si>
  <si>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</si>
  <si>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</si>
  <si>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</si>
  <si>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</si>
  <si>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</si>
  <si>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</si>
  <si>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</si>
  <si>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</si>
  <si>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</si>
  <si>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</si>
  <si>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</si>
  <si>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</si>
  <si>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</si>
  <si>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</si>
  <si>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</si>
  <si>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</si>
  <si>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</si>
  <si>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</si>
  <si>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</si>
  <si>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</si>
  <si>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</si>
  <si>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</si>
  <si>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</si>
  <si>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</si>
  <si>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</si>
  <si>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</si>
  <si>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</si>
  <si>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</si>
  <si>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</si>
  <si>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</si>
  <si>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</si>
  <si>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</si>
  <si>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</si>
  <si>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</si>
  <si>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</si>
  <si>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</si>
  <si>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</si>
  <si>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</si>
  <si>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</si>
  <si>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</si>
  <si>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</si>
  <si>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</si>
  <si>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</si>
  <si>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</si>
  <si>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</si>
  <si>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</si>
  <si>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</si>
  <si>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</si>
  <si>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</si>
  <si>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</si>
  <si>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</si>
  <si>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</si>
  <si>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</si>
  <si>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</si>
  <si>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</si>
  <si>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</si>
  <si>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</si>
  <si>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</si>
  <si>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</si>
  <si>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</si>
  <si>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</si>
  <si>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</si>
  <si>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</si>
  <si>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</si>
  <si>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</si>
  <si>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</si>
  <si>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</si>
  <si>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</si>
  <si>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</si>
  <si>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</si>
  <si>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</si>
  <si>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</si>
  <si>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</si>
  <si>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</si>
  <si>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</si>
  <si>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</si>
  <si>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</si>
  <si>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</si>
  <si>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</si>
  <si>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</si>
  <si>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</si>
  <si>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</si>
  <si>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</si>
  <si>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</si>
  <si>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</si>
  <si>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</si>
  <si>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</si>
  <si>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</si>
  <si>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</si>
  <si>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</si>
  <si>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</si>
  <si>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</si>
  <si>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</si>
  <si>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</si>
  <si>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</si>
  <si>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</si>
  <si>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</si>
  <si>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</si>
  <si>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</si>
  <si>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</si>
  <si>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</si>
  <si>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</si>
  <si>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</si>
  <si>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</si>
  <si>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</si>
  <si>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</si>
  <si>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</si>
  <si>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</si>
  <si>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</si>
  <si>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</si>
  <si>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</si>
  <si>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</si>
  <si>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</si>
  <si>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</si>
  <si>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</si>
  <si>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</si>
  <si>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</si>
  <si>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</si>
  <si>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</si>
  <si>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</si>
  <si>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</si>
  <si>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</si>
  <si>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</si>
  <si>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</si>
  <si>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</si>
  <si>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</si>
  <si>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</si>
  <si>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</si>
  <si>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</si>
  <si>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</si>
  <si>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</si>
  <si>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</si>
  <si>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</si>
  <si>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</si>
  <si>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</si>
  <si>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</si>
  <si>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</si>
  <si>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</si>
  <si>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</si>
  <si>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</si>
  <si>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</si>
  <si>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</si>
  <si>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</si>
  <si>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</si>
  <si>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</si>
  <si>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</si>
  <si>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</si>
  <si>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</si>
  <si>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</si>
  <si>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</si>
  <si>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</si>
  <si>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</si>
  <si>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</si>
  <si>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</si>
  <si>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</si>
  <si>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</si>
  <si>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</si>
  <si>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</si>
  <si>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</si>
  <si>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</si>
  <si>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</si>
  <si>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</si>
  <si>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</si>
  <si>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</si>
  <si>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</si>
  <si>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</si>
  <si>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</si>
  <si>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</si>
  <si>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</si>
  <si>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</si>
  <si>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</si>
  <si>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</si>
  <si>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</si>
  <si>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</si>
  <si>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</si>
  <si>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</si>
  <si>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</si>
  <si>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</si>
  <si>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</si>
  <si>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</si>
  <si>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</si>
  <si>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</si>
  <si>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</si>
  <si>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</si>
  <si>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</si>
  <si>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</si>
  <si>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</si>
  <si>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</si>
  <si>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</si>
  <si>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</si>
  <si>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</si>
  <si>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</si>
  <si>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</si>
  <si>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</si>
  <si>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</si>
  <si>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</si>
  <si>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</si>
  <si>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</si>
  <si>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</si>
  <si>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</si>
  <si>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</si>
  <si>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</si>
  <si>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</si>
  <si>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</si>
  <si>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</si>
  <si>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</si>
  <si>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</si>
  <si>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</si>
  <si>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</si>
  <si>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</si>
  <si>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</si>
  <si>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</si>
  <si>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</si>
  <si>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</si>
  <si>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</si>
  <si>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</si>
  <si>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</si>
  <si>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</si>
  <si>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</si>
  <si>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</si>
  <si>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</si>
  <si>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</si>
  <si>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</si>
  <si>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</si>
  <si>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</si>
  <si>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</si>
  <si>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</si>
  <si>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</si>
  <si>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</si>
  <si>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</si>
  <si>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</si>
  <si>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</si>
  <si>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</si>
  <si>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</si>
  <si>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</si>
  <si>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</si>
  <si>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</si>
  <si>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</si>
  <si>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</si>
  <si>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</si>
  <si>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</si>
  <si>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</si>
  <si>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</si>
  <si>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</si>
  <si>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</si>
  <si>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</si>
  <si>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</si>
  <si>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</si>
  <si>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</si>
  <si>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</si>
  <si>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</si>
  <si>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</si>
  <si>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</si>
  <si>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</si>
  <si>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</si>
  <si>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</si>
  <si>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</si>
  <si>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</si>
  <si>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</si>
  <si>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</si>
  <si>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</si>
  <si>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</si>
  <si>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</si>
  <si>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</si>
  <si>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</si>
  <si>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</si>
  <si>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</si>
  <si>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</si>
  <si>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</si>
  <si>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</si>
  <si>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</si>
  <si>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</si>
  <si>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</si>
  <si>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</si>
  <si>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</si>
  <si>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</si>
  <si>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</si>
  <si>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</si>
  <si>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</si>
  <si>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</si>
  <si>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</si>
  <si>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</si>
  <si>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</si>
  <si>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</si>
  <si>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</si>
  <si>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</si>
  <si>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</si>
  <si>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</si>
  <si>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</si>
  <si>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</si>
  <si>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</si>
  <si>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</si>
  <si>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</si>
  <si>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</si>
  <si>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</si>
  <si>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</si>
  <si>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</si>
  <si>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</si>
  <si>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</si>
  <si>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</si>
  <si>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</si>
  <si>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</si>
  <si>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</si>
  <si>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</si>
  <si>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</si>
  <si>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</si>
  <si>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</si>
  <si>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</si>
  <si>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</si>
  <si>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</si>
  <si>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</si>
  <si>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</si>
  <si>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</si>
  <si>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</si>
  <si>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</si>
  <si>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</si>
  <si>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</si>
  <si>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</si>
  <si>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</si>
  <si>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</si>
  <si>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</si>
  <si>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</si>
  <si>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</si>
  <si>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</si>
  <si>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</si>
  <si>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</si>
  <si>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</si>
  <si>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</si>
  <si>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</si>
  <si>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</si>
  <si>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</si>
  <si>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</si>
  <si>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</si>
  <si>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</si>
  <si>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</si>
  <si>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</si>
  <si>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</si>
  <si>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</si>
  <si>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</si>
  <si>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</si>
  <si>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</si>
  <si>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</si>
  <si>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</si>
  <si>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</si>
  <si>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</si>
  <si>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</si>
  <si>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</si>
  <si>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</si>
  <si>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</si>
  <si>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</si>
  <si>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</si>
  <si>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</si>
  <si>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</si>
  <si>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</si>
  <si>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</si>
  <si>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</si>
  <si>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</si>
  <si>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</si>
  <si>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</si>
  <si>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</si>
  <si>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</si>
  <si>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</si>
  <si>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</si>
  <si>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</si>
  <si>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</si>
  <si>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</si>
  <si>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</si>
  <si>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</si>
  <si>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</si>
  <si>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</si>
  <si>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</si>
  <si>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</si>
  <si>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</si>
  <si>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</si>
  <si>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</si>
  <si>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</si>
  <si>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</si>
  <si>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</si>
  <si>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</si>
  <si>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</si>
  <si>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</si>
  <si>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</si>
  <si>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</si>
  <si>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</si>
  <si>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</si>
  <si>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</si>
  <si>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</si>
  <si>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</si>
  <si>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</si>
  <si>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</si>
  <si>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</si>
  <si>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</si>
  <si>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</si>
  <si>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</si>
  <si>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</si>
  <si>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</si>
  <si>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</si>
  <si>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</si>
  <si>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</si>
  <si>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</si>
  <si>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</si>
  <si>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</si>
  <si>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</si>
  <si>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</si>
  <si>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</si>
  <si>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</si>
  <si>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</si>
  <si>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</si>
  <si>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</si>
  <si>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</si>
  <si>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</si>
  <si>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</si>
  <si>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</si>
  <si>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</si>
  <si>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</si>
  <si>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</si>
  <si>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</si>
  <si>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</si>
  <si>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</si>
  <si>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</si>
  <si>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</si>
  <si>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</si>
  <si>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</si>
  <si>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</si>
  <si>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</si>
  <si>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</si>
  <si>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</si>
  <si>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</si>
  <si>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</si>
  <si>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</si>
  <si>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</si>
  <si>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</si>
  <si>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</si>
  <si>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</si>
  <si>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</si>
  <si>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</si>
  <si>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</si>
  <si>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</si>
  <si>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</si>
  <si>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</si>
  <si>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</si>
  <si>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</si>
  <si>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</si>
  <si>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</si>
  <si>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</si>
  <si>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</si>
  <si>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</si>
  <si>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</si>
  <si>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</si>
  <si>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</si>
  <si>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</si>
  <si>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</si>
  <si>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</si>
  <si>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</si>
  <si>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</si>
  <si>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</si>
  <si>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</si>
  <si>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</si>
  <si>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</si>
  <si>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</si>
  <si>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</si>
  <si>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</si>
  <si>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</si>
  <si>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</si>
  <si>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</si>
  <si>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</si>
  <si>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</si>
  <si>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</si>
  <si>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</si>
  <si>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</si>
  <si>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</si>
  <si>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</si>
  <si>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</si>
  <si>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</si>
  <si>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</si>
  <si>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</si>
  <si>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</si>
  <si>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</si>
  <si>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</si>
  <si>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</si>
  <si>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</si>
  <si>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</si>
  <si>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</si>
  <si>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</si>
  <si>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</si>
  <si>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</si>
  <si>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</si>
  <si>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</si>
  <si>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</si>
  <si>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</si>
  <si>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</si>
  <si>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</si>
  <si>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</si>
  <si>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</si>
  <si>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</si>
  <si>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</si>
  <si>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</si>
  <si>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</si>
  <si>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</si>
  <si>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</si>
  <si>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</si>
  <si>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</si>
  <si>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</si>
  <si>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</si>
  <si>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</si>
  <si>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</si>
  <si>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</si>
  <si>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</si>
  <si>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</si>
  <si>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</si>
  <si>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</si>
  <si>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</si>
  <si>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</si>
  <si>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</si>
  <si>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</si>
  <si>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</si>
  <si>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</si>
  <si>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</si>
  <si>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</si>
  <si>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</si>
  <si>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</si>
  <si>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</si>
  <si>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</si>
  <si>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</si>
  <si>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</si>
  <si>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</si>
  <si>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</si>
  <si>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</si>
  <si>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</si>
  <si>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</si>
  <si>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</si>
  <si>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</si>
  <si>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</si>
  <si>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</si>
  <si>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</si>
  <si>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</si>
  <si>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</si>
  <si>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</si>
  <si>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</si>
  <si>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</si>
  <si>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</si>
  <si>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</si>
  <si>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</si>
  <si>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</si>
  <si>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</si>
  <si>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</si>
  <si>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</si>
  <si>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</si>
  <si>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</si>
  <si>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</si>
  <si>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</si>
  <si>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</si>
  <si>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</si>
  <si>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</si>
  <si>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</si>
  <si>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</si>
  <si>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</si>
  <si>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</si>
  <si>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</si>
  <si>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</si>
  <si>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</si>
  <si>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</si>
  <si>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</si>
  <si>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</si>
  <si>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</si>
  <si>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</si>
  <si>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</si>
  <si>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</si>
  <si>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</si>
  <si>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</si>
  <si>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</si>
  <si>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</si>
  <si>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</si>
  <si>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</si>
  <si>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</si>
  <si>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</si>
  <si>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</si>
  <si>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</si>
  <si>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</si>
  <si>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</si>
  <si>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</si>
  <si>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</si>
  <si>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</si>
  <si>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</si>
  <si>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</si>
  <si>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</si>
  <si>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</si>
  <si>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</si>
  <si>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</si>
  <si>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</si>
  <si>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</si>
  <si>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</si>
  <si>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</si>
  <si>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</si>
  <si>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</si>
  <si>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</si>
  <si>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</si>
  <si>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</si>
  <si>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</si>
  <si>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</si>
  <si>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</si>
  <si>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</si>
  <si>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</si>
  <si>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</si>
  <si>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</si>
  <si>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</si>
  <si>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</si>
  <si>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</si>
  <si>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</si>
  <si>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</si>
  <si>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</si>
  <si>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</si>
  <si>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</si>
  <si>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</si>
  <si>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</si>
  <si>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</si>
  <si>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</si>
  <si>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</si>
  <si>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</si>
  <si>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</si>
  <si>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</si>
  <si>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</si>
  <si>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</si>
  <si>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</si>
  <si>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</si>
  <si>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</si>
  <si>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</si>
  <si>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</si>
  <si>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</si>
  <si>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</si>
  <si>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</si>
  <si>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</si>
  <si>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</si>
  <si>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</si>
  <si>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</si>
  <si>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</si>
  <si>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</si>
  <si>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</si>
  <si>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</si>
  <si>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</si>
  <si>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</si>
  <si>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</si>
  <si>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</si>
  <si>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</si>
  <si>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</si>
  <si>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</si>
  <si>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</si>
  <si>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</si>
  <si>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</si>
  <si>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</si>
  <si>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</si>
  <si>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</si>
  <si>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</si>
  <si>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</si>
  <si>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</si>
  <si>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</si>
  <si>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</si>
  <si>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</si>
  <si>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</si>
  <si>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</si>
  <si>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</si>
  <si>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</si>
  <si>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</si>
  <si>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</si>
  <si>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</si>
  <si>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</si>
  <si>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</si>
  <si>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</si>
  <si>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</si>
  <si>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</si>
  <si>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</si>
  <si>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</si>
  <si>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</si>
  <si>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</si>
  <si>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</si>
  <si>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</si>
  <si>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</si>
  <si>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</si>
  <si>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</si>
  <si>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</si>
  <si>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</si>
  <si>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</si>
  <si>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</si>
  <si>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</si>
  <si>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</si>
  <si>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</si>
  <si>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</si>
  <si>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</si>
  <si>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</si>
  <si>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</si>
  <si>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</si>
  <si>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</si>
  <si>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</si>
  <si>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</si>
  <si>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</si>
  <si>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</si>
  <si>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</si>
  <si>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</si>
  <si>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</si>
  <si>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</si>
  <si>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</si>
  <si>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</si>
  <si>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</si>
  <si>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</si>
  <si>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</si>
  <si>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</si>
  <si>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</si>
  <si>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</si>
  <si>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</si>
  <si>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</si>
  <si>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</si>
  <si>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</si>
  <si>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</si>
  <si>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</si>
  <si>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</si>
  <si>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</si>
  <si>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</si>
  <si>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</si>
  <si>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</si>
  <si>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</si>
  <si>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</si>
  <si>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</si>
  <si>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</si>
  <si>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</si>
  <si>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</si>
  <si>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</si>
  <si>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</si>
  <si>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</si>
  <si>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</si>
  <si>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</si>
  <si>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</si>
  <si>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</si>
  <si>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</si>
  <si>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</si>
  <si>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</si>
  <si>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</si>
  <si>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</si>
  <si>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</si>
  <si>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</si>
  <si>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</si>
  <si>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</si>
  <si>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</si>
  <si>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</si>
  <si>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</si>
  <si>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</si>
  <si>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</si>
  <si>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</si>
  <si>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</si>
  <si>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</si>
  <si>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</si>
  <si>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</si>
  <si>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</si>
  <si>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</si>
  <si>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</si>
  <si>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</si>
  <si>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</si>
  <si>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</si>
  <si>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</si>
  <si>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</si>
  <si>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</si>
  <si>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</si>
  <si>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</si>
  <si>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</si>
  <si>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</si>
  <si>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</si>
  <si>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</si>
  <si>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</si>
  <si>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</si>
  <si>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</si>
  <si>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</si>
  <si>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</si>
  <si>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</si>
  <si>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</si>
  <si>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</si>
  <si>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</si>
  <si>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</si>
  <si>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</si>
  <si>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</si>
  <si>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</si>
  <si>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</si>
  <si>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</si>
  <si>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</si>
  <si>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</si>
  <si>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</si>
  <si>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</si>
  <si>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</si>
  <si>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</si>
  <si>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</si>
  <si>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</si>
  <si>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</si>
  <si>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</si>
  <si>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</si>
  <si>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</si>
  <si>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</si>
  <si>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</si>
  <si>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</si>
  <si>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</si>
  <si>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</si>
  <si>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</si>
  <si>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</si>
  <si>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</si>
  <si>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</si>
  <si>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</si>
  <si>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</si>
  <si>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</si>
  <si>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</si>
  <si>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</si>
  <si>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</si>
  <si>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</si>
  <si>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</si>
  <si>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</si>
  <si>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</si>
  <si>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</si>
  <si>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</si>
  <si>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</si>
  <si>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</si>
  <si>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</si>
  <si>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</si>
  <si>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</si>
  <si>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</si>
  <si>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</si>
  <si>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</si>
  <si>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</si>
  <si>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</si>
  <si>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</si>
  <si>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</si>
  <si>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</si>
  <si>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</si>
  <si>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</si>
  <si>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</si>
  <si>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</si>
  <si>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</si>
  <si>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</si>
  <si>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</si>
  <si>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</si>
  <si>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</si>
  <si>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</si>
  <si>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</si>
  <si>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</si>
  <si>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</si>
  <si>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</si>
  <si>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</si>
  <si>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</si>
  <si>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</si>
  <si>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</si>
  <si>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</si>
  <si>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</si>
  <si>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</si>
  <si>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</si>
  <si>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</si>
  <si>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</si>
  <si>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</si>
  <si>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</si>
  <si>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</si>
  <si>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</si>
  <si>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</si>
  <si>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</si>
  <si>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</si>
  <si>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</si>
  <si>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</si>
  <si>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</si>
  <si>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</si>
  <si>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</si>
  <si>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</si>
  <si>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</si>
  <si>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</si>
  <si>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</si>
  <si>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</si>
  <si>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</si>
  <si>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</si>
  <si>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</si>
  <si>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</si>
  <si>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</si>
  <si>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</si>
  <si>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</si>
  <si>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</si>
  <si>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</si>
  <si>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</si>
  <si>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</si>
  <si>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</si>
  <si>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</si>
  <si>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</si>
  <si>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</si>
  <si>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</si>
  <si>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</si>
  <si>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</si>
  <si>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</si>
  <si>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</si>
  <si>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</si>
  <si>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</si>
  <si>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</si>
  <si>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</si>
  <si>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</si>
  <si>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</si>
  <si>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</si>
  <si>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</si>
  <si>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</si>
  <si>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</si>
  <si>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</si>
  <si>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</si>
  <si>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</si>
  <si>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</si>
  <si>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</si>
  <si>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</si>
  <si>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</si>
  <si>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</si>
  <si>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</si>
  <si>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</si>
  <si>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</si>
  <si>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</si>
  <si>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</si>
  <si>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</si>
  <si>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</si>
  <si>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</si>
  <si>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</si>
  <si>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</si>
  <si>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</si>
  <si>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</si>
  <si>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</si>
  <si>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</si>
  <si>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</si>
  <si>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</si>
  <si>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</si>
  <si>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</si>
  <si>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</si>
  <si>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</si>
  <si>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</si>
  <si>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</si>
  <si>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</si>
  <si>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</si>
  <si>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</si>
  <si>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</si>
  <si>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</si>
  <si>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</si>
  <si>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</si>
  <si>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</si>
  <si>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</si>
  <si>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</si>
  <si>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</si>
  <si>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</si>
  <si>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</si>
  <si>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</si>
  <si>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</si>
  <si>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</si>
  <si>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</si>
  <si>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</si>
  <si>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</si>
  <si>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</si>
  <si>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</si>
  <si>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</si>
  <si>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</si>
  <si>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</si>
  <si>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</si>
  <si>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</si>
  <si>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</si>
  <si>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</si>
  <si>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</si>
  <si>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</si>
  <si>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</si>
  <si>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</si>
  <si>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</si>
  <si>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</si>
  <si>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</si>
  <si>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</si>
  <si>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</si>
  <si>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</si>
  <si>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</si>
  <si>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</si>
  <si>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</si>
  <si>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</si>
  <si>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</si>
  <si>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</si>
  <si>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</si>
  <si>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</si>
  <si>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</si>
  <si>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</si>
  <si>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</si>
  <si>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</si>
  <si>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</si>
  <si>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</si>
  <si>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</si>
  <si>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</si>
  <si>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</si>
  <si>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</si>
  <si>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</si>
  <si>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</si>
  <si>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</si>
  <si>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</si>
  <si>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</si>
  <si>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</si>
  <si>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</si>
  <si>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</si>
  <si>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</si>
  <si>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</si>
  <si>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</si>
  <si>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</si>
  <si>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</si>
  <si>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</si>
  <si>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</si>
  <si>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</si>
  <si>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</si>
  <si>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</si>
  <si>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</si>
  <si>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</si>
  <si>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</si>
  <si>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</si>
  <si>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</si>
  <si>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</si>
  <si>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</si>
  <si>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</si>
  <si>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</si>
  <si>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</si>
  <si>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</si>
  <si>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</si>
  <si>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</si>
  <si>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</si>
  <si>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</si>
  <si>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</si>
  <si>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</si>
  <si>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</si>
  <si>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</si>
  <si>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</si>
  <si>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</si>
  <si>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</si>
  <si>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</si>
  <si>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</si>
  <si>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</si>
  <si>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</si>
  <si>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</si>
  <si>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</si>
  <si>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</si>
  <si>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</si>
  <si>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</si>
  <si>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</si>
  <si>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</si>
  <si>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</si>
  <si>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</si>
  <si>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</si>
  <si>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</si>
  <si>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</si>
  <si>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</si>
  <si>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</si>
  <si>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</si>
  <si>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</si>
  <si>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</si>
  <si>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</si>
  <si>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</si>
  <si>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</si>
  <si>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</si>
  <si>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</si>
  <si>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</si>
  <si>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</si>
  <si>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</si>
  <si>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</si>
  <si>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</si>
  <si>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</si>
  <si>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</si>
  <si>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</si>
  <si>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</si>
  <si>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</si>
  <si>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</si>
  <si>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</si>
  <si>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</si>
  <si>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</si>
  <si>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</si>
  <si>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</si>
  <si>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</si>
  <si>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</si>
  <si>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</si>
  <si>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</si>
  <si>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</si>
  <si>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</si>
  <si>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</si>
  <si>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</si>
  <si>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</si>
  <si>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</si>
  <si>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</si>
  <si>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</si>
  <si>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</si>
  <si>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</si>
  <si>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</si>
  <si>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</si>
  <si>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</si>
  <si>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</si>
  <si>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</si>
  <si>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</si>
  <si>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</si>
  <si>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</si>
  <si>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</si>
  <si>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</si>
  <si>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</si>
  <si>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</si>
  <si>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</si>
  <si>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</si>
  <si>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</si>
  <si>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</si>
  <si>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</si>
  <si>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</si>
  <si>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</si>
  <si>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</si>
  <si>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</si>
  <si>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</si>
  <si>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</si>
  <si>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</si>
  <si>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</si>
  <si>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</si>
  <si>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</si>
  <si>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</si>
  <si>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</si>
  <si>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</si>
  <si>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</si>
  <si>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</si>
  <si>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</si>
  <si>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</si>
  <si>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</si>
  <si>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</si>
  <si>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</si>
  <si>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</si>
  <si>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</si>
  <si>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</si>
  <si>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</si>
  <si>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</si>
  <si>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</si>
  <si>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</si>
  <si>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</si>
  <si>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</si>
  <si>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</si>
  <si>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</si>
  <si>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</si>
  <si>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</si>
  <si>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</si>
  <si>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</si>
  <si>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</si>
  <si>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</si>
  <si>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</si>
  <si>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</si>
  <si>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</si>
  <si>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</si>
  <si>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</si>
  <si>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</si>
  <si>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</si>
  <si>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</si>
  <si>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</si>
  <si>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</si>
  <si>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</si>
  <si>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</si>
  <si>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</si>
  <si>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</si>
  <si>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</si>
  <si>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</si>
  <si>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</si>
  <si>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</si>
  <si>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</si>
  <si>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</si>
  <si>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</si>
  <si>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</si>
  <si>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</si>
  <si>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</si>
  <si>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</si>
  <si>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</si>
  <si>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</si>
  <si>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</si>
  <si>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</si>
  <si>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</si>
  <si>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</si>
  <si>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</si>
  <si>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</si>
  <si>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</si>
  <si>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</si>
  <si>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</si>
  <si>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</si>
  <si>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</si>
  <si>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</si>
  <si>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</si>
  <si>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</si>
  <si>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</si>
  <si>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</si>
  <si>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</si>
  <si>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</si>
  <si>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</si>
  <si>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</si>
  <si>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</si>
  <si>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</si>
  <si>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</si>
  <si>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</si>
  <si>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</si>
  <si>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</si>
  <si>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</si>
  <si>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</si>
  <si>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</si>
  <si>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</si>
  <si>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</si>
  <si>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</si>
  <si>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</si>
  <si>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</si>
  <si>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</si>
  <si>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</si>
  <si>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</si>
  <si>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</si>
  <si>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</si>
  <si>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</si>
  <si>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</si>
  <si>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</si>
  <si>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</si>
  <si>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</si>
  <si>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</si>
  <si>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</si>
  <si>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</si>
  <si>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</si>
  <si>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</si>
  <si>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</si>
  <si>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</si>
  <si>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</si>
  <si>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</si>
  <si>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</si>
  <si>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</si>
  <si>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</si>
  <si>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</si>
  <si>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</si>
  <si>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</si>
  <si>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</si>
  <si>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</si>
  <si>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</si>
  <si>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</si>
  <si>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</si>
  <si>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</si>
  <si>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</si>
  <si>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</si>
  <si>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</si>
  <si>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</si>
  <si>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</si>
  <si>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</si>
  <si>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</si>
  <si>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</si>
  <si>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</si>
  <si>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</si>
  <si>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</si>
  <si>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</si>
  <si>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</si>
  <si>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</si>
  <si>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</si>
  <si>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</si>
  <si>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</si>
  <si>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</si>
  <si>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</si>
  <si>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</si>
  <si>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</si>
  <si>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</si>
  <si>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</si>
  <si>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</si>
  <si>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</si>
  <si>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</si>
  <si>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</si>
  <si>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</si>
  <si>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</si>
  <si>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</si>
  <si>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</si>
  <si>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</si>
  <si>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</si>
  <si>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</si>
  <si>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</si>
  <si>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</si>
  <si>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</si>
  <si>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</si>
  <si>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</si>
  <si>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</si>
  <si>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</si>
  <si>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</si>
  <si>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</si>
  <si>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</si>
  <si>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</si>
  <si>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</si>
  <si>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</si>
  <si>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</si>
  <si>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</si>
  <si>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</si>
  <si>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</si>
  <si>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</si>
  <si>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</si>
  <si>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</si>
  <si>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</si>
  <si>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</si>
  <si>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</si>
  <si>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</si>
  <si>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</si>
  <si>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</si>
  <si>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</si>
  <si>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</si>
  <si>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</si>
  <si>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</si>
  <si>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</si>
  <si>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</si>
  <si>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</si>
  <si>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</si>
  <si>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</si>
  <si>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</si>
  <si>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</si>
  <si>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</si>
  <si>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</si>
  <si>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</si>
  <si>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</si>
  <si>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</si>
  <si>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</si>
  <si>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</si>
  <si>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</si>
  <si>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</si>
  <si>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</si>
  <si>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</si>
  <si>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</si>
  <si>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</si>
  <si>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</si>
  <si>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</si>
  <si>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</si>
  <si>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</si>
  <si>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</si>
  <si>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</si>
  <si>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</si>
  <si>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</si>
  <si>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</si>
  <si>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</si>
  <si>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</si>
  <si>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</si>
  <si>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</si>
  <si>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</si>
  <si>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</si>
  <si>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</si>
  <si>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</si>
  <si>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</si>
  <si>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</si>
  <si>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</si>
  <si>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</si>
  <si>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</si>
  <si>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</si>
  <si>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</si>
  <si>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</si>
  <si>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</si>
  <si>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</si>
  <si>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</si>
  <si>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</si>
  <si>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</si>
  <si>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</si>
  <si>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</si>
  <si>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</si>
  <si>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</si>
  <si>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</si>
  <si>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</si>
  <si>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</si>
  <si>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</si>
  <si>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</si>
  <si>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</si>
  <si>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</si>
  <si>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</si>
  <si>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</si>
  <si>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</si>
  <si>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</si>
  <si>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</si>
  <si>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</si>
  <si>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</si>
  <si>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</si>
  <si>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</si>
  <si>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</si>
  <si>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</si>
  <si>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</si>
  <si>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</si>
  <si>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</si>
  <si>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</si>
  <si>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</si>
  <si>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</si>
  <si>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</si>
  <si>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</si>
  <si>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</si>
  <si>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</si>
  <si>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</si>
  <si>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</si>
  <si>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</si>
  <si>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</si>
  <si>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</si>
  <si>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</si>
  <si>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</si>
  <si>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</si>
  <si>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</si>
  <si>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</si>
  <si>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</si>
  <si>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</si>
  <si>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</si>
  <si>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</si>
  <si>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</si>
  <si>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</si>
  <si>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</si>
  <si>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</si>
  <si>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</si>
  <si>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</si>
  <si>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</si>
  <si>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</si>
  <si>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</si>
  <si>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</si>
  <si>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</si>
  <si>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</si>
  <si>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</si>
  <si>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</si>
  <si>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</si>
  <si>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</si>
  <si>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</si>
  <si>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</si>
  <si>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</si>
  <si>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</si>
  <si>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</si>
  <si>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</si>
  <si>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</si>
  <si>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</si>
  <si>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</si>
  <si>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</si>
  <si>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</si>
  <si>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</si>
  <si>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</si>
  <si>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</si>
  <si>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</si>
  <si>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</si>
  <si>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</si>
  <si>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</si>
  <si>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</si>
  <si>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</si>
  <si>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</si>
  <si>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</si>
  <si>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</si>
  <si>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</si>
  <si>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</si>
  <si>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</si>
  <si>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</si>
  <si>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</si>
  <si>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</si>
  <si>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</si>
  <si>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</si>
  <si>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</si>
  <si>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</si>
  <si>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</si>
  <si>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</si>
  <si>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</si>
  <si>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</si>
  <si>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</si>
  <si>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</si>
  <si>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</si>
  <si>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</si>
  <si>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</si>
  <si>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</si>
  <si>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</si>
  <si>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</si>
  <si>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</si>
  <si>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</si>
  <si>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</si>
  <si>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</si>
  <si>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</si>
  <si>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</si>
  <si>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</si>
  <si>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</si>
  <si>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</si>
  <si>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</si>
  <si>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</si>
  <si>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</si>
  <si>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</si>
  <si>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</si>
  <si>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</si>
  <si>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</si>
  <si>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</si>
  <si>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</si>
  <si>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</si>
  <si>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</si>
  <si>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</si>
  <si>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</si>
  <si>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</si>
  <si>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</si>
  <si>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</si>
  <si>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</si>
  <si>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</si>
  <si>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</si>
  <si>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</si>
  <si>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</si>
  <si>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</si>
  <si>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</si>
  <si>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</si>
  <si>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</si>
  <si>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</si>
  <si>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</si>
  <si>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</si>
  <si>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</si>
  <si>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</si>
  <si>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</si>
  <si>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</si>
  <si>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</si>
  <si>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</si>
  <si>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</si>
  <si>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</si>
  <si>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</si>
  <si>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</si>
  <si>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</si>
  <si>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</si>
  <si>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</si>
  <si>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</si>
  <si>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</si>
  <si>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</si>
  <si>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</si>
  <si>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</si>
  <si>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</si>
  <si>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</si>
  <si>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</si>
  <si>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</si>
  <si>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</si>
  <si>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</si>
  <si>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</si>
  <si>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</si>
  <si>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</si>
  <si>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</si>
  <si>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</si>
  <si>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</si>
  <si>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</si>
  <si>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</si>
  <si>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</si>
  <si>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</si>
  <si>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</si>
  <si>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</si>
  <si>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</si>
  <si>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</si>
  <si>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</si>
  <si>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</si>
  <si>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</si>
  <si>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</si>
  <si>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</si>
  <si>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</si>
  <si>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</si>
  <si>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</si>
  <si>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</si>
  <si>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</si>
  <si>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</si>
  <si>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</si>
  <si>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</si>
  <si>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</si>
  <si>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</si>
  <si>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</si>
  <si>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</si>
  <si>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</si>
  <si>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</si>
  <si>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</si>
  <si>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</si>
  <si>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</si>
  <si>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</si>
  <si>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</si>
  <si>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</si>
  <si>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</si>
  <si>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</si>
  <si>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</si>
  <si>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</si>
  <si>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</si>
  <si>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</si>
  <si>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</si>
  <si>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</si>
  <si>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</si>
  <si>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</si>
  <si>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</si>
  <si>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</si>
  <si>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</si>
  <si>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</si>
  <si>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</si>
  <si>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</si>
  <si>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</si>
  <si>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</si>
  <si>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</si>
  <si>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</si>
  <si>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</si>
  <si>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</si>
  <si>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</si>
  <si>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</si>
  <si>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</si>
  <si>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</si>
  <si>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</si>
  <si>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</si>
  <si>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</si>
  <si>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</si>
  <si>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</si>
  <si>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</si>
  <si>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</si>
  <si>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</si>
  <si>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</si>
  <si>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</si>
  <si>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</si>
  <si>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</si>
  <si>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</si>
  <si>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</si>
  <si>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</si>
  <si>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</si>
  <si>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</si>
  <si>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</si>
  <si>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</si>
  <si>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</si>
  <si>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</si>
  <si>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</si>
  <si>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</si>
  <si>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</si>
  <si>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</si>
  <si>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</si>
  <si>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</si>
  <si>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</si>
  <si>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</si>
  <si>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</si>
  <si>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</si>
  <si>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</si>
  <si>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</si>
  <si>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</si>
  <si>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</si>
  <si>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</si>
  <si>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</si>
  <si>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</si>
  <si>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</si>
  <si>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</si>
  <si>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</si>
  <si>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</si>
  <si>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</si>
  <si>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</si>
  <si>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</si>
  <si>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</si>
  <si>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</si>
  <si>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</si>
  <si>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</si>
  <si>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</si>
  <si>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</si>
  <si>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</si>
  <si>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</si>
  <si>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</si>
  <si>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</si>
  <si>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</si>
  <si>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</si>
  <si>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</si>
  <si>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</si>
  <si>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</si>
  <si>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</si>
  <si>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</si>
  <si>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</si>
  <si>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</si>
  <si>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</si>
  <si>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</si>
  <si>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</si>
  <si>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</si>
  <si>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</si>
  <si>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</si>
  <si>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</si>
  <si>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</si>
  <si>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</si>
  <si>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</si>
  <si>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</si>
  <si>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</si>
  <si>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</si>
  <si>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</si>
  <si>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</si>
  <si>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</si>
  <si>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</si>
  <si>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</si>
  <si>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</si>
  <si>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</si>
  <si>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</si>
  <si>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</si>
  <si>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</si>
  <si>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</si>
  <si>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</si>
  <si>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</si>
  <si>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</si>
  <si>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</si>
  <si>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</si>
  <si>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</si>
  <si>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</si>
  <si>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</si>
  <si>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</si>
  <si>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</si>
  <si>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</si>
  <si>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</si>
  <si>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</si>
  <si>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</si>
  <si>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</si>
  <si>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</si>
  <si>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</si>
  <si>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</si>
  <si>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</si>
  <si>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</si>
  <si>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</si>
  <si>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</si>
  <si>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</si>
  <si>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</si>
  <si>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</si>
  <si>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</si>
  <si>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</si>
  <si>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</si>
  <si>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</si>
  <si>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</si>
  <si>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</si>
  <si>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</si>
  <si>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</si>
  <si>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</si>
  <si>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</si>
  <si>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</si>
  <si>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</si>
  <si>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</si>
  <si>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</si>
  <si>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</si>
  <si>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</si>
  <si>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</si>
  <si>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</si>
  <si>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</si>
  <si>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</si>
  <si>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</si>
  <si>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</si>
  <si>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</si>
  <si>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</si>
  <si>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</si>
  <si>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</si>
  <si>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</si>
  <si>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</si>
  <si>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</si>
  <si>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</si>
  <si>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</si>
  <si>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</si>
  <si>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</si>
  <si>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</si>
  <si>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</si>
  <si>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</si>
  <si>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</si>
  <si>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</si>
  <si>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</si>
  <si>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</si>
  <si>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</si>
  <si>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</si>
  <si>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</si>
  <si>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</si>
  <si>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</si>
  <si>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</si>
  <si>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</si>
  <si>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</si>
  <si>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</si>
  <si>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</si>
  <si>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</si>
  <si>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</si>
  <si>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</si>
  <si>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</si>
  <si>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</si>
  <si>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</si>
  <si>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</si>
  <si>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</si>
  <si>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</si>
  <si>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</si>
  <si>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</si>
  <si>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</si>
  <si>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</si>
  <si>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</si>
  <si>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</si>
  <si>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</si>
  <si>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</si>
  <si>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</si>
  <si>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</si>
  <si>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</si>
  <si>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</si>
  <si>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</si>
  <si>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</si>
  <si>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</si>
  <si>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</si>
  <si>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</si>
  <si>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</si>
  <si>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</si>
  <si>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</si>
  <si>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</si>
  <si>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</si>
  <si>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</si>
  <si>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</si>
  <si>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</si>
  <si>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</si>
  <si>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</si>
  <si>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</si>
  <si>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</si>
  <si>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</si>
  <si>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</si>
  <si>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</si>
  <si>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</si>
  <si>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</si>
  <si>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</si>
  <si>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</si>
  <si>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</si>
  <si>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</si>
  <si>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</si>
  <si>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</si>
  <si>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</si>
  <si>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</si>
  <si>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</si>
  <si>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</si>
  <si>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</si>
  <si>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</si>
  <si>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</si>
  <si>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</si>
  <si>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</si>
  <si>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</si>
  <si>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</si>
  <si>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</si>
  <si>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</si>
  <si>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</si>
  <si>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</si>
  <si>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</si>
  <si>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</si>
  <si>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</si>
  <si>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</si>
  <si>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</si>
  <si>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</si>
  <si>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</si>
  <si>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</si>
  <si>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</si>
  <si>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</si>
  <si>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</si>
  <si>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</si>
  <si>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</si>
  <si>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</si>
  <si>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</si>
  <si>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</si>
  <si>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</si>
  <si>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</si>
  <si>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</si>
  <si>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</si>
  <si>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</si>
  <si>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</si>
  <si>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</si>
  <si>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</si>
  <si>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</si>
  <si>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</si>
  <si>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</si>
  <si>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</si>
  <si>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</si>
  <si>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</si>
  <si>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</si>
  <si>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</si>
  <si>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</si>
  <si>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</si>
  <si>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</si>
  <si>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</si>
  <si>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</si>
  <si>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</si>
  <si>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</si>
  <si>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</si>
  <si>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</si>
  <si>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</si>
  <si>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</si>
  <si>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</si>
  <si>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</si>
  <si>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</si>
  <si>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</si>
  <si>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</si>
  <si>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</si>
  <si>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</si>
  <si>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</si>
  <si>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</si>
  <si>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</si>
  <si>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</si>
  <si>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</si>
  <si>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</si>
  <si>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</si>
  <si>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</si>
  <si>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</si>
  <si>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</si>
  <si>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</si>
  <si>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</si>
  <si>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</si>
  <si>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</si>
  <si>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</si>
  <si>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</si>
  <si>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</si>
  <si>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</si>
  <si>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</si>
  <si>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</si>
  <si>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</si>
  <si>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</si>
  <si>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</si>
  <si>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</si>
  <si>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</si>
  <si>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</si>
  <si>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</si>
  <si>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</si>
  <si>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</si>
  <si>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</si>
  <si>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</si>
  <si>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</si>
  <si>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</si>
  <si>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</si>
  <si>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</si>
  <si>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</si>
  <si>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</si>
  <si>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</si>
  <si>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</si>
  <si>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</si>
  <si>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</si>
  <si>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</si>
  <si>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</si>
  <si>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</si>
  <si>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</si>
  <si>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</si>
  <si>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</si>
  <si>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</si>
  <si>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</si>
  <si>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</si>
  <si>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</si>
  <si>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</si>
  <si>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</si>
  <si>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</si>
  <si>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</si>
  <si>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</si>
  <si>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</si>
  <si>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</si>
  <si>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</si>
  <si>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</si>
  <si>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</si>
  <si>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</si>
  <si>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</si>
  <si>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</si>
  <si>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</si>
  <si>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</si>
  <si>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</si>
  <si>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</si>
  <si>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</si>
  <si>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</si>
  <si>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</si>
  <si>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</si>
  <si>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</si>
  <si>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</si>
  <si>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</si>
  <si>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</si>
  <si>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</si>
  <si>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</si>
  <si>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</si>
  <si>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</si>
  <si>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</si>
  <si>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</si>
  <si>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</si>
  <si>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</si>
  <si>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</si>
  <si>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</si>
  <si>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</si>
  <si>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</si>
  <si>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</si>
  <si>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</si>
  <si>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</si>
  <si>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</si>
  <si>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</si>
  <si>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</si>
  <si>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</si>
  <si>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</si>
  <si>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</si>
  <si>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</si>
  <si>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</si>
  <si>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</si>
  <si>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</si>
  <si>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</si>
  <si>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</si>
  <si>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</si>
  <si>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</si>
  <si>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</si>
  <si>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</si>
  <si>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</si>
  <si>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</si>
  <si>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</si>
  <si>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</si>
  <si>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</si>
  <si>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</si>
  <si>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</si>
  <si>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</si>
  <si>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</si>
  <si>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</si>
  <si>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</si>
  <si>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</si>
  <si>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</si>
  <si>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</si>
  <si>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</si>
  <si>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</si>
  <si>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</si>
  <si>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</si>
  <si>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</si>
  <si>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</si>
  <si>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</si>
  <si>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</si>
  <si>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</si>
  <si>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</si>
  <si>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</si>
  <si>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</si>
  <si>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</si>
  <si>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</si>
  <si>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</si>
  <si>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</si>
  <si>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</si>
  <si>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</si>
  <si>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</si>
  <si>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</si>
  <si>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</si>
  <si>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</si>
  <si>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</si>
  <si>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</si>
  <si>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</si>
  <si>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</si>
  <si>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</si>
  <si>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</si>
  <si>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</si>
  <si>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</si>
  <si>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</si>
  <si>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</si>
  <si>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</si>
  <si>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</si>
  <si>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</si>
  <si>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</si>
  <si>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</si>
  <si>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</si>
  <si>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</si>
  <si>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</si>
  <si>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</si>
  <si>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</si>
  <si>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</si>
  <si>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</si>
  <si>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</si>
  <si>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</si>
  <si>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</si>
  <si>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</si>
  <si>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</si>
  <si>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</si>
  <si>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</si>
  <si>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</si>
  <si>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</si>
  <si>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</si>
  <si>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</si>
  <si>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</si>
  <si>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</si>
  <si>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</si>
  <si>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</si>
  <si>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</si>
  <si>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</si>
  <si>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</si>
  <si>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</si>
  <si>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</si>
  <si>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</si>
  <si>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</si>
  <si>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</si>
  <si>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</si>
  <si>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</si>
  <si>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</si>
  <si>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</si>
  <si>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</si>
  <si>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</si>
  <si>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</si>
  <si>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</si>
  <si>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</si>
  <si>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</si>
  <si>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</si>
  <si>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</si>
  <si>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</si>
  <si>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</si>
  <si>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</si>
  <si>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</si>
  <si>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</si>
  <si>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</si>
  <si>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</si>
  <si>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</si>
  <si>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</si>
  <si>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</si>
  <si>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</si>
  <si>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</si>
  <si>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</si>
  <si>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</si>
  <si>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</si>
  <si>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</si>
  <si>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</si>
  <si>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</si>
  <si>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</si>
  <si>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</si>
  <si>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</si>
  <si>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</si>
  <si>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</si>
  <si>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</si>
  <si>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</si>
  <si>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</si>
  <si>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</si>
  <si>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</si>
  <si>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</si>
  <si>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</si>
  <si>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</si>
  <si>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</si>
  <si>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</si>
  <si>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</si>
  <si>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</si>
  <si>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</si>
  <si>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</si>
  <si>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</si>
  <si>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</si>
  <si>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</si>
  <si>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</si>
  <si>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</si>
  <si>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</si>
  <si>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</si>
  <si>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</si>
  <si>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</si>
  <si>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</si>
  <si>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</si>
  <si>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</si>
  <si>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</si>
  <si>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</si>
  <si>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</si>
  <si>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</si>
  <si>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</si>
  <si>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</si>
  <si>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</si>
  <si>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</si>
  <si>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</si>
  <si>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</si>
  <si>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</si>
  <si>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</si>
  <si>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</si>
  <si>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</si>
  <si>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</si>
  <si>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</si>
  <si>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</si>
  <si>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</si>
  <si>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</si>
  <si>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</si>
  <si>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</si>
  <si>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</si>
  <si>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</si>
  <si>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</si>
  <si>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</si>
  <si>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</si>
  <si>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</si>
  <si>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</si>
  <si>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</si>
  <si>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</si>
  <si>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</si>
  <si>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</si>
  <si>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</si>
  <si>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</si>
  <si>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</si>
  <si>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</si>
  <si>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</si>
  <si>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</si>
  <si>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</si>
  <si>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</si>
  <si>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</si>
  <si>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</si>
  <si>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</si>
  <si>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</si>
  <si>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</si>
  <si>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</si>
  <si>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</si>
  <si>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</si>
  <si>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</si>
  <si>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</si>
  <si>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</si>
  <si>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</si>
  <si>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</si>
  <si>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</si>
  <si>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</si>
  <si>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</si>
  <si>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</si>
  <si>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</si>
  <si>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</si>
  <si>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</si>
  <si>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</si>
  <si>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</si>
  <si>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</si>
  <si>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</si>
  <si>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</si>
  <si>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</si>
  <si>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</si>
  <si>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</si>
  <si>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</si>
  <si>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</si>
  <si>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</si>
  <si>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</si>
  <si>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</si>
  <si>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</si>
  <si>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</si>
  <si>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</si>
  <si>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</si>
  <si>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</si>
  <si>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</si>
  <si>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</si>
  <si>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</si>
  <si>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</si>
  <si>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</si>
  <si>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</si>
  <si>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</si>
  <si>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</si>
  <si>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</si>
  <si>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</si>
  <si>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</si>
  <si>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</si>
  <si>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</si>
  <si>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</si>
  <si>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</si>
  <si>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</si>
  <si>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</si>
  <si>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</si>
  <si>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</si>
  <si>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</si>
  <si>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</si>
  <si>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</si>
  <si>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</si>
  <si>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</si>
  <si>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</si>
  <si>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</si>
  <si>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</si>
  <si>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</si>
  <si>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</si>
  <si>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</si>
  <si>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</si>
  <si>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</si>
  <si>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</si>
  <si>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</si>
  <si>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</si>
  <si>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</si>
  <si>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</si>
  <si>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</si>
  <si>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</si>
  <si>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</si>
  <si>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</si>
  <si>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</si>
  <si>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</si>
  <si>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</si>
  <si>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</si>
  <si>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</si>
  <si>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</si>
  <si>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</si>
  <si>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</si>
  <si>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</si>
  <si>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</si>
  <si>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</si>
  <si>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</si>
  <si>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</si>
  <si>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</si>
  <si>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</si>
  <si>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</si>
  <si>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</si>
  <si>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</si>
  <si>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</si>
  <si>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</si>
  <si>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</si>
  <si>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</si>
  <si>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</si>
  <si>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</si>
  <si>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</si>
  <si>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</si>
  <si>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</si>
  <si>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</si>
  <si>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</si>
  <si>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</si>
  <si>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</si>
  <si>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</si>
  <si>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</si>
  <si>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</si>
  <si>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</si>
  <si>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</si>
  <si>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</si>
  <si>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</si>
  <si>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</si>
  <si>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</si>
  <si>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</si>
  <si>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</si>
  <si>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</si>
  <si>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</si>
  <si>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</si>
  <si>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</si>
  <si>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</si>
  <si>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</si>
  <si>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</si>
  <si>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</si>
  <si>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</si>
  <si>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</si>
  <si>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</si>
  <si>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</si>
  <si>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</si>
  <si>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</si>
  <si>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</si>
  <si>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</si>
  <si>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</si>
  <si>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</si>
  <si>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</si>
  <si>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</si>
  <si>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</si>
  <si>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</si>
  <si>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</si>
  <si>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</si>
  <si>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</si>
  <si>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</si>
  <si>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</si>
  <si>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</si>
  <si>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</si>
  <si>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</si>
  <si>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</si>
  <si>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</si>
  <si>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</si>
  <si>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</si>
  <si>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</si>
  <si>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</si>
  <si>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</si>
  <si>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</si>
  <si>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</si>
  <si>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</si>
  <si>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</si>
  <si>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</si>
  <si>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</si>
  <si>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</si>
  <si>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</si>
  <si>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</si>
  <si>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</si>
  <si>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</si>
  <si>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</si>
  <si>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</si>
  <si>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</si>
  <si>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</si>
  <si>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</si>
  <si>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</si>
  <si>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</si>
  <si>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</si>
  <si>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</si>
  <si>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</si>
  <si>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</si>
  <si>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</si>
  <si>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</si>
  <si>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</si>
  <si>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</si>
  <si>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</si>
  <si>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</si>
  <si>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</si>
  <si>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</si>
  <si>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</si>
  <si>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</si>
  <si>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</si>
  <si>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</si>
  <si>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</si>
  <si>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</si>
  <si>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</si>
  <si>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</si>
  <si>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</si>
  <si>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</si>
  <si>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</si>
  <si>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</si>
  <si>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</si>
  <si>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</si>
  <si>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</si>
  <si>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</si>
  <si>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</si>
  <si>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</si>
  <si>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</si>
  <si>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</si>
  <si>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</si>
  <si>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</si>
  <si>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</si>
  <si>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</si>
  <si>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</si>
  <si>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</si>
  <si>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</si>
  <si>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</si>
  <si>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</si>
  <si>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</si>
  <si>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</si>
  <si>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</si>
  <si>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</si>
  <si>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</si>
  <si>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</si>
  <si>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</si>
  <si>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</si>
  <si>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</si>
  <si>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</si>
  <si>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</si>
  <si>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</si>
  <si>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</si>
  <si>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</si>
  <si>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</si>
  <si>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</si>
  <si>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</si>
  <si>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</si>
  <si>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</si>
  <si>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</si>
  <si>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</si>
  <si>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</si>
  <si>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</si>
  <si>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</si>
  <si>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</si>
  <si>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</si>
  <si>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</si>
  <si>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</si>
  <si>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</si>
  <si>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</si>
  <si>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</si>
  <si>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</si>
  <si>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</si>
  <si>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</si>
  <si>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</si>
  <si>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</si>
  <si>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</si>
  <si>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</si>
  <si>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</si>
  <si>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</si>
  <si>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</si>
  <si>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</si>
  <si>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</si>
  <si>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</si>
  <si>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</si>
  <si>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</si>
  <si>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</si>
  <si>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</si>
  <si>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</si>
  <si>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</si>
  <si>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</si>
  <si>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</si>
  <si>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</si>
  <si>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</si>
  <si>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</si>
  <si>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</si>
  <si>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</si>
  <si>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</si>
  <si>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</si>
  <si>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</si>
  <si>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</si>
  <si>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</si>
  <si>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</si>
  <si>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</si>
  <si>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</si>
  <si>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</si>
  <si>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</si>
  <si>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</si>
  <si>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</si>
  <si>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</si>
  <si>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</si>
  <si>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</si>
  <si>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</si>
  <si>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</si>
  <si>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</si>
  <si>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</si>
  <si>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</si>
  <si>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</si>
  <si>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</si>
  <si>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</si>
  <si>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</si>
  <si>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</si>
  <si>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</si>
  <si>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</si>
  <si>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</si>
  <si>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</si>
  <si>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</si>
  <si>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</si>
  <si>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</si>
  <si>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</si>
  <si>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</si>
  <si>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</si>
  <si>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</si>
  <si>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</si>
  <si>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</si>
  <si>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</si>
  <si>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</si>
  <si>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</si>
  <si>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</si>
  <si>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</si>
  <si>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</si>
  <si>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</si>
  <si>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</si>
  <si>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</si>
  <si>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</si>
  <si>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</si>
  <si>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</si>
  <si>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</si>
  <si>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</si>
  <si>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</si>
  <si>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</si>
  <si>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</si>
  <si>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</si>
  <si>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</si>
  <si>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</si>
  <si>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</si>
  <si>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</si>
  <si>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</si>
  <si>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</si>
  <si>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</si>
  <si>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</si>
  <si>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</si>
  <si>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</si>
  <si>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</si>
  <si>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</si>
  <si>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</si>
  <si>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</si>
  <si>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</si>
  <si>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</si>
  <si>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</si>
  <si>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</si>
  <si>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</si>
  <si>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</si>
  <si>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</si>
  <si>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</si>
  <si>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</si>
  <si>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</si>
  <si>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</si>
  <si>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</si>
  <si>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</si>
  <si>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</si>
  <si>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</si>
  <si>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</si>
  <si>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</si>
  <si>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</si>
  <si>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</si>
  <si>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</si>
  <si>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</si>
  <si>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</si>
  <si>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</si>
  <si>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</si>
  <si>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</si>
  <si>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</si>
  <si>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</si>
  <si>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</si>
  <si>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</si>
  <si>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</si>
  <si>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</si>
  <si>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</si>
  <si>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</si>
  <si>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</si>
  <si>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</si>
  <si>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</si>
  <si>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</si>
  <si>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</si>
  <si>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</si>
  <si>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</si>
  <si>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</si>
  <si>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</si>
  <si>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</si>
  <si>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</si>
  <si>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</si>
  <si>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</si>
  <si>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</si>
  <si>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</si>
  <si>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</si>
  <si>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</si>
  <si>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</si>
  <si>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</si>
  <si>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</si>
  <si>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</si>
  <si>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</si>
  <si>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</si>
  <si>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</si>
  <si>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</si>
  <si>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</si>
  <si>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</si>
  <si>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</si>
  <si>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</si>
  <si>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</si>
  <si>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</si>
  <si>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</si>
  <si>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</si>
  <si>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</si>
  <si>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</si>
  <si>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</si>
  <si>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</si>
  <si>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</si>
  <si>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</si>
  <si>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</si>
  <si>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</si>
  <si>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</si>
  <si>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</si>
  <si>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</si>
  <si>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</si>
  <si>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</si>
  <si>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</si>
  <si>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</si>
  <si>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</si>
  <si>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</si>
  <si>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</si>
  <si>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</si>
  <si>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</si>
  <si>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</si>
  <si>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</si>
  <si>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</si>
  <si>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</si>
  <si>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</si>
  <si>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</si>
  <si>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</si>
  <si>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</si>
  <si>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</si>
  <si>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</si>
  <si>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</si>
  <si>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</si>
  <si>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</si>
  <si>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</si>
  <si>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</si>
  <si>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</si>
  <si>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</si>
  <si>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</si>
  <si>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</si>
  <si>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</si>
  <si>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</si>
  <si>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</si>
  <si>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</si>
  <si>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</si>
  <si>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</si>
  <si>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</si>
  <si>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</si>
  <si>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</si>
  <si>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</si>
  <si>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</si>
  <si>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</si>
  <si>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</si>
  <si>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</si>
  <si>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</si>
  <si>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</si>
  <si>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</si>
  <si>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</si>
  <si>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</si>
  <si>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</si>
  <si>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</si>
  <si>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</si>
  <si>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</si>
  <si>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</si>
  <si>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</si>
  <si>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</si>
  <si>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</si>
  <si>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</si>
  <si>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</si>
  <si>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</si>
  <si>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</si>
  <si>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</si>
  <si>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</si>
  <si>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</si>
  <si>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</si>
  <si>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</si>
  <si>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</si>
  <si>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</si>
  <si>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</si>
  <si>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</si>
  <si>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</si>
  <si>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</si>
  <si>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</si>
  <si>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</si>
  <si>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</si>
  <si>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</si>
  <si>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</si>
  <si>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</si>
  <si>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</si>
  <si>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</si>
  <si>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</si>
  <si>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</si>
  <si>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</si>
  <si>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</si>
  <si>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</si>
  <si>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</si>
  <si>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</si>
  <si>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</si>
  <si>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</si>
  <si>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</si>
  <si>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</si>
  <si>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</si>
  <si>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</si>
  <si>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</si>
  <si>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</si>
  <si>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</si>
  <si>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</si>
  <si>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</si>
  <si>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</si>
  <si>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</si>
  <si>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</si>
  <si>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</si>
  <si>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</si>
  <si>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</si>
  <si>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</si>
  <si>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</si>
  <si>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</si>
  <si>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</si>
  <si>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</si>
  <si>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</si>
  <si>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</si>
  <si>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</si>
  <si>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</si>
  <si>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</si>
  <si>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</si>
  <si>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</si>
  <si>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</si>
  <si>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</si>
  <si>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</si>
  <si>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</si>
  <si>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</si>
  <si>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</si>
  <si>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</si>
  <si>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</si>
  <si>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</si>
  <si>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</si>
  <si>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</si>
  <si>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</si>
  <si>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</si>
  <si>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</si>
  <si>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</si>
  <si>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</si>
  <si>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</si>
  <si>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</si>
  <si>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</si>
  <si>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</si>
  <si>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</si>
  <si>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</si>
  <si>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</si>
  <si>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</si>
  <si>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</si>
  <si>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</si>
  <si>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</si>
  <si>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</si>
  <si>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</si>
  <si>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</si>
  <si>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</si>
  <si>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</si>
  <si>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</si>
  <si>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</si>
  <si>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</si>
  <si>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</si>
  <si>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</si>
  <si>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</si>
  <si>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</si>
  <si>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</si>
  <si>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</si>
  <si>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</si>
  <si>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</si>
  <si>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</si>
  <si>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</si>
  <si>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</si>
  <si>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</si>
  <si>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</si>
  <si>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</si>
  <si>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</si>
  <si>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</si>
  <si>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</si>
  <si>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</si>
  <si>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</si>
  <si>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</si>
  <si>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</si>
  <si>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</si>
  <si>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</si>
  <si>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</si>
  <si>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</si>
  <si>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</si>
  <si>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</si>
  <si>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</si>
  <si>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</si>
  <si>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</si>
  <si>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</si>
  <si>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</si>
  <si>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</si>
  <si>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</si>
  <si>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</si>
  <si>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</si>
  <si>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</si>
  <si>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</si>
  <si>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</si>
  <si>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</si>
  <si>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</si>
  <si>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</si>
  <si>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</si>
  <si>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</si>
  <si>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</si>
  <si>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</si>
  <si>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</si>
  <si>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</si>
  <si>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</si>
  <si>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</si>
  <si>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</si>
  <si>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</si>
  <si>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</si>
  <si>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</si>
  <si>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</si>
  <si>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</si>
  <si>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</si>
  <si>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</si>
  <si>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</si>
  <si>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</si>
  <si>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</si>
  <si>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</si>
  <si>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</si>
  <si>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</si>
  <si>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</si>
  <si>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</si>
  <si>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</si>
  <si>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</si>
  <si>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</si>
  <si>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</si>
  <si>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</si>
  <si>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</si>
  <si>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</si>
  <si>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</si>
  <si>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</si>
  <si>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</si>
  <si>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</si>
  <si>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</si>
  <si>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</si>
  <si>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</si>
  <si>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</si>
  <si>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</si>
  <si>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</si>
  <si>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</si>
  <si>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</si>
  <si>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</si>
  <si>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</si>
  <si>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</si>
  <si>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</si>
  <si>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</si>
  <si>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</si>
  <si>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</si>
  <si>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</si>
  <si>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</si>
  <si>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</si>
  <si>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</si>
  <si>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</si>
  <si>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</si>
  <si>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</si>
  <si>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</si>
  <si>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</si>
  <si>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</si>
  <si>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</si>
  <si>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</si>
  <si>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</si>
  <si>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</si>
  <si>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</si>
  <si>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</si>
  <si>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</si>
  <si>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</si>
  <si>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</si>
  <si>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</si>
  <si>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</si>
  <si>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</si>
  <si>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</si>
  <si>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</si>
  <si>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</si>
  <si>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</si>
  <si>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</si>
  <si>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</si>
  <si>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</si>
  <si>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</si>
  <si>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</si>
  <si>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</si>
  <si>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</si>
  <si>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</si>
  <si>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</si>
  <si>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</si>
  <si>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</si>
  <si>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</si>
  <si>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</si>
  <si>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</si>
  <si>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</si>
  <si>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</si>
  <si>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</si>
  <si>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</si>
  <si>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</si>
  <si>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</si>
  <si>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</si>
  <si>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</si>
  <si>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</si>
  <si>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</si>
  <si>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</si>
  <si>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</si>
  <si>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</si>
  <si>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</si>
  <si>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</si>
  <si>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</si>
  <si>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</si>
  <si>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</si>
  <si>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</si>
  <si>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</si>
  <si>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</si>
  <si>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</si>
  <si>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</si>
  <si>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</si>
  <si>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</si>
  <si>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</si>
  <si>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</si>
  <si>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</si>
  <si>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</si>
  <si>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</si>
  <si>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</si>
  <si>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</si>
  <si>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</si>
  <si>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</si>
  <si>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</si>
  <si>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</si>
  <si>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</si>
  <si>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</si>
  <si>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</si>
  <si>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</si>
  <si>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</si>
  <si>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</si>
  <si>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</si>
  <si>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</si>
  <si>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</si>
  <si>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</si>
  <si>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</si>
  <si>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</si>
  <si>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</si>
  <si>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</si>
  <si>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</si>
  <si>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</si>
  <si>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</si>
  <si>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</si>
  <si>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</si>
  <si>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</si>
  <si>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</si>
  <si>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</si>
  <si>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</si>
  <si>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</si>
  <si>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</si>
  <si>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</si>
  <si>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</si>
  <si>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</si>
  <si>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</si>
  <si>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</si>
  <si>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</si>
  <si>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</si>
  <si>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</si>
  <si>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</si>
  <si>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</si>
  <si>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</si>
  <si>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</si>
  <si>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</si>
  <si>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</si>
  <si>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</si>
  <si>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</si>
  <si>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</si>
  <si>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</si>
  <si>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</si>
  <si>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</si>
  <si>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</si>
  <si>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</si>
  <si>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</si>
  <si>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</si>
  <si>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</si>
  <si>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</si>
  <si>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</si>
  <si>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</si>
  <si>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</si>
  <si>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</si>
  <si>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</si>
  <si>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</si>
  <si>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</si>
  <si>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</si>
  <si>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</si>
  <si>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</si>
  <si>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</si>
  <si>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</si>
  <si>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</si>
  <si>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</si>
  <si>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</si>
  <si>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</si>
  <si>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</si>
  <si>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</si>
  <si>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</si>
  <si>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</si>
  <si>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</si>
  <si>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</si>
  <si>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</si>
  <si>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</si>
  <si>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</si>
  <si>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</si>
  <si>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</si>
  <si>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</si>
  <si>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</si>
  <si>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</si>
  <si>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</si>
  <si>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</si>
  <si>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</si>
  <si>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</si>
  <si>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</si>
  <si>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</si>
  <si>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</si>
  <si>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</si>
  <si>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</si>
  <si>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</si>
  <si>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</si>
  <si>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</si>
  <si>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</si>
  <si>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</si>
  <si>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</si>
  <si>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</si>
  <si>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</si>
  <si>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</si>
  <si>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</si>
  <si>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</si>
  <si>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</si>
  <si>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</si>
  <si>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</si>
  <si>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</si>
  <si>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</si>
  <si>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</si>
  <si>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</si>
  <si>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</si>
  <si>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</si>
  <si>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</si>
  <si>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</si>
  <si>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</si>
  <si>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</si>
  <si>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</si>
  <si>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</si>
  <si>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</si>
  <si>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</si>
  <si>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</si>
  <si>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</si>
  <si>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</si>
  <si>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</si>
  <si>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</si>
  <si>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</si>
  <si>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</si>
  <si>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</si>
  <si>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</si>
  <si>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</si>
  <si>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</si>
  <si>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</si>
  <si>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</si>
  <si>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</si>
  <si>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</si>
  <si>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</si>
  <si>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</si>
  <si>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</si>
  <si>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</si>
  <si>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</si>
  <si>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</si>
  <si>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</si>
  <si>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</si>
  <si>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</si>
  <si>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</si>
  <si>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</si>
  <si>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</si>
  <si>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</si>
  <si>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</si>
  <si>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</si>
  <si>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</si>
  <si>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</si>
  <si>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</si>
  <si>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</si>
  <si>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</si>
  <si>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</si>
  <si>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</si>
  <si>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</si>
  <si>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</si>
  <si>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</si>
  <si>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</si>
  <si>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</si>
  <si>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</si>
  <si>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</si>
  <si>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</si>
  <si>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</si>
  <si>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</si>
  <si>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</si>
  <si>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</si>
  <si>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</si>
  <si>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</si>
  <si>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</si>
  <si>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</si>
  <si>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</si>
  <si>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</si>
  <si>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</si>
  <si>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</si>
  <si>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</si>
  <si>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</si>
  <si>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</si>
  <si>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</si>
  <si>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</si>
  <si>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</si>
  <si>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</si>
  <si>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</si>
  <si>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</si>
  <si>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</si>
  <si>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</si>
  <si>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</si>
  <si>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</si>
  <si>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</si>
  <si>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</si>
  <si>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</si>
  <si>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</si>
  <si>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</si>
  <si>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</si>
  <si>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</si>
  <si>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</si>
  <si>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</si>
  <si>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</si>
  <si>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</si>
  <si>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</si>
  <si>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</si>
  <si>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</si>
  <si>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</si>
  <si>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</si>
  <si>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</si>
  <si>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</si>
  <si>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</si>
  <si>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</si>
  <si>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</si>
  <si>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</si>
  <si>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</si>
  <si>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</si>
  <si>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</si>
  <si>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</si>
  <si>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</si>
  <si>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</si>
  <si>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</si>
  <si>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</si>
  <si>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</si>
  <si>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</si>
  <si>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</si>
  <si>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</si>
  <si>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</si>
  <si>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</si>
  <si>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</si>
  <si>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</si>
  <si>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</si>
  <si>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</si>
  <si>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</si>
  <si>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</si>
  <si>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</si>
  <si>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</si>
  <si>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</si>
  <si>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</si>
  <si>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</si>
  <si>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</si>
  <si>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</si>
  <si>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</si>
  <si>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</si>
  <si>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</si>
  <si>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</si>
  <si>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</si>
  <si>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</si>
  <si>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</si>
  <si>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</si>
  <si>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</si>
  <si>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</si>
  <si>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</si>
  <si>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</si>
  <si>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</si>
  <si>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</si>
  <si>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</si>
  <si>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</si>
  <si>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</si>
  <si>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</si>
  <si>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</si>
  <si>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</si>
  <si>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</si>
  <si>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</si>
  <si>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</si>
  <si>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</si>
  <si>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</si>
  <si>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</si>
  <si>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</si>
  <si>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</si>
  <si>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</si>
  <si>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</si>
  <si>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</si>
  <si>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</si>
  <si>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</si>
  <si>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</si>
  <si>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</si>
  <si>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</si>
  <si>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</si>
  <si>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</si>
  <si>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</si>
  <si>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</si>
  <si>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</si>
  <si>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</si>
  <si>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</si>
  <si>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</si>
  <si>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</si>
  <si>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</si>
  <si>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</si>
  <si>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</si>
  <si>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</si>
  <si>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</si>
  <si>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</si>
  <si>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</si>
  <si>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</si>
  <si>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</si>
  <si>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</si>
  <si>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</si>
  <si>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</si>
  <si>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</si>
  <si>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</si>
  <si>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</si>
  <si>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</si>
  <si>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</si>
  <si>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</si>
  <si>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</si>
  <si>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</si>
  <si>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</si>
  <si>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</si>
  <si>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</si>
  <si>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</si>
  <si>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</si>
  <si>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</si>
  <si>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</si>
  <si>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</si>
  <si>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</si>
  <si>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</si>
  <si>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</si>
  <si>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</si>
  <si>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</si>
  <si>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</si>
  <si>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</si>
  <si>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</si>
  <si>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</si>
  <si>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</si>
  <si>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</si>
  <si>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</si>
  <si>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</si>
  <si>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</si>
  <si>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</si>
  <si>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</si>
  <si>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</si>
  <si>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</si>
  <si>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</si>
  <si>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</si>
  <si>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</si>
  <si>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</si>
  <si>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</si>
  <si>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</si>
  <si>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</si>
  <si>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</si>
  <si>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</si>
  <si>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</si>
  <si>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</si>
  <si>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</si>
  <si>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</si>
  <si>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</si>
  <si>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</si>
  <si>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</si>
  <si>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</si>
  <si>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</si>
  <si>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</si>
  <si>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</si>
  <si>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</si>
  <si>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</si>
  <si>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</si>
  <si>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</si>
  <si>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</si>
  <si>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</si>
  <si>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</si>
  <si>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</si>
  <si>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</si>
  <si>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</si>
  <si>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</si>
  <si>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</si>
  <si>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</si>
  <si>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</si>
  <si>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</si>
  <si>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</si>
  <si>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</si>
  <si>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</si>
  <si>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</si>
  <si>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</si>
  <si>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</si>
  <si>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</si>
  <si>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</si>
  <si>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</si>
  <si>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</si>
  <si>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</si>
  <si>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</si>
  <si>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</si>
  <si>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</si>
  <si>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</si>
  <si>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</si>
  <si>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</si>
  <si>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</si>
  <si>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</si>
  <si>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</si>
  <si>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</si>
  <si>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</si>
  <si>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</si>
  <si>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</si>
  <si>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</si>
  <si>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</si>
  <si>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</si>
  <si>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</si>
  <si>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</si>
  <si>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</si>
  <si>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</si>
  <si>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</si>
  <si>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</si>
  <si>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</si>
  <si>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</si>
  <si>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</si>
  <si>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</si>
  <si>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</si>
  <si>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</si>
  <si>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</si>
  <si>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</si>
  <si>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</si>
  <si>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</si>
  <si>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</si>
  <si>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</si>
  <si>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</si>
  <si>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</si>
  <si>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</si>
  <si>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</si>
  <si>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</si>
  <si>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</si>
  <si>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</si>
  <si>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</si>
  <si>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</si>
  <si>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</si>
  <si>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</si>
  <si>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</si>
  <si>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</si>
  <si>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</si>
  <si>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</si>
  <si>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</si>
  <si>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</si>
  <si>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</si>
  <si>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</si>
  <si>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</si>
  <si>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</si>
  <si>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</si>
  <si>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</si>
  <si>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</si>
  <si>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</si>
  <si>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</si>
  <si>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</si>
  <si>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</si>
  <si>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</si>
  <si>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</si>
  <si>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</si>
  <si>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</si>
  <si>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</si>
  <si>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</si>
  <si>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</si>
  <si>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</si>
  <si>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</si>
  <si>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</si>
  <si>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</si>
  <si>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</si>
  <si>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</si>
  <si>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</si>
  <si>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</si>
  <si>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</si>
  <si>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</si>
  <si>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</si>
  <si>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</si>
  <si>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</si>
  <si>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</si>
  <si>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</si>
  <si>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</si>
  <si>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</si>
  <si>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</si>
  <si>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</si>
  <si>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</si>
  <si>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</si>
  <si>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</si>
  <si>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</si>
  <si>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</si>
  <si>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</si>
  <si>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</si>
  <si>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</si>
  <si>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</si>
  <si>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</si>
  <si>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</si>
  <si>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</si>
  <si>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</si>
  <si>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</si>
  <si>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</si>
  <si>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</si>
  <si>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</si>
  <si>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</si>
  <si>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</si>
  <si>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</si>
  <si>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</si>
  <si>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</si>
  <si>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</si>
  <si>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</si>
  <si>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</si>
  <si>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</si>
  <si>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</si>
  <si>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</si>
  <si>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</si>
  <si>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</si>
  <si>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</si>
  <si>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</si>
  <si>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</si>
  <si>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</si>
  <si>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</si>
  <si>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</si>
  <si>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</si>
  <si>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</si>
  <si>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</si>
  <si>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</si>
  <si>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</si>
  <si>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</si>
  <si>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</si>
  <si>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</si>
  <si>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</si>
  <si>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</si>
  <si>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</si>
  <si>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</si>
  <si>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</si>
  <si>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</si>
  <si>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</si>
  <si>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</si>
  <si>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</si>
  <si>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</si>
  <si>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</si>
  <si>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</si>
  <si>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</si>
  <si>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</si>
  <si>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</si>
  <si>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</si>
  <si>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</si>
  <si>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</si>
  <si>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</si>
  <si>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</si>
  <si>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</si>
  <si>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</si>
  <si>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</si>
  <si>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</si>
  <si>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</si>
  <si>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</si>
  <si>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</si>
  <si>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</si>
  <si>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</si>
  <si>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</si>
  <si>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</si>
  <si>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</si>
  <si>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</si>
  <si>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</si>
  <si>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</si>
  <si>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</si>
  <si>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</si>
  <si>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</si>
  <si>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</si>
  <si>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</si>
  <si>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</si>
  <si>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</si>
  <si>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</si>
  <si>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</si>
  <si>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</si>
  <si>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</si>
  <si>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</si>
  <si>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</si>
  <si>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</si>
  <si>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</si>
  <si>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</si>
  <si>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</si>
  <si>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</si>
  <si>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</si>
  <si>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</si>
  <si>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</si>
  <si>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</si>
  <si>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</si>
  <si>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</si>
  <si>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</si>
  <si>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</si>
  <si>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</si>
  <si>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</si>
  <si>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</si>
  <si>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</si>
  <si>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</si>
  <si>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</si>
  <si>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</si>
  <si>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</si>
  <si>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</si>
  <si>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</si>
  <si>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</si>
  <si>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</si>
  <si>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</si>
  <si>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</si>
  <si>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</si>
  <si>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</si>
  <si>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</si>
  <si>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</si>
  <si>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</si>
  <si>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</si>
  <si>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</si>
  <si>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</si>
  <si>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</si>
  <si>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</si>
  <si>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</si>
  <si>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</si>
  <si>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</si>
  <si>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</si>
  <si>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</si>
  <si>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</si>
  <si>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</si>
  <si>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</si>
  <si>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</si>
  <si>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</si>
  <si>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</si>
  <si>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</si>
  <si>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</si>
  <si>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</si>
  <si>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</si>
  <si>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</si>
  <si>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</si>
  <si>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</si>
  <si>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</si>
  <si>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</si>
  <si>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</si>
  <si>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</si>
  <si>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</si>
  <si>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</si>
  <si>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</si>
  <si>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</si>
  <si>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</si>
  <si>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</si>
  <si>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</si>
  <si>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</si>
  <si>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</si>
  <si>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</si>
  <si>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</si>
  <si>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</si>
  <si>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</si>
  <si>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</si>
  <si>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</si>
  <si>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</si>
  <si>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</si>
  <si>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</si>
  <si>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</si>
  <si>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</si>
  <si>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</si>
  <si>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</si>
  <si>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</si>
  <si>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</si>
  <si>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</si>
  <si>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</si>
  <si>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</si>
  <si>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</si>
  <si>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</si>
  <si>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</si>
  <si>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</si>
  <si>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</si>
  <si>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</si>
  <si>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</si>
  <si>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</si>
  <si>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</si>
  <si>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</si>
  <si>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</si>
  <si>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</si>
  <si>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</si>
  <si>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</si>
  <si>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</si>
  <si>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</si>
  <si>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</si>
  <si>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</si>
  <si>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</si>
  <si>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</si>
  <si>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</si>
  <si>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</si>
  <si>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</si>
  <si>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</si>
  <si>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</si>
  <si>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</si>
  <si>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</si>
  <si>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</si>
  <si>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</si>
  <si>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</si>
  <si>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</si>
  <si>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</si>
  <si>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</si>
  <si>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</si>
  <si>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</si>
  <si>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</si>
  <si>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</si>
  <si>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</si>
  <si>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</si>
  <si>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</si>
  <si>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</si>
  <si>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</si>
  <si>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</si>
  <si>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</si>
  <si>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</si>
  <si>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</si>
  <si>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</si>
  <si>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</si>
  <si>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</si>
  <si>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</si>
  <si>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</si>
  <si>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</si>
  <si>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</si>
  <si>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</si>
  <si>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</si>
  <si>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</si>
  <si>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</si>
  <si>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</si>
  <si>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</si>
  <si>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</si>
  <si>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</si>
  <si>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</si>
  <si>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</si>
  <si>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</si>
  <si>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</si>
  <si>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</si>
  <si>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</si>
  <si>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</si>
  <si>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</si>
  <si>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</si>
  <si>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</si>
  <si>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</si>
  <si>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</si>
  <si>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</si>
  <si>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</si>
  <si>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</si>
  <si>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</si>
  <si>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</si>
  <si>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</si>
  <si>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</si>
  <si>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</si>
  <si>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</si>
  <si>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</si>
  <si>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</si>
  <si>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</si>
  <si>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</si>
  <si>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</si>
  <si>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</si>
  <si>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</si>
  <si>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</si>
  <si>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</si>
  <si>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</si>
  <si>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</si>
  <si>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</si>
  <si>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</si>
  <si>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</si>
  <si>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</si>
  <si>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</si>
  <si>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</si>
  <si>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</si>
  <si>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</si>
  <si>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</si>
  <si>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</si>
  <si>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</si>
  <si>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</si>
  <si>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</si>
  <si>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</si>
  <si>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</si>
  <si>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</si>
  <si>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</si>
  <si>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</si>
  <si>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</si>
  <si>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</si>
  <si>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</si>
  <si>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</si>
  <si>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</si>
  <si>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</si>
  <si>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</si>
  <si>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</si>
  <si>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</si>
  <si>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</si>
  <si>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</si>
  <si>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</si>
  <si>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</si>
  <si>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</si>
  <si>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</si>
  <si>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</si>
  <si>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</si>
  <si>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</si>
  <si>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</si>
  <si>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</si>
  <si>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</si>
  <si>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</si>
  <si>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</si>
  <si>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</si>
  <si>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</si>
  <si>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</si>
  <si>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</si>
  <si>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</si>
  <si>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</si>
  <si>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</si>
  <si>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</si>
  <si>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</si>
  <si>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</si>
  <si>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</si>
  <si>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</si>
  <si>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</si>
  <si>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</si>
  <si>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</si>
  <si>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</si>
  <si>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</si>
  <si>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</si>
  <si>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</si>
  <si>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</si>
  <si>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</si>
  <si>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</si>
  <si>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</si>
  <si>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</si>
  <si>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</si>
  <si>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</si>
  <si>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</si>
  <si>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</si>
  <si>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</si>
  <si>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</si>
  <si>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</si>
  <si>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</si>
  <si>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</si>
  <si>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</si>
  <si>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</si>
  <si>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</si>
  <si>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</si>
  <si>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</si>
  <si>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</si>
  <si>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</si>
  <si>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</si>
  <si>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</si>
  <si>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</si>
  <si>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</si>
  <si>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</si>
  <si>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</si>
  <si>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</si>
  <si>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</si>
  <si>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</si>
  <si>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</si>
  <si>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</si>
  <si>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</si>
  <si>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</si>
  <si>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</si>
  <si>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</si>
  <si>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</si>
  <si>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</si>
  <si>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</si>
  <si>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</si>
  <si>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</si>
  <si>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</si>
  <si>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</si>
  <si>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</si>
  <si>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</si>
  <si>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</si>
  <si>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</si>
  <si>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</si>
  <si>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</si>
  <si>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</si>
  <si>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</si>
  <si>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</si>
  <si>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</si>
  <si>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</si>
  <si>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</si>
  <si>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</si>
  <si>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</si>
  <si>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</si>
  <si>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</si>
  <si>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</si>
  <si>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</si>
  <si>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</si>
  <si>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</si>
  <si>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</si>
  <si>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</si>
  <si>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</si>
  <si>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</si>
  <si>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</si>
  <si>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</si>
  <si>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</si>
  <si>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</si>
  <si>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</si>
  <si>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</si>
  <si>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</si>
  <si>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</si>
  <si>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</si>
  <si>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</si>
  <si>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</si>
  <si>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</si>
  <si>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</si>
  <si>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</si>
  <si>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</si>
  <si>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</si>
  <si>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</si>
  <si>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</si>
  <si>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</si>
  <si>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</si>
  <si>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</si>
  <si>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</si>
  <si>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</si>
  <si>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</si>
  <si>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</si>
  <si>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</si>
  <si>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</si>
  <si>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</si>
  <si>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</si>
  <si>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</si>
  <si>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</si>
  <si>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</si>
  <si>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</si>
  <si>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</si>
  <si>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</si>
  <si>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</si>
  <si>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</si>
  <si>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</si>
  <si>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</si>
  <si>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</si>
  <si>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</si>
  <si>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</si>
  <si>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</si>
  <si>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</si>
  <si>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</si>
  <si>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</si>
  <si>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</si>
  <si>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</si>
  <si>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</si>
  <si>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</si>
  <si>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</si>
  <si>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</si>
  <si>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</si>
  <si>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</si>
  <si>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</si>
  <si>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</si>
  <si>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</si>
  <si>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</si>
  <si>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</si>
  <si>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</si>
  <si>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</si>
  <si>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</si>
  <si>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</si>
  <si>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</si>
  <si>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</si>
  <si>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</si>
  <si>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</si>
  <si>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</si>
  <si>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</si>
  <si>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</si>
  <si>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</si>
  <si>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</si>
  <si>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</si>
  <si>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</si>
  <si>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</si>
  <si>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</si>
  <si>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</si>
  <si>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</si>
  <si>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</si>
  <si>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</si>
  <si>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</si>
  <si>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</si>
  <si>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</si>
  <si>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</si>
  <si>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</si>
  <si>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</si>
  <si>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</si>
  <si>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</si>
  <si>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</si>
  <si>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</si>
  <si>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</si>
  <si>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</si>
  <si>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</si>
  <si>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</si>
  <si>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</si>
  <si>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</si>
  <si>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</si>
  <si>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</si>
  <si>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</si>
  <si>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</si>
  <si>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</si>
  <si>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</si>
  <si>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</si>
  <si>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</si>
  <si>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</si>
  <si>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</si>
  <si>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</si>
  <si>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</si>
  <si>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</si>
  <si>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</si>
  <si>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</si>
  <si>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</si>
  <si>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</si>
  <si>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</si>
  <si>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</si>
  <si>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</si>
  <si>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</si>
  <si>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</si>
  <si>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</si>
  <si>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</si>
  <si>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</si>
  <si>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</si>
  <si>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</si>
  <si>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</si>
  <si>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</si>
  <si>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</si>
  <si>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</si>
  <si>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</si>
  <si>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</si>
  <si>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</si>
  <si>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</si>
  <si>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</si>
  <si>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</si>
  <si>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</si>
  <si>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</si>
  <si>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</si>
  <si>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</si>
  <si>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</si>
  <si>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</si>
  <si>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</si>
  <si>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</si>
  <si>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</si>
  <si>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</si>
  <si>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</si>
  <si>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</si>
  <si>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</si>
  <si>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</si>
  <si>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</si>
  <si>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</si>
  <si>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</si>
  <si>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</si>
  <si>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</si>
  <si>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</si>
  <si>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</si>
  <si>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</si>
  <si>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</si>
  <si>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</si>
  <si>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</si>
  <si>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</si>
  <si>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</si>
  <si>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</si>
  <si>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</si>
  <si>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</si>
  <si>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</si>
  <si>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</si>
  <si>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</si>
  <si>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</si>
  <si>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</si>
  <si>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</si>
  <si>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</si>
  <si>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</si>
  <si>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</si>
  <si>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</si>
  <si>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</si>
  <si>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</si>
  <si>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</si>
  <si>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</si>
  <si>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</si>
  <si>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</si>
  <si>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</si>
  <si>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</si>
  <si>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</si>
  <si>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</si>
  <si>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</si>
  <si>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</si>
  <si>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</si>
  <si>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</si>
  <si>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</si>
  <si>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</si>
  <si>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</si>
  <si>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</si>
  <si>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</si>
  <si>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</si>
  <si>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</si>
  <si>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</si>
  <si>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</si>
  <si>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</si>
  <si>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</si>
  <si>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</si>
  <si>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</si>
  <si>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</si>
  <si>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</si>
  <si>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</si>
  <si>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</si>
  <si>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</si>
  <si>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</si>
  <si>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</si>
  <si>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</si>
  <si>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</si>
  <si>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</si>
  <si>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</si>
  <si>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</si>
  <si>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</si>
  <si>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</si>
  <si>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</si>
  <si>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</si>
  <si>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</si>
  <si>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</si>
  <si>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</si>
  <si>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</si>
  <si>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</si>
  <si>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</si>
  <si>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</si>
  <si>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</si>
  <si>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</si>
  <si>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</si>
  <si>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</si>
  <si>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</si>
  <si>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</si>
  <si>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</si>
  <si>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</si>
  <si>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</si>
  <si>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</si>
  <si>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</si>
  <si>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</si>
  <si>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</si>
  <si>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</si>
  <si>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</si>
  <si>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</si>
  <si>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</si>
  <si>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</si>
  <si>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</si>
  <si>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</si>
  <si>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</si>
  <si>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</si>
  <si>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</si>
  <si>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</si>
  <si>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</si>
  <si>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</si>
  <si>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</si>
  <si>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</si>
  <si>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</si>
  <si>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</si>
  <si>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</si>
  <si>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</si>
  <si>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</si>
  <si>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</si>
  <si>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</si>
  <si>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</si>
  <si>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</si>
  <si>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</si>
  <si>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</si>
  <si>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</si>
  <si>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</si>
  <si>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</si>
  <si>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</si>
  <si>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</si>
  <si>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</si>
  <si>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</si>
  <si>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</si>
  <si>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</si>
  <si>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</si>
  <si>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</si>
  <si>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</si>
  <si>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</si>
  <si>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</si>
  <si>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</si>
  <si>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</si>
  <si>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</si>
  <si>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</si>
  <si>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</si>
  <si>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</si>
  <si>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</si>
  <si>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</si>
  <si>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</si>
  <si>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</si>
  <si>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</si>
  <si>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</si>
  <si>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</si>
  <si>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</si>
  <si>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</si>
  <si>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</si>
  <si>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</si>
  <si>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</si>
  <si>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</si>
  <si>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</si>
  <si>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</si>
  <si>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</si>
  <si>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</si>
  <si>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</si>
  <si>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</si>
  <si>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</si>
  <si>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</si>
  <si>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</si>
  <si>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</si>
  <si>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</si>
  <si>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</si>
  <si>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</si>
  <si>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</si>
  <si>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</si>
  <si>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</si>
  <si>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</si>
  <si>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</si>
  <si>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</si>
  <si>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</si>
  <si>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</si>
  <si>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</si>
  <si>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</si>
  <si>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</si>
  <si>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</si>
  <si>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</si>
  <si>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</si>
  <si>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</si>
  <si>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</si>
  <si>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</si>
  <si>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</si>
  <si>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</si>
  <si>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</si>
  <si>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</si>
  <si>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</si>
  <si>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</si>
  <si>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</si>
  <si>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</si>
  <si>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</si>
  <si>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</si>
  <si>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</si>
  <si>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</si>
  <si>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</si>
  <si>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</si>
  <si>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</si>
  <si>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</si>
  <si>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</si>
  <si>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</si>
  <si>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</si>
  <si>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</si>
  <si>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</si>
  <si>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</si>
  <si>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</si>
  <si>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</si>
  <si>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</si>
  <si>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</si>
  <si>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</si>
  <si>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</si>
  <si>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</si>
  <si>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</si>
  <si>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</si>
  <si>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</si>
  <si>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</si>
  <si>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</si>
  <si>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</si>
  <si>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</si>
  <si>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</si>
  <si>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</si>
  <si>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</si>
  <si>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</si>
  <si>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</si>
  <si>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</si>
  <si>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</si>
  <si>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</si>
  <si>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</si>
  <si>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</si>
  <si>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</si>
  <si>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</si>
  <si>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</si>
  <si>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</si>
  <si>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</si>
  <si>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</si>
  <si>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</si>
  <si>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</si>
  <si>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</si>
  <si>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</si>
  <si>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</si>
  <si>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</si>
  <si>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</si>
  <si>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</si>
  <si>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</si>
  <si>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</si>
  <si>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</si>
  <si>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</si>
  <si>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</si>
  <si>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</si>
  <si>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</si>
  <si>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</si>
  <si>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</si>
  <si>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</si>
  <si>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</si>
  <si>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</si>
  <si>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</si>
  <si>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</si>
  <si>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</si>
  <si>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</si>
  <si>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</si>
  <si>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</si>
  <si>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</si>
  <si>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</si>
  <si>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</si>
  <si>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</si>
  <si>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</si>
  <si>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</si>
  <si>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</si>
  <si>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</si>
  <si>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</si>
  <si>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</si>
  <si>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</si>
  <si>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</si>
  <si>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</si>
  <si>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</si>
  <si>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</si>
  <si>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</si>
  <si>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</si>
  <si>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</si>
  <si>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</si>
  <si>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</si>
  <si>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</si>
  <si>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</si>
  <si>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</si>
  <si>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</si>
  <si>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</si>
  <si>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</si>
  <si>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</si>
  <si>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</si>
  <si>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</si>
  <si>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</si>
  <si>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</si>
  <si>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</si>
  <si>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</si>
  <si>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</si>
  <si>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</si>
  <si>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</si>
  <si>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</si>
  <si>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</si>
  <si>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</si>
  <si>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</si>
  <si>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</si>
  <si>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</si>
  <si>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</si>
  <si>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</si>
  <si>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</si>
  <si>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</si>
  <si>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</si>
  <si>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</si>
  <si>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</si>
  <si>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</si>
  <si>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</si>
  <si>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</si>
  <si>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</si>
  <si>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</si>
  <si>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</si>
  <si>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</si>
  <si>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</si>
  <si>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</si>
  <si>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</si>
  <si>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</si>
  <si>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</si>
  <si>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</si>
  <si>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</si>
  <si>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</si>
  <si>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</si>
  <si>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</si>
  <si>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</si>
  <si>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</si>
  <si>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</si>
  <si>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</si>
  <si>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</si>
  <si>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</si>
  <si>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</si>
  <si>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</si>
  <si>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</si>
  <si>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</si>
  <si>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</si>
  <si>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</si>
  <si>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</si>
  <si>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</si>
  <si>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</si>
  <si>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</si>
  <si>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</si>
  <si>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</si>
  <si>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</si>
  <si>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</si>
  <si>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</si>
  <si>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</si>
  <si>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</si>
  <si>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</si>
  <si>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</si>
  <si>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</si>
  <si>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</si>
  <si>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</si>
  <si>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</si>
  <si>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</si>
  <si>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</si>
  <si>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</si>
  <si>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</si>
  <si>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</si>
  <si>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</si>
  <si>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</si>
  <si>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</si>
  <si>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</si>
  <si>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</si>
  <si>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</si>
  <si>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</si>
  <si>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</si>
  <si>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</si>
  <si>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</si>
  <si>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</si>
  <si>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</si>
  <si>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</si>
  <si>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</si>
  <si>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</si>
  <si>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</si>
  <si>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</si>
  <si>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</si>
  <si>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</si>
  <si>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</si>
  <si>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</si>
  <si>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</si>
  <si>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</si>
  <si>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</si>
  <si>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</si>
  <si>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</si>
  <si>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</si>
  <si>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</si>
  <si>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</si>
  <si>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</si>
  <si>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</si>
  <si>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</si>
  <si>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</si>
  <si>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</si>
  <si>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</si>
  <si>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</si>
  <si>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</si>
  <si>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</si>
  <si>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</si>
  <si>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</si>
  <si>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</si>
  <si>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</si>
  <si>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</si>
  <si>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</si>
  <si>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</si>
  <si>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</si>
  <si>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</si>
  <si>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</si>
  <si>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</si>
  <si>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</si>
  <si>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</si>
  <si>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</si>
  <si>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</si>
  <si>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</si>
  <si>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</si>
  <si>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</si>
  <si>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</si>
  <si>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</si>
  <si>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</si>
  <si>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</si>
  <si>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</si>
  <si>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</si>
  <si>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</si>
  <si>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</si>
  <si>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</si>
  <si>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</si>
  <si>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</si>
  <si>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</si>
  <si>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</si>
  <si>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</si>
  <si>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</si>
  <si>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</si>
  <si>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</si>
  <si>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</si>
  <si>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</si>
  <si>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</si>
  <si>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</si>
  <si>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</si>
  <si>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</si>
  <si>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</si>
  <si>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</si>
  <si>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</si>
  <si>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</si>
  <si>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</si>
  <si>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</si>
  <si>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</si>
  <si>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</si>
  <si>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</si>
  <si>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</si>
  <si>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</si>
  <si>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</si>
  <si>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</si>
  <si>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</si>
  <si>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</si>
  <si>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</si>
  <si>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</si>
  <si>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</si>
  <si>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</si>
  <si>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</si>
  <si>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</si>
  <si>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</si>
  <si>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</si>
  <si>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</si>
  <si>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</si>
  <si>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</si>
  <si>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</si>
  <si>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</si>
  <si>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</si>
  <si>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</si>
  <si>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</si>
  <si>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</si>
  <si>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</si>
  <si>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</si>
  <si>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</si>
  <si>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</si>
  <si>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</si>
  <si>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</si>
  <si>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</si>
  <si>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</si>
  <si>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</si>
  <si>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</si>
  <si>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</si>
  <si>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</si>
  <si>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</si>
  <si>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</si>
  <si>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</si>
  <si>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</si>
  <si>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</si>
  <si>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</si>
  <si>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</si>
  <si>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</si>
  <si>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</si>
  <si>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</si>
  <si>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</si>
  <si>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</si>
  <si>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</si>
  <si>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</si>
  <si>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</si>
  <si>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</si>
  <si>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</si>
  <si>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</si>
  <si>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</si>
  <si>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</si>
  <si>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</si>
  <si>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</si>
  <si>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</si>
  <si>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</si>
  <si>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</si>
  <si>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</si>
  <si>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</si>
  <si>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</si>
  <si>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</si>
  <si>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</si>
  <si>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</si>
  <si>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</si>
  <si>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</si>
  <si>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</si>
  <si>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</si>
  <si>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</si>
  <si>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</si>
  <si>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</si>
  <si>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</si>
  <si>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</si>
  <si>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</si>
  <si>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</si>
  <si>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</si>
  <si>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</si>
  <si>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</si>
  <si>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</si>
  <si>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</si>
  <si>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</si>
  <si>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</si>
  <si>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</si>
  <si>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</si>
  <si>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</si>
  <si>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</si>
  <si>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</si>
  <si>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</si>
  <si>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</si>
  <si>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</si>
  <si>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</si>
  <si>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</si>
  <si>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</si>
  <si>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</si>
  <si>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</si>
  <si>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</si>
  <si>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</si>
  <si>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</si>
  <si>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</si>
  <si>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</si>
  <si>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</si>
  <si>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</si>
  <si>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</si>
  <si>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</si>
  <si>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</si>
  <si>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</si>
  <si>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</si>
  <si>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</si>
  <si>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</si>
  <si>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</si>
  <si>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</si>
  <si>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</si>
  <si>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</si>
  <si>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</si>
  <si>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</si>
  <si>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</si>
  <si>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</si>
  <si>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</si>
  <si>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</si>
  <si>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</si>
  <si>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</si>
  <si>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</si>
  <si>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</si>
  <si>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</si>
  <si>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</si>
  <si>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</si>
  <si>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</si>
  <si>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</si>
  <si>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</si>
  <si>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</si>
  <si>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</si>
  <si>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</si>
  <si>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</si>
  <si>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</si>
  <si>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</si>
  <si>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</si>
  <si>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</si>
  <si>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</si>
  <si>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</si>
  <si>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</si>
  <si>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</si>
  <si>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</si>
  <si>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</si>
  <si>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</si>
  <si>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</si>
  <si>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</si>
  <si>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</si>
  <si>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</si>
  <si>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</si>
  <si>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</si>
  <si>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</si>
  <si>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</si>
  <si>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</si>
  <si>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</si>
  <si>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</si>
  <si>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</si>
  <si>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</si>
  <si>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</si>
  <si>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</si>
  <si>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</si>
  <si>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</si>
  <si>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</si>
  <si>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</si>
  <si>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</si>
  <si>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</si>
  <si>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</si>
  <si>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</si>
  <si>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</si>
  <si>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</si>
  <si>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</si>
  <si>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</si>
  <si>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</si>
  <si>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</si>
  <si>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</si>
  <si>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</si>
  <si>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</si>
  <si>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</si>
  <si>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</si>
  <si>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</si>
  <si>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</si>
  <si>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</si>
  <si>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</si>
  <si>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</si>
  <si>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</si>
  <si>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</si>
  <si>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</si>
  <si>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</si>
  <si>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</si>
  <si>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</si>
  <si>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</si>
  <si>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</si>
  <si>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</si>
  <si>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</si>
  <si>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</si>
  <si>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</si>
  <si>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</si>
  <si>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</si>
  <si>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</si>
  <si>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</si>
  <si>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</si>
  <si>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</si>
  <si>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</si>
  <si>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</si>
  <si>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</si>
  <si>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</si>
  <si>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</si>
  <si>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</si>
  <si>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</si>
  <si>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</si>
  <si>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</si>
  <si>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</si>
  <si>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</si>
  <si>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</si>
  <si>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</si>
  <si>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</si>
  <si>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</si>
  <si>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</si>
  <si>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</si>
  <si>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</si>
  <si>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</si>
  <si>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</si>
  <si>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</si>
  <si>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</si>
  <si>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</si>
  <si>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</si>
  <si>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</si>
  <si>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</si>
  <si>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</si>
  <si>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</si>
  <si>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</si>
  <si>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</si>
  <si>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</si>
  <si>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</si>
  <si>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</si>
  <si>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</si>
  <si>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</si>
  <si>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</si>
  <si>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</si>
  <si>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</si>
  <si>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</si>
  <si>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</si>
  <si>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</si>
  <si>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</si>
  <si>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</si>
  <si>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</si>
  <si>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</si>
  <si>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</si>
  <si>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</si>
  <si>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</si>
  <si>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</si>
  <si>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</si>
  <si>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</si>
  <si>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</si>
  <si>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</si>
  <si>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</si>
  <si>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</si>
  <si>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</si>
  <si>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</si>
  <si>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</si>
  <si>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</si>
  <si>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</si>
  <si>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</si>
  <si>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</si>
  <si>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</si>
  <si>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</si>
  <si>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</si>
  <si>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</si>
  <si>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</si>
  <si>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</si>
  <si>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</si>
  <si>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</si>
  <si>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</si>
  <si>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</si>
  <si>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</si>
  <si>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</si>
  <si>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</si>
  <si>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</si>
  <si>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</si>
  <si>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</si>
  <si>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</si>
  <si>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</si>
  <si>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</si>
  <si>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</si>
  <si>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</si>
  <si>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</si>
  <si>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</si>
  <si>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</si>
  <si>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</si>
  <si>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</si>
  <si>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</si>
  <si>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</si>
  <si>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</si>
  <si>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</si>
  <si>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</si>
  <si>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</si>
  <si>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</si>
  <si>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</si>
  <si>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</si>
  <si>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</si>
  <si>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</si>
  <si>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</si>
  <si>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</si>
  <si>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</si>
  <si>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</si>
  <si>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</si>
  <si>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</si>
  <si>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</si>
  <si>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</si>
  <si>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</si>
  <si>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</si>
  <si>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</si>
  <si>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</si>
  <si>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</si>
  <si>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</si>
  <si>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</si>
  <si>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</si>
  <si>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</si>
  <si>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</si>
  <si>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</si>
  <si>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</si>
  <si>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</si>
  <si>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</si>
  <si>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</si>
  <si>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</si>
  <si>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</si>
  <si>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</si>
  <si>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</si>
  <si>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</si>
  <si>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</si>
  <si>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</si>
  <si>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</si>
  <si>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</si>
  <si>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</si>
  <si>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</si>
  <si>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</si>
  <si>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</si>
  <si>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</si>
  <si>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</si>
  <si>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</si>
  <si>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</si>
  <si>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</si>
  <si>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</si>
  <si>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</si>
  <si>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</si>
  <si>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</si>
  <si>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</si>
  <si>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</si>
  <si>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</si>
  <si>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</si>
  <si>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</si>
  <si>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</si>
  <si>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</si>
  <si>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</si>
  <si>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</si>
  <si>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</si>
  <si>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</si>
  <si>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</si>
  <si>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</si>
  <si>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</si>
  <si>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</si>
  <si>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</si>
  <si>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</si>
  <si>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</si>
  <si>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</si>
  <si>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</si>
  <si>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</si>
  <si>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</si>
  <si>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</si>
  <si>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</si>
  <si>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</si>
  <si>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</si>
  <si>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</si>
  <si>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</si>
  <si>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</si>
  <si>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</si>
  <si>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</si>
  <si>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</si>
  <si>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</si>
  <si>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</si>
  <si>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</si>
  <si>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</si>
  <si>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</si>
  <si>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</si>
  <si>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</si>
  <si>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</si>
  <si>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</si>
  <si>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</si>
  <si>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</si>
  <si>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</si>
  <si>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</si>
  <si>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</si>
  <si>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</si>
  <si>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</si>
  <si>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</si>
  <si>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</si>
  <si>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</si>
  <si>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</si>
  <si>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</si>
  <si>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</si>
  <si>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</si>
  <si>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</si>
  <si>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</si>
  <si>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</si>
  <si>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</si>
  <si>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</si>
  <si>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</si>
  <si>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</si>
  <si>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</si>
  <si>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</si>
  <si>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</si>
  <si>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</si>
  <si>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</si>
  <si>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</si>
  <si>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</si>
  <si>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</si>
  <si>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</si>
  <si>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</si>
  <si>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</si>
  <si>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</si>
  <si>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</si>
  <si>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</si>
  <si>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</si>
  <si>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</si>
  <si>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</si>
  <si>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</si>
  <si>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</si>
  <si>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</si>
  <si>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</si>
  <si>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</si>
  <si>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</si>
  <si>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</si>
  <si>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</si>
  <si>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</si>
  <si>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</si>
  <si>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</si>
  <si>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</si>
  <si>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</si>
  <si>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</si>
  <si>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</si>
  <si>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</si>
  <si>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</si>
  <si>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</si>
  <si>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</si>
  <si>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</si>
  <si>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</si>
  <si>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</si>
  <si>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</si>
  <si>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</si>
  <si>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</si>
  <si>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</si>
  <si>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</si>
  <si>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</si>
  <si>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</si>
  <si>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</si>
  <si>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</si>
  <si>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</si>
  <si>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</si>
  <si>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</si>
  <si>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</si>
  <si>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</si>
  <si>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</si>
  <si>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</si>
  <si>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</si>
  <si>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</si>
  <si>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</si>
  <si>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</si>
  <si>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</si>
  <si>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</si>
  <si>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</si>
  <si>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</si>
  <si>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</si>
  <si>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</si>
  <si>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</si>
  <si>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</si>
  <si>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</si>
  <si>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</si>
  <si>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</si>
  <si>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</si>
  <si>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</si>
  <si>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</si>
  <si>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</si>
  <si>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</si>
  <si>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</si>
  <si>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</si>
  <si>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</si>
  <si>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</si>
  <si>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</si>
  <si>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</si>
  <si>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</si>
  <si>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</si>
  <si>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</si>
  <si>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</si>
  <si>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</si>
  <si>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</si>
  <si>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</si>
  <si>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</si>
  <si>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</si>
  <si>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</si>
  <si>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</si>
  <si>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</si>
  <si>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</si>
  <si>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</si>
  <si>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</si>
  <si>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</si>
  <si>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</si>
  <si>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</si>
  <si>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</si>
  <si>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</si>
  <si>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</si>
  <si>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</si>
  <si>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</si>
  <si>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</si>
  <si>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</si>
  <si>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</si>
  <si>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</si>
  <si>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</si>
  <si>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</si>
  <si>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</si>
  <si>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</si>
  <si>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</si>
  <si>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</si>
  <si>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</si>
  <si>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</si>
  <si>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</si>
  <si>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</si>
  <si>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</si>
  <si>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</si>
  <si>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</si>
  <si>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</si>
  <si>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</si>
  <si>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</si>
  <si>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</si>
  <si>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</si>
  <si>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</si>
  <si>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</si>
  <si>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</si>
  <si>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</si>
  <si>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</si>
  <si>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</si>
  <si>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</si>
  <si>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</si>
  <si>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</si>
  <si>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</si>
  <si>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</si>
  <si>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</si>
  <si>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</si>
  <si>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</si>
  <si>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</si>
  <si>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</si>
  <si>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</si>
  <si>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</si>
  <si>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</si>
  <si>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</si>
  <si>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</si>
  <si>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</si>
  <si>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</si>
  <si>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</si>
  <si>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</si>
  <si>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</si>
  <si>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</si>
  <si>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</si>
  <si>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</si>
  <si>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</si>
  <si>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</si>
  <si>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</si>
  <si>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</si>
  <si>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</si>
  <si>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</si>
  <si>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</si>
  <si>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</si>
  <si>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</si>
  <si>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</si>
  <si>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</si>
  <si>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</si>
  <si>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</si>
  <si>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</si>
  <si>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</si>
  <si>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</si>
  <si>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</si>
  <si>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</si>
  <si>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</si>
  <si>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</si>
  <si>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</si>
  <si>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</si>
  <si>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</si>
  <si>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</si>
  <si>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</si>
  <si>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</si>
  <si>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</si>
  <si>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</si>
  <si>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</si>
  <si>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</si>
  <si>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</si>
  <si>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</si>
  <si>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</si>
  <si>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</si>
  <si>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</si>
  <si>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</si>
  <si>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</si>
  <si>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</si>
  <si>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</si>
  <si>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</si>
  <si>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</si>
  <si>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</si>
  <si>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</si>
  <si>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</si>
  <si>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</si>
  <si>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</si>
  <si>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</si>
  <si>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</si>
  <si>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</si>
  <si>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</si>
  <si>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</si>
  <si>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</si>
  <si>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</si>
  <si>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</si>
  <si>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</si>
  <si>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</si>
  <si>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</si>
  <si>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</si>
  <si>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</si>
  <si>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</si>
  <si>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</si>
  <si>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</si>
  <si>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</si>
  <si>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</si>
  <si>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</si>
  <si>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</si>
  <si>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</si>
  <si>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</si>
  <si>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</si>
  <si>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</si>
  <si>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</si>
  <si>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</si>
  <si>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</si>
  <si>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</si>
  <si>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</si>
  <si>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</si>
  <si>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</si>
  <si>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</si>
  <si>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</si>
  <si>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</si>
  <si>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</si>
  <si>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</si>
  <si>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</si>
  <si>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</si>
  <si>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</si>
  <si>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</si>
  <si>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</si>
  <si>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</si>
  <si>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</si>
  <si>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</si>
  <si>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</si>
  <si>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</si>
  <si>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</si>
  <si>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</si>
  <si>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</si>
  <si>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</si>
  <si>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</si>
  <si>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</si>
  <si>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</si>
  <si>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</si>
  <si>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</si>
  <si>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</si>
  <si>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</si>
  <si>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</si>
  <si>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</si>
  <si>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</si>
  <si>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</si>
  <si>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</si>
  <si>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</si>
  <si>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</si>
  <si>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</si>
  <si>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</si>
  <si>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</si>
  <si>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</si>
  <si>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</si>
  <si>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</si>
  <si>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</si>
  <si>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</si>
  <si>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</si>
  <si>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</si>
  <si>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</si>
  <si>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</si>
  <si>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</si>
  <si>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</si>
  <si>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</si>
  <si>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</si>
  <si>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</si>
  <si>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</si>
  <si>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</si>
  <si>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</si>
  <si>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</si>
  <si>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</si>
  <si>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</si>
  <si>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</si>
  <si>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</si>
  <si>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</si>
  <si>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</si>
  <si>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</si>
  <si>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</si>
  <si>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</si>
  <si>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</si>
  <si>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</si>
  <si>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</si>
  <si>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</si>
  <si>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</si>
  <si>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</si>
  <si>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</si>
  <si>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</si>
  <si>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</si>
  <si>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</si>
  <si>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</si>
  <si>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</si>
  <si>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</si>
  <si>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</si>
  <si>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</si>
  <si>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</si>
  <si>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</si>
  <si>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</si>
  <si>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</si>
  <si>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</si>
  <si>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</si>
  <si>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</si>
  <si>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</si>
  <si>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</si>
  <si>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</si>
  <si>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</si>
  <si>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</si>
  <si>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</si>
  <si>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</si>
  <si>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</si>
  <si>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</si>
  <si>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</si>
  <si>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</si>
  <si>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</si>
  <si>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</si>
  <si>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</si>
  <si>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</si>
  <si>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</si>
  <si>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</si>
  <si>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</si>
  <si>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</si>
  <si>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</si>
  <si>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</si>
  <si>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</si>
  <si>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</si>
  <si>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</si>
  <si>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</si>
  <si>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</si>
  <si>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</si>
  <si>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</si>
  <si>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</si>
  <si>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</si>
  <si>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</si>
  <si>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</si>
  <si>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</si>
  <si>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</si>
  <si>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</si>
  <si>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</si>
  <si>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</si>
  <si>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</si>
  <si>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</si>
  <si>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</si>
  <si>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</si>
  <si>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</si>
  <si>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</si>
  <si>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</si>
  <si>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</si>
  <si>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</si>
  <si>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</si>
  <si>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</si>
  <si>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</si>
  <si>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</si>
  <si>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</si>
  <si>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</si>
  <si>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</si>
  <si>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</si>
  <si>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</si>
  <si>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</si>
  <si>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</si>
  <si>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</si>
  <si>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</si>
  <si>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</si>
  <si>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</si>
  <si>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</si>
  <si>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</si>
  <si>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</si>
  <si>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</si>
  <si>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</si>
  <si>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</si>
  <si>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</si>
  <si>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</si>
  <si>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</si>
  <si>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</si>
  <si>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</si>
  <si>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</si>
  <si>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</si>
  <si>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</si>
  <si>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</si>
  <si>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</si>
  <si>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</si>
  <si>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</si>
  <si>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</si>
  <si>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</si>
  <si>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</si>
  <si>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</si>
  <si>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</si>
  <si>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</si>
  <si>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</si>
  <si>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</si>
  <si>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</si>
  <si>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</si>
  <si>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</si>
  <si>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</si>
  <si>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</si>
  <si>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</si>
  <si>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</si>
  <si>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</si>
  <si>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</si>
  <si>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</si>
  <si>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</si>
  <si>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</si>
  <si>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</si>
  <si>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</si>
  <si>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</si>
  <si>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</si>
  <si>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</si>
  <si>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</si>
  <si>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</si>
  <si>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</si>
  <si>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</si>
  <si>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</si>
  <si>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</si>
  <si>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</si>
  <si>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</si>
  <si>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</si>
  <si>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</si>
  <si>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</si>
  <si>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</si>
  <si>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</si>
  <si>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</si>
  <si>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</si>
  <si>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</si>
  <si>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</si>
  <si>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</si>
  <si>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</si>
  <si>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</si>
  <si>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</si>
  <si>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</si>
  <si>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</si>
  <si>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</si>
  <si>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</si>
  <si>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</si>
  <si>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</si>
  <si>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</si>
  <si>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</si>
  <si>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</si>
  <si>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</si>
  <si>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</si>
  <si>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</si>
  <si>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</si>
  <si>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</si>
  <si>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</si>
  <si>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</si>
  <si>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</si>
  <si>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</si>
  <si>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</si>
  <si>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</si>
  <si>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</si>
  <si>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</si>
  <si>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</si>
  <si>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</si>
  <si>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</si>
  <si>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</si>
  <si>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</si>
  <si>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</si>
  <si>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</si>
  <si>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</si>
  <si>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</si>
  <si>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</si>
  <si>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</si>
  <si>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</si>
  <si>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</si>
  <si>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</si>
  <si>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</si>
  <si>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</si>
  <si>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</si>
  <si>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</si>
  <si>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</si>
  <si>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</si>
  <si>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</si>
  <si>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</si>
  <si>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</si>
  <si>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</si>
  <si>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</si>
  <si>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</si>
  <si>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</si>
  <si>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</si>
  <si>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</si>
  <si>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</si>
  <si>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</si>
  <si>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</si>
  <si>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</si>
  <si>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</si>
  <si>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</si>
  <si>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</si>
  <si>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</si>
  <si>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</si>
  <si>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</si>
  <si>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</si>
  <si>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</si>
  <si>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</si>
  <si>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</si>
  <si>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</si>
  <si>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</si>
  <si>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</si>
  <si>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</si>
  <si>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</si>
  <si>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</si>
  <si>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</si>
  <si>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</si>
  <si>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</si>
  <si>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</si>
  <si>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</si>
  <si>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</si>
  <si>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</si>
  <si>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</si>
  <si>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</si>
  <si>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</si>
  <si>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</si>
  <si>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</si>
  <si>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</si>
  <si>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</si>
  <si>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</si>
  <si>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</si>
  <si>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</si>
  <si>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</si>
  <si>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</si>
  <si>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</si>
  <si>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</si>
  <si>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</si>
  <si>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</si>
  <si>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</si>
  <si>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</si>
  <si>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</si>
  <si>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</si>
  <si>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</si>
  <si>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</si>
  <si>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</si>
  <si>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</si>
  <si>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</si>
  <si>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</si>
  <si>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</si>
  <si>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</si>
  <si>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</si>
  <si>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</si>
  <si>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</si>
  <si>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</si>
  <si>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</si>
  <si>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</si>
  <si>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</si>
  <si>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</si>
  <si>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</si>
  <si>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</si>
  <si>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</si>
  <si>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</si>
  <si>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</si>
  <si>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</si>
  <si>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</si>
  <si>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</si>
  <si>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</si>
  <si>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</si>
  <si>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</si>
  <si>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</si>
  <si>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</si>
  <si>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</si>
  <si>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</si>
  <si>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</si>
  <si>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</si>
  <si>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</si>
  <si>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</si>
  <si>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</si>
  <si>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</si>
  <si>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</si>
  <si>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</si>
  <si>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</si>
  <si>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</si>
  <si>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</si>
  <si>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</si>
  <si>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</si>
  <si>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</si>
  <si>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</si>
  <si>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</si>
  <si>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</si>
  <si>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</si>
  <si>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</si>
  <si>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</si>
  <si>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</si>
  <si>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</si>
  <si>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</si>
  <si>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</si>
  <si>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</si>
  <si>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</si>
  <si>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</si>
  <si>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</si>
  <si>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</si>
  <si>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</si>
  <si>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</si>
  <si>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</si>
  <si>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</si>
  <si>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</si>
  <si>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</si>
  <si>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</si>
  <si>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</si>
  <si>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</si>
  <si>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</si>
  <si>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</si>
  <si>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</si>
  <si>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</si>
  <si>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</si>
  <si>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</si>
  <si>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</si>
  <si>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</si>
  <si>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</si>
  <si>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</si>
  <si>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</si>
  <si>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</si>
  <si>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</si>
  <si>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</si>
  <si>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</si>
  <si>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</si>
  <si>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</si>
  <si>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</si>
  <si>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</si>
  <si>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</si>
  <si>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</si>
  <si>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</si>
  <si>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</si>
  <si>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</si>
  <si>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</si>
  <si>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</si>
  <si>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</si>
  <si>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</si>
  <si>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</si>
  <si>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</si>
  <si>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</si>
  <si>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</si>
  <si>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</si>
  <si>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</si>
  <si>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</si>
  <si>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</si>
  <si>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</si>
  <si>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</si>
  <si>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</si>
  <si>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</si>
  <si>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</si>
  <si>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</si>
  <si>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</si>
  <si>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</si>
  <si>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</si>
  <si>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</si>
  <si>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</si>
  <si>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</si>
  <si>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</si>
  <si>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</si>
  <si>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</si>
  <si>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</si>
  <si>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</si>
  <si>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</si>
  <si>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</si>
  <si>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</si>
  <si>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</si>
  <si>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</si>
  <si>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</si>
  <si>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</si>
  <si>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</si>
  <si>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</si>
  <si>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</si>
  <si>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</si>
  <si>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</si>
  <si>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</si>
  <si>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</si>
  <si>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</si>
  <si>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</si>
  <si>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</si>
  <si>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</si>
  <si>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</si>
  <si>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</si>
  <si>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</si>
  <si>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</si>
  <si>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</si>
  <si>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</si>
  <si>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</si>
  <si>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</si>
  <si>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</si>
  <si>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</si>
  <si>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</si>
  <si>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</si>
  <si>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</si>
  <si>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</si>
  <si>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</si>
  <si>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</si>
  <si>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</si>
  <si>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</si>
  <si>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</si>
  <si>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</si>
  <si>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</si>
  <si>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</si>
  <si>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</si>
  <si>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</si>
  <si>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</si>
  <si>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</si>
  <si>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</si>
  <si>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</si>
  <si>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</si>
  <si>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</si>
  <si>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</si>
  <si>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</si>
  <si>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</si>
  <si>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</si>
  <si>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</si>
  <si>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</si>
  <si>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</si>
  <si>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</si>
  <si>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</si>
  <si>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</si>
  <si>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</si>
  <si>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</si>
  <si>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</si>
  <si>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</si>
  <si>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</si>
  <si>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</si>
  <si>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</si>
  <si>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</si>
  <si>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</si>
  <si>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</si>
  <si>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</si>
  <si>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</si>
  <si>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</si>
  <si>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</si>
  <si>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</si>
  <si>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</si>
  <si>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</si>
  <si>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</si>
  <si>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</si>
  <si>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</si>
  <si>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</si>
  <si>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</si>
  <si>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</si>
  <si>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</si>
  <si>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</si>
  <si>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</si>
  <si>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</si>
  <si>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</si>
  <si>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</si>
  <si>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</si>
  <si>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</si>
  <si>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</si>
  <si>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</si>
  <si>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</si>
  <si>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</si>
  <si>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</si>
  <si>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</si>
  <si>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</si>
  <si>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</si>
  <si>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</si>
  <si>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</si>
  <si>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</si>
  <si>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</si>
  <si>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</si>
  <si>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</si>
  <si>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</si>
  <si>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</si>
  <si>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</si>
  <si>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</si>
  <si>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</si>
  <si>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</si>
  <si>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</si>
  <si>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</si>
  <si>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</si>
  <si>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</si>
  <si>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</si>
  <si>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</si>
  <si>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</si>
  <si>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</si>
  <si>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</si>
  <si>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</si>
  <si>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</si>
  <si>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</si>
  <si>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</si>
  <si>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</si>
  <si>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</si>
  <si>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</si>
  <si>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</si>
  <si>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</si>
  <si>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</si>
  <si>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</si>
  <si>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</si>
  <si>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</si>
  <si>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</si>
  <si>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</si>
  <si>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</si>
  <si>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</si>
  <si>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</si>
  <si>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</si>
  <si>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</si>
  <si>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</si>
  <si>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</si>
  <si>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</si>
  <si>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</si>
  <si>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</si>
  <si>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</si>
  <si>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</si>
  <si>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</si>
  <si>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</si>
  <si>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</si>
  <si>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</si>
  <si>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</si>
  <si>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</si>
  <si>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</si>
  <si>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</si>
  <si>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</si>
  <si>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</si>
  <si>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</si>
  <si>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</si>
  <si>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</si>
  <si>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</si>
  <si>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</si>
  <si>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</si>
  <si>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</si>
  <si>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</si>
  <si>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</si>
  <si>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</si>
  <si>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</si>
  <si>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</si>
  <si>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</si>
  <si>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</si>
  <si>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</si>
  <si>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</si>
  <si>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</si>
  <si>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</si>
  <si>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</si>
  <si>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</si>
  <si>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</si>
  <si>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</si>
  <si>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</si>
  <si>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</si>
  <si>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</si>
  <si>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</si>
  <si>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</si>
  <si>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</si>
  <si>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</si>
  <si>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</si>
  <si>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</si>
  <si>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</si>
  <si>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</si>
  <si>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</si>
  <si>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</si>
  <si>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</si>
  <si>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</si>
  <si>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</si>
  <si>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</si>
  <si>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</si>
  <si>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</si>
  <si>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</si>
  <si>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</si>
  <si>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</si>
  <si>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</si>
  <si>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</si>
  <si>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</si>
  <si>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</si>
  <si>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</si>
  <si>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</si>
  <si>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</si>
  <si>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</si>
  <si>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</si>
  <si>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</si>
  <si>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</si>
  <si>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</si>
  <si>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</si>
  <si>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</si>
  <si>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</si>
  <si>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</si>
  <si>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</si>
  <si>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</si>
  <si>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</si>
  <si>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</si>
  <si>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</si>
  <si>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</si>
  <si>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</si>
  <si>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</si>
  <si>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</si>
  <si>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</si>
  <si>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</si>
  <si>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</si>
  <si>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</si>
  <si>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</si>
  <si>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</si>
  <si>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</si>
  <si>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</si>
  <si>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</si>
  <si>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</si>
  <si>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</si>
  <si>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</si>
  <si>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</si>
  <si>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</si>
  <si>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</si>
  <si>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</si>
  <si>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</si>
  <si>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</si>
  <si>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</si>
  <si>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</si>
  <si>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</si>
  <si>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</si>
  <si>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</si>
  <si>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</si>
  <si>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</si>
  <si>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</si>
  <si>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</si>
  <si>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</si>
  <si>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</si>
  <si>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</si>
  <si>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</si>
  <si>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</si>
  <si>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</si>
  <si>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</si>
  <si>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</si>
  <si>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</si>
  <si>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</si>
  <si>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</si>
  <si>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</si>
  <si>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</si>
  <si>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</si>
  <si>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</si>
  <si>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</si>
  <si>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</si>
  <si>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</si>
  <si>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</si>
  <si>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</si>
  <si>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</si>
  <si>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</si>
  <si>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</si>
  <si>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</si>
  <si>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</si>
  <si>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</si>
  <si>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</si>
  <si>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</si>
  <si>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</si>
  <si>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</si>
  <si>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</si>
  <si>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</si>
  <si>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</si>
  <si>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</si>
  <si>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</si>
  <si>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</si>
  <si>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</si>
  <si>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</si>
  <si>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</si>
  <si>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</si>
  <si>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</si>
  <si>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</si>
  <si>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</si>
  <si>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</si>
  <si>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</si>
  <si>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</si>
  <si>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</si>
  <si>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</si>
  <si>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</si>
  <si>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</si>
  <si>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</si>
  <si>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</si>
  <si>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</si>
  <si>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</si>
  <si>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</si>
  <si>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</si>
  <si>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</si>
  <si>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</si>
  <si>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</si>
  <si>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</si>
  <si>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</si>
  <si>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</si>
  <si>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</si>
  <si>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</si>
  <si>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</si>
  <si>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</si>
  <si>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</si>
  <si>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</si>
  <si>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</si>
  <si>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</si>
  <si>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</si>
  <si>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</si>
  <si>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</si>
  <si>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</si>
  <si>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</si>
  <si>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</si>
  <si>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</si>
  <si>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</si>
  <si>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</si>
  <si>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</si>
  <si>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</si>
  <si>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</si>
  <si>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</si>
  <si>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</si>
  <si>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</si>
  <si>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</si>
  <si>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</si>
  <si>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</si>
  <si>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</si>
  <si>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</si>
  <si>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</si>
  <si>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</si>
  <si>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</si>
  <si>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</si>
  <si>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</si>
  <si>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</si>
  <si>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</si>
  <si>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</si>
  <si>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</si>
  <si>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</si>
  <si>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</si>
  <si>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</si>
  <si>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</si>
  <si>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</si>
  <si>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</si>
  <si>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</si>
  <si>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</si>
  <si>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</si>
  <si>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</si>
  <si>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</si>
  <si>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</si>
  <si>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</si>
  <si>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</si>
  <si>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</si>
  <si>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</si>
  <si>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</si>
  <si>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</si>
  <si>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</si>
  <si>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</si>
  <si>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</si>
  <si>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</si>
  <si>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</si>
  <si>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</si>
  <si>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</si>
  <si>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</si>
  <si>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</si>
  <si>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</si>
  <si>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</si>
  <si>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</si>
  <si>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</si>
  <si>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</si>
  <si>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</si>
  <si>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</si>
  <si>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</si>
  <si>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</si>
  <si>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</si>
  <si>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</si>
  <si>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</si>
  <si>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</si>
  <si>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</si>
  <si>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</si>
  <si>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</si>
  <si>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</si>
  <si>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</si>
  <si>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</si>
  <si>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</si>
  <si>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</si>
  <si>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</si>
  <si>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</si>
  <si>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</si>
  <si>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</si>
  <si>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</si>
  <si>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</si>
  <si>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</si>
  <si>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</si>
  <si>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</si>
  <si>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</si>
  <si>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</si>
  <si>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</si>
  <si>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</si>
  <si>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</si>
  <si>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</si>
  <si>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</si>
  <si>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</si>
  <si>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</si>
  <si>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</si>
  <si>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</si>
  <si>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</si>
  <si>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</si>
  <si>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</si>
  <si>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</si>
  <si>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</si>
  <si>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</si>
  <si>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</si>
  <si>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</si>
  <si>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</si>
  <si>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</si>
  <si>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</si>
  <si>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</si>
  <si>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</si>
  <si>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</si>
  <si>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</si>
  <si>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</si>
  <si>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</si>
  <si>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</si>
  <si>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</si>
  <si>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</si>
  <si>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</si>
  <si>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</si>
  <si>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</si>
  <si>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</si>
  <si>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</si>
  <si>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</si>
  <si>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</si>
  <si>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</si>
  <si>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</si>
  <si>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</si>
  <si>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</si>
  <si>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</si>
  <si>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</si>
  <si>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</si>
  <si>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</si>
  <si>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</si>
  <si>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</si>
  <si>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</si>
  <si>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</si>
  <si>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</si>
  <si>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</si>
  <si>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</si>
  <si>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</si>
  <si>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</si>
  <si>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</si>
  <si>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</si>
  <si>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</si>
  <si>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</si>
  <si>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</si>
  <si>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</si>
  <si>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</si>
  <si>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</si>
  <si>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</si>
  <si>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</si>
  <si>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</si>
  <si>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</si>
  <si>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</si>
  <si>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</si>
  <si>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</si>
  <si>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</si>
  <si>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</si>
  <si>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</si>
  <si>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</si>
  <si>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</si>
  <si>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</si>
  <si>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</si>
  <si>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</si>
  <si>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</si>
  <si>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</si>
  <si>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</si>
  <si>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</si>
  <si>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</si>
  <si>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</si>
  <si>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</si>
  <si>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</si>
  <si>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</si>
  <si>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</si>
  <si>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</si>
  <si>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</si>
  <si>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</si>
  <si>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</si>
  <si>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</si>
  <si>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</si>
  <si>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</si>
  <si>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</si>
  <si>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</si>
  <si>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</si>
  <si>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</si>
  <si>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</si>
  <si>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</si>
  <si>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</si>
  <si>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</si>
  <si>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</si>
  <si>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</si>
  <si>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</si>
  <si>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</si>
  <si>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</si>
  <si>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</si>
  <si>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</si>
  <si>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</si>
  <si>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</si>
  <si>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</si>
  <si>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</si>
  <si>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</si>
  <si>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</si>
  <si>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</si>
  <si>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</si>
  <si>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</si>
  <si>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</si>
  <si>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</si>
  <si>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</si>
  <si>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</si>
  <si>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</si>
  <si>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</si>
  <si>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</si>
  <si>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</si>
  <si>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</si>
  <si>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</si>
  <si>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</si>
  <si>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</si>
  <si>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</si>
  <si>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</si>
  <si>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</si>
  <si>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</si>
  <si>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</si>
  <si>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</si>
  <si>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</si>
  <si>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</si>
  <si>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</si>
  <si>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</si>
  <si>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</si>
  <si>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</si>
  <si>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</si>
  <si>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</si>
  <si>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</si>
  <si>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</si>
  <si>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</si>
  <si>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</si>
  <si>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</si>
  <si>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</si>
  <si>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</si>
  <si>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</si>
  <si>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</si>
  <si>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</si>
  <si>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</si>
  <si>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</si>
  <si>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</si>
  <si>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</si>
  <si>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</si>
  <si>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</si>
  <si>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</si>
  <si>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</si>
  <si>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</si>
  <si>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</si>
  <si>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</si>
  <si>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</si>
  <si>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</si>
  <si>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</si>
  <si>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</si>
  <si>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</si>
  <si>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</si>
  <si>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</si>
  <si>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</si>
  <si>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</si>
  <si>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</si>
  <si>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</si>
  <si>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</si>
  <si>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</si>
  <si>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</si>
  <si>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</si>
  <si>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</si>
  <si>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</si>
  <si>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</si>
  <si>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</si>
  <si>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</si>
  <si>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</si>
  <si>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</si>
  <si>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</si>
  <si>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</si>
  <si>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</si>
  <si>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</si>
  <si>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</si>
  <si>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</si>
  <si>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</si>
  <si>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</si>
  <si>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</si>
  <si>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</si>
  <si>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</si>
  <si>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</si>
  <si>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</si>
  <si>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</si>
  <si>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</si>
  <si>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</si>
  <si>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</si>
  <si>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</si>
  <si>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</si>
  <si>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</si>
  <si>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</si>
  <si>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</si>
  <si>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</si>
  <si>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</si>
  <si>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</si>
  <si>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</si>
  <si>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</si>
  <si>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</si>
  <si>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</si>
  <si>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</si>
  <si>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</si>
  <si>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</si>
  <si>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</si>
  <si>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</si>
  <si>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</si>
  <si>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</si>
  <si>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</si>
  <si>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</si>
  <si>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</si>
  <si>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</si>
  <si>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</si>
  <si>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</si>
  <si>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</si>
  <si>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</si>
  <si>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</si>
  <si>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</si>
  <si>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</si>
  <si>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</si>
  <si>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</si>
  <si>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</si>
  <si>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</si>
  <si>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</si>
  <si>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</si>
  <si>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</si>
  <si>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</si>
  <si>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</si>
  <si>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</si>
  <si>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</si>
  <si>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</si>
  <si>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</si>
  <si>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</si>
  <si>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</si>
  <si>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</si>
  <si>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</si>
  <si>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</si>
  <si>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</si>
  <si>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</si>
  <si>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</si>
  <si>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</si>
  <si>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</si>
  <si>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</si>
  <si>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</si>
  <si>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</si>
  <si>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</si>
  <si>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</si>
  <si>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</si>
  <si>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</si>
  <si>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</si>
  <si>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</si>
  <si>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</si>
  <si>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</si>
  <si>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</si>
  <si>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</si>
  <si>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</si>
  <si>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</si>
  <si>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</si>
  <si>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</si>
  <si>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</si>
  <si>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</si>
  <si>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</si>
  <si>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</si>
  <si>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</si>
  <si>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</si>
  <si>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</si>
  <si>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</si>
  <si>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</si>
  <si>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</si>
  <si>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</si>
  <si>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</si>
  <si>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</si>
  <si>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</si>
  <si>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</si>
  <si>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</si>
  <si>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</si>
  <si>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</si>
  <si>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</si>
  <si>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</si>
  <si>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</si>
  <si>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</si>
  <si>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</si>
  <si>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</si>
  <si>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</si>
  <si>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</si>
  <si>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</si>
  <si>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</si>
  <si>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</si>
  <si>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</si>
  <si>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</si>
  <si>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</si>
  <si>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</si>
  <si>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</si>
  <si>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</si>
  <si>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</si>
  <si>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</si>
  <si>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</si>
  <si>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</si>
  <si>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</si>
  <si>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</si>
  <si>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</si>
  <si>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</si>
  <si>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</si>
  <si>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</si>
  <si>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</si>
  <si>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</si>
  <si>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</si>
  <si>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</si>
  <si>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</si>
  <si>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</si>
  <si>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</si>
  <si>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</si>
  <si>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</si>
  <si>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</si>
  <si>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</si>
  <si>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</si>
  <si>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</si>
  <si>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</si>
  <si>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</si>
  <si>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</si>
  <si>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</si>
  <si>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</si>
  <si>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</si>
  <si>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</si>
  <si>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</si>
  <si>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</si>
  <si>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</si>
  <si>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</si>
  <si>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</si>
  <si>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</si>
  <si>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</si>
  <si>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</si>
  <si>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</si>
  <si>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</si>
  <si>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</si>
  <si>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</si>
  <si>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</si>
  <si>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</si>
  <si>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</si>
  <si>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</si>
  <si>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</si>
  <si>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</si>
  <si>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</si>
  <si>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</si>
  <si>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</si>
  <si>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</si>
  <si>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</si>
  <si>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</si>
  <si>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</si>
  <si>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</si>
  <si>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</si>
  <si>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</si>
  <si>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</si>
  <si>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</si>
  <si>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</si>
  <si>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</si>
  <si>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</si>
  <si>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</si>
  <si>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</si>
  <si>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</si>
  <si>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</si>
  <si>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</si>
  <si>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</si>
  <si>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</si>
  <si>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</si>
  <si>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</si>
  <si>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</si>
  <si>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</si>
  <si>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</si>
  <si>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</si>
  <si>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</si>
  <si>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</si>
  <si>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</si>
  <si>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</si>
  <si>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</si>
  <si>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</si>
  <si>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</si>
  <si>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</si>
  <si>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</si>
  <si>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</si>
  <si>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</si>
  <si>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</si>
  <si>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</si>
  <si>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</si>
  <si>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</si>
  <si>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</si>
  <si>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</si>
  <si>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</si>
  <si>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</si>
  <si>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</si>
  <si>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</si>
  <si>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</si>
  <si>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</si>
  <si>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</si>
  <si>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</si>
  <si>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</si>
  <si>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</si>
  <si>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</si>
  <si>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</si>
  <si>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</si>
  <si>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</si>
  <si>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</si>
  <si>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</si>
  <si>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</si>
  <si>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</si>
  <si>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</si>
  <si>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</si>
  <si>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</si>
  <si>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</si>
  <si>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</si>
  <si>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</si>
  <si>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</si>
  <si>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</si>
  <si>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</si>
  <si>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</si>
  <si>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</si>
  <si>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</si>
  <si>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</si>
  <si>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</si>
  <si>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</si>
  <si>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</si>
  <si>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</si>
  <si>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</si>
  <si>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</si>
  <si>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</si>
  <si>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</si>
  <si>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</si>
  <si>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</si>
  <si>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</si>
  <si>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</si>
  <si>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</si>
  <si>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</si>
  <si>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</si>
  <si>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</si>
  <si>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</si>
  <si>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</si>
  <si>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</si>
  <si>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</si>
  <si>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</si>
  <si>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</si>
  <si>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</si>
  <si>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</si>
  <si>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</si>
  <si>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</si>
  <si>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</si>
  <si>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</si>
  <si>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</si>
  <si>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</si>
  <si>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</si>
  <si>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</si>
  <si>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</si>
  <si>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</si>
  <si>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</si>
  <si>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</si>
  <si>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</si>
  <si>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</si>
  <si>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</si>
  <si>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</si>
  <si>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</si>
  <si>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</si>
  <si>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</si>
  <si>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</si>
  <si>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</si>
  <si>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</si>
  <si>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</si>
  <si>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</si>
  <si>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</si>
  <si>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</si>
  <si>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</si>
  <si>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</si>
  <si>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</si>
  <si>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</si>
  <si>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</si>
  <si>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</si>
  <si>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</si>
  <si>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</si>
  <si>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</si>
  <si>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</si>
  <si>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</si>
  <si>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</si>
  <si>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</si>
  <si>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</si>
  <si>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</si>
  <si>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</si>
  <si>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</si>
  <si>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</si>
  <si>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</si>
  <si>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</si>
  <si>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</si>
  <si>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</si>
  <si>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</si>
  <si>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</si>
  <si>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</si>
  <si>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</si>
  <si>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</si>
  <si>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</si>
  <si>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</si>
  <si>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</si>
  <si>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</si>
  <si>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</si>
  <si>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</si>
  <si>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</si>
  <si>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</si>
  <si>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</si>
  <si>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</si>
  <si>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</si>
  <si>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</si>
  <si>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</si>
  <si>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</si>
  <si>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</si>
  <si>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</si>
  <si>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</si>
  <si>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</si>
  <si>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</si>
  <si>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</si>
  <si>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</si>
  <si>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</si>
  <si>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</si>
  <si>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</si>
  <si>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</si>
  <si>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</si>
  <si>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</si>
  <si>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</si>
  <si>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</si>
  <si>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</si>
  <si>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</si>
  <si>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</si>
  <si>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</si>
  <si>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</si>
  <si>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</si>
  <si>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</si>
  <si>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</si>
  <si>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</si>
  <si>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</si>
  <si>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</si>
  <si>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</si>
  <si>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</si>
  <si>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</si>
  <si>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</si>
  <si>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</si>
  <si>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</si>
  <si>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</si>
  <si>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</si>
  <si>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</si>
  <si>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</si>
  <si>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</si>
  <si>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</si>
  <si>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</si>
  <si>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</si>
  <si>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</si>
  <si>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</si>
  <si>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</si>
  <si>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</si>
  <si>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</si>
  <si>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</si>
  <si>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</si>
  <si>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</si>
  <si>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</si>
  <si>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</si>
  <si>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</si>
  <si>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</si>
  <si>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</si>
  <si>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</si>
  <si>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</si>
  <si>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</si>
  <si>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</si>
  <si>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</si>
  <si>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</si>
  <si>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</si>
  <si>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</si>
  <si>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</si>
  <si>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</si>
  <si>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</si>
  <si>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</si>
  <si>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</si>
  <si>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</si>
  <si>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</si>
  <si>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</si>
  <si>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</si>
  <si>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</si>
  <si>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</si>
  <si>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</si>
  <si>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</si>
  <si>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</si>
  <si>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</si>
  <si>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</si>
  <si>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</si>
  <si>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</si>
  <si>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</si>
  <si>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</si>
  <si>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</si>
  <si>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</si>
  <si>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</si>
  <si>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</si>
  <si>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</si>
  <si>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</si>
  <si>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</si>
  <si>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</si>
  <si>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</si>
  <si>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</si>
  <si>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</si>
  <si>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</si>
  <si>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</si>
  <si>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</si>
  <si>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</si>
  <si>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</si>
  <si>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</si>
  <si>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</si>
  <si>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</si>
  <si>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</si>
  <si>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</si>
  <si>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</si>
  <si>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</si>
  <si>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</si>
  <si>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</si>
  <si>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</si>
  <si>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</si>
  <si>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</si>
  <si>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</si>
  <si>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</si>
  <si>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</si>
  <si>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</si>
  <si>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</si>
  <si>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</si>
  <si>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</si>
  <si>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</si>
  <si>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</si>
  <si>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</si>
  <si>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</si>
  <si>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</si>
  <si>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</si>
  <si>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</si>
  <si>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</si>
  <si>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</si>
  <si>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</si>
  <si>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</si>
  <si>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</si>
  <si>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</si>
  <si>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</si>
  <si>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</si>
  <si>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</si>
  <si>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</si>
  <si>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</si>
  <si>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</si>
  <si>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</si>
  <si>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</si>
  <si>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</si>
  <si>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</si>
  <si>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</si>
  <si>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</si>
  <si>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</si>
  <si>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</si>
  <si>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</si>
  <si>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</si>
  <si>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</si>
  <si>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</si>
  <si>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</si>
  <si>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</si>
  <si>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</si>
  <si>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</si>
  <si>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</si>
  <si>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</si>
  <si>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</si>
  <si>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</si>
  <si>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</si>
  <si>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</si>
  <si>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</si>
  <si>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</si>
  <si>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</si>
  <si>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</si>
  <si>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</si>
  <si>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</si>
  <si>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</si>
  <si>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</si>
  <si>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</si>
  <si>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</si>
  <si>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</si>
  <si>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</si>
  <si>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</si>
  <si>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</si>
  <si>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</si>
  <si>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</si>
  <si>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</si>
  <si>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</si>
  <si>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</si>
  <si>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</si>
  <si>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</si>
  <si>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</si>
  <si>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</si>
  <si>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</si>
  <si>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</si>
  <si>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</si>
  <si>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</si>
  <si>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</si>
  <si>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</si>
  <si>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</si>
  <si>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</si>
  <si>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</si>
  <si>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</si>
  <si>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</si>
  <si>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</si>
  <si>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</si>
  <si>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</si>
  <si>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</si>
  <si>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</si>
  <si>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</si>
  <si>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</si>
  <si>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</si>
  <si>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</si>
  <si>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</si>
  <si>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</si>
  <si>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</si>
  <si>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</si>
  <si>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</si>
  <si>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</si>
  <si>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</si>
  <si>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</si>
  <si>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</si>
  <si>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</si>
  <si>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</si>
  <si>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</si>
  <si>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</si>
  <si>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</si>
  <si>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</si>
  <si>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</si>
  <si>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</si>
  <si>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</si>
  <si>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</si>
  <si>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</si>
  <si>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</si>
  <si>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</si>
  <si>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</si>
  <si>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</si>
  <si>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</si>
  <si>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</si>
  <si>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</si>
  <si>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</si>
  <si>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</si>
  <si>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</si>
  <si>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</si>
  <si>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</si>
  <si>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</si>
  <si>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</si>
  <si>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</si>
  <si>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</si>
  <si>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</si>
  <si>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</si>
  <si>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</si>
  <si>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</si>
  <si>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</si>
  <si>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</si>
  <si>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</si>
  <si>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</si>
  <si>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</si>
  <si>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</si>
  <si>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</si>
  <si>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</si>
  <si>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</si>
  <si>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</si>
  <si>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</si>
  <si>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</si>
  <si>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</si>
  <si>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</si>
  <si>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</si>
  <si>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</si>
  <si>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</si>
  <si>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</si>
  <si>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</si>
  <si>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</si>
  <si>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</si>
  <si>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</si>
  <si>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</si>
  <si>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</si>
  <si>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</si>
  <si>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</si>
  <si>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</si>
  <si>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</si>
  <si>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</si>
  <si>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</si>
  <si>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</si>
  <si>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</si>
  <si>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</si>
  <si>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</si>
  <si>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</si>
  <si>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</si>
  <si>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</si>
  <si>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</si>
  <si>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</si>
  <si>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</si>
  <si>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</si>
  <si>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</si>
  <si>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</si>
  <si>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</si>
  <si>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</si>
  <si>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</si>
  <si>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</si>
  <si>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</si>
  <si>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</si>
  <si>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</si>
  <si>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</si>
  <si>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</si>
  <si>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</si>
  <si>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</si>
  <si>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</si>
  <si>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</si>
  <si>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</si>
  <si>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</si>
  <si>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</si>
  <si>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</si>
  <si>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</si>
  <si>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</si>
  <si>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</si>
  <si>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</si>
  <si>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</si>
  <si>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</si>
  <si>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</si>
  <si>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</si>
  <si>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</si>
  <si>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</si>
  <si>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</si>
  <si>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</si>
  <si>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</si>
  <si>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</si>
  <si>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</si>
  <si>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</si>
  <si>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</si>
  <si>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</si>
  <si>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</si>
  <si>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</si>
  <si>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</si>
  <si>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</si>
  <si>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</si>
  <si>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</si>
  <si>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</si>
  <si>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</si>
  <si>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</si>
  <si>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</si>
  <si>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</si>
  <si>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</si>
  <si>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</si>
  <si>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</si>
  <si>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</si>
  <si>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</si>
  <si>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</si>
  <si>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</si>
  <si>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</si>
  <si>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</si>
  <si>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</si>
  <si>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</si>
  <si>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</si>
  <si>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</si>
  <si>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</si>
  <si>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</si>
  <si>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</si>
  <si>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</si>
  <si>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</si>
  <si>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</si>
  <si>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</si>
  <si>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</si>
  <si>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</si>
  <si>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</si>
  <si>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</si>
  <si>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</si>
  <si>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</si>
  <si>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</si>
  <si>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</si>
  <si>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</si>
  <si>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</si>
  <si>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</si>
  <si>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</si>
  <si>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</si>
  <si>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</si>
  <si>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</si>
  <si>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</si>
  <si>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</si>
  <si>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</si>
  <si>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</si>
  <si>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</si>
  <si>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</si>
  <si>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</si>
  <si>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</si>
  <si>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</si>
  <si>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</si>
  <si>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</si>
  <si>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</si>
  <si>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</si>
  <si>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</si>
  <si>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</si>
  <si>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</si>
  <si>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</si>
  <si>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</si>
  <si>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</si>
  <si>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</si>
  <si>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</si>
  <si>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</si>
  <si>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</si>
  <si>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</si>
  <si>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</si>
  <si>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</si>
  <si>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</si>
  <si>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</si>
  <si>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</si>
  <si>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</si>
  <si>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</si>
  <si>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</si>
  <si>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</si>
  <si>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</si>
  <si>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</si>
  <si>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</si>
  <si>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</si>
  <si>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</si>
  <si>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</si>
  <si>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</si>
  <si>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</si>
  <si>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</si>
  <si>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</si>
  <si>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</si>
  <si>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</si>
  <si>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</si>
  <si>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</si>
  <si>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</si>
  <si>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</si>
  <si>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</si>
  <si>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</si>
  <si>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</si>
  <si>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</si>
  <si>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</si>
  <si>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</si>
  <si>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</si>
  <si>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</si>
  <si>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</si>
  <si>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</si>
  <si>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</si>
  <si>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</si>
  <si>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</si>
  <si>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</si>
  <si>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</si>
  <si>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</si>
  <si>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</si>
  <si>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</si>
  <si>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</si>
  <si>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</si>
  <si>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</si>
  <si>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</si>
  <si>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</si>
  <si>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</si>
  <si>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</si>
  <si>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</si>
  <si>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</si>
  <si>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</si>
  <si>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</si>
  <si>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</si>
  <si>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</si>
  <si>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</si>
  <si>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</si>
  <si>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</si>
  <si>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</si>
  <si>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</si>
  <si>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</si>
  <si>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</si>
  <si>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</si>
  <si>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</si>
  <si>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</si>
  <si>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</si>
  <si>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</si>
  <si>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</si>
  <si>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</si>
  <si>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</si>
  <si>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</si>
  <si>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</si>
  <si>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</si>
  <si>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</si>
  <si>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</si>
  <si>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</si>
  <si>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</si>
  <si>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</si>
  <si>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</si>
  <si>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</si>
  <si>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</si>
  <si>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</si>
  <si>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</si>
  <si>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</si>
  <si>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</si>
  <si>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</si>
  <si>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</si>
  <si>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</si>
  <si>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</si>
  <si>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</si>
  <si>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</si>
  <si>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</si>
  <si>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</si>
  <si>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</si>
  <si>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</si>
  <si>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</si>
  <si>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</si>
  <si>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</si>
  <si>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</si>
  <si>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</si>
  <si>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</si>
  <si>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</si>
  <si>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</si>
  <si>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</si>
  <si>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</si>
  <si>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</si>
  <si>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</si>
  <si>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</si>
  <si>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</si>
  <si>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</si>
  <si>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</si>
  <si>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</si>
  <si>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</si>
  <si>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</si>
  <si>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</si>
  <si>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</si>
  <si>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</si>
  <si>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</si>
  <si>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</si>
  <si>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</si>
  <si>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</si>
  <si>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</si>
  <si>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</si>
  <si>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</si>
  <si>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</si>
  <si>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</si>
  <si>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</si>
  <si>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</si>
  <si>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</si>
  <si>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</si>
  <si>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</si>
  <si>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</si>
  <si>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</si>
  <si>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</si>
  <si>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</si>
  <si>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</si>
  <si>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</si>
  <si>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</si>
  <si>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</si>
  <si>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</si>
  <si>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</si>
  <si>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</si>
  <si>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</si>
  <si>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</si>
  <si>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</si>
  <si>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</si>
  <si>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</si>
  <si>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</si>
  <si>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</si>
  <si>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</si>
  <si>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</si>
  <si>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</si>
  <si>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</si>
  <si>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</si>
  <si>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</si>
  <si>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</si>
  <si>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</si>
  <si>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</si>
  <si>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</si>
  <si>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</si>
  <si>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</si>
  <si>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</si>
  <si>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</si>
  <si>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</si>
  <si>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</si>
  <si>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</si>
  <si>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</si>
  <si>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</si>
  <si>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</si>
  <si>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</si>
  <si>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</si>
  <si>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</si>
  <si>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</si>
  <si>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</si>
  <si>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</si>
  <si>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</si>
  <si>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</si>
  <si>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</si>
  <si>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</si>
  <si>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</si>
  <si>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</si>
  <si>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</si>
  <si>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</si>
  <si>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</si>
  <si>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</si>
  <si>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</si>
  <si>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</si>
  <si>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</si>
  <si>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</si>
  <si>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</si>
  <si>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</si>
  <si>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</si>
  <si>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</si>
  <si>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</si>
  <si>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</si>
  <si>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</si>
  <si>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</si>
  <si>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</si>
  <si>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</si>
  <si>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</si>
  <si>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</si>
  <si>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</si>
  <si>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</si>
  <si>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</si>
  <si>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</si>
  <si>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</si>
  <si>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</si>
  <si>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</si>
  <si>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</si>
  <si>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</si>
  <si>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</si>
  <si>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</si>
  <si>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</si>
  <si>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</si>
  <si>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</si>
  <si>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</si>
  <si>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</si>
  <si>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</si>
  <si>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</si>
  <si>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</si>
  <si>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</si>
  <si>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</si>
  <si>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</si>
  <si>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</si>
  <si>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</si>
  <si>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</si>
  <si>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</si>
  <si>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</si>
  <si>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</si>
  <si>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</si>
  <si>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</si>
  <si>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</si>
  <si>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</si>
  <si>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</si>
  <si>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</si>
  <si>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</si>
  <si>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</si>
  <si>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</si>
  <si>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</si>
  <si>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</si>
  <si>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</si>
  <si>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</si>
  <si>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</si>
  <si>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</si>
  <si>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</si>
  <si>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</si>
  <si>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</si>
  <si>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</si>
  <si>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</si>
  <si>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</si>
  <si>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</si>
  <si>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</si>
  <si>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</si>
  <si>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</si>
  <si>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</si>
  <si>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</si>
  <si>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</si>
  <si>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</si>
  <si>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</si>
  <si>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</si>
  <si>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</si>
  <si>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</si>
  <si>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</si>
  <si>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</si>
  <si>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</si>
  <si>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</si>
  <si>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</si>
  <si>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</si>
  <si>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</si>
  <si>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</si>
  <si>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</si>
  <si>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</si>
  <si>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</si>
  <si>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</si>
  <si>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</si>
  <si>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</si>
  <si>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</si>
  <si>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</si>
  <si>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</si>
  <si>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</si>
  <si>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</si>
  <si>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</si>
  <si>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</si>
  <si>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</si>
  <si>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</si>
  <si>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</si>
  <si>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</si>
  <si>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</si>
  <si>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</si>
  <si>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</si>
  <si>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</si>
  <si>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</si>
  <si>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</si>
  <si>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</si>
  <si>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</si>
  <si>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</si>
  <si>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</si>
  <si>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</si>
  <si>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</si>
  <si>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</si>
  <si>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</si>
  <si>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</si>
  <si>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</si>
  <si>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</si>
  <si>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</si>
  <si>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</si>
  <si>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</si>
  <si>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</si>
  <si>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</si>
  <si>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</si>
  <si>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</si>
  <si>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</si>
  <si>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</si>
  <si>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</si>
  <si>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</si>
  <si>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</si>
  <si>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</si>
  <si>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</si>
  <si>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</si>
  <si>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</si>
  <si>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</si>
  <si>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</si>
  <si>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</si>
  <si>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</si>
  <si>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</si>
  <si>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</si>
  <si>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</si>
  <si>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</si>
  <si>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</si>
  <si>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</si>
  <si>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</si>
  <si>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</si>
  <si>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</si>
  <si>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</si>
  <si>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</si>
  <si>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</si>
  <si>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</si>
  <si>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</si>
  <si>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</si>
  <si>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</si>
  <si>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</si>
  <si>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</si>
  <si>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</si>
  <si>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</si>
  <si>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</si>
  <si>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</si>
  <si>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</si>
  <si>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</si>
  <si>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</si>
  <si>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</si>
  <si>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</si>
  <si>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</si>
  <si>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</si>
  <si>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</si>
  <si>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</si>
  <si>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</si>
  <si>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</si>
  <si>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</si>
  <si>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</si>
  <si>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</si>
  <si>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</si>
  <si>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</si>
  <si>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</si>
  <si>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</si>
  <si>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</si>
  <si>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</si>
  <si>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</si>
  <si>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</si>
  <si>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</si>
  <si>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</si>
  <si>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</si>
  <si>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</si>
  <si>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</si>
  <si>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</si>
  <si>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</si>
  <si>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</si>
  <si>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</si>
  <si>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</si>
  <si>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</si>
  <si>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</si>
  <si>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</si>
  <si>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</si>
  <si>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</si>
  <si>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</si>
  <si>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</si>
  <si>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</si>
  <si>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</si>
  <si>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</si>
  <si>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</si>
  <si>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</si>
  <si>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</si>
  <si>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</si>
  <si>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</si>
  <si>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</si>
  <si>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</si>
  <si>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</si>
  <si>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</si>
  <si>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</si>
  <si>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</si>
  <si>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</si>
  <si>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</si>
  <si>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</si>
  <si>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</si>
  <si>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</si>
  <si>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</si>
  <si>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</si>
  <si>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</si>
  <si>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</si>
  <si>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</si>
  <si>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</si>
  <si>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</si>
  <si>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</si>
  <si>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</si>
  <si>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</si>
  <si>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</si>
  <si>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</si>
  <si>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</si>
  <si>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</si>
  <si>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</si>
  <si>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</si>
  <si>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</si>
  <si>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</si>
  <si>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</si>
  <si>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</si>
  <si>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</si>
  <si>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</si>
  <si>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</si>
  <si>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</si>
  <si>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</si>
  <si>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</si>
  <si>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</si>
  <si>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</si>
  <si>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</si>
  <si>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</si>
  <si>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</si>
  <si>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</si>
  <si>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</si>
  <si>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</si>
  <si>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</si>
  <si>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</si>
  <si>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</si>
  <si>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</si>
  <si>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</si>
  <si>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</si>
  <si>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</si>
  <si>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</si>
  <si>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</si>
  <si>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</si>
  <si>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</si>
  <si>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</si>
  <si>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</si>
  <si>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</si>
  <si>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</si>
  <si>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</si>
  <si>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</si>
  <si>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</si>
  <si>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</si>
  <si>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</si>
  <si>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</si>
  <si>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</si>
  <si>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</si>
  <si>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</si>
  <si>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</si>
  <si>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</si>
  <si>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</si>
  <si>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</si>
  <si>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</si>
  <si>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</si>
  <si>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</si>
  <si>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</si>
  <si>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</si>
  <si>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</si>
  <si>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</si>
  <si>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</si>
  <si>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</si>
  <si>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</si>
  <si>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</si>
  <si>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</si>
  <si>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</si>
  <si>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</si>
  <si>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</si>
  <si>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</si>
  <si>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</si>
  <si>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</si>
  <si>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</si>
  <si>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</si>
  <si>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</si>
  <si>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</si>
  <si>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</si>
  <si>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</si>
  <si>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</si>
  <si>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</si>
  <si>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</si>
  <si>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</si>
  <si>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</si>
  <si>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</si>
  <si>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</si>
  <si>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</si>
  <si>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</si>
  <si>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</si>
  <si>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</si>
  <si>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</si>
  <si>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</si>
  <si>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</si>
  <si>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</si>
  <si>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</si>
  <si>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</si>
  <si>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</si>
  <si>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</si>
  <si>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</si>
  <si>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</si>
  <si>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</si>
  <si>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</si>
  <si>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</si>
  <si>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</si>
  <si>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</si>
  <si>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</si>
  <si>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</si>
  <si>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</si>
  <si>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</si>
  <si>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</si>
  <si>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</si>
  <si>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</si>
  <si>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</si>
  <si>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</si>
  <si>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</si>
  <si>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</si>
  <si>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</si>
  <si>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</si>
  <si>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</si>
  <si>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</si>
  <si>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</si>
  <si>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</si>
  <si>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</si>
  <si>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</si>
  <si>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</si>
  <si>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</si>
  <si>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</si>
  <si>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</si>
  <si>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</si>
  <si>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</si>
  <si>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</si>
  <si>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</si>
  <si>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</si>
  <si>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</si>
  <si>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</si>
  <si>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</si>
  <si>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</si>
  <si>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</si>
  <si>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</si>
  <si>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</si>
  <si>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</si>
  <si>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</si>
  <si>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</si>
  <si>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</si>
  <si>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</si>
  <si>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</si>
  <si>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</si>
  <si>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</si>
  <si>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</si>
  <si>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</si>
  <si>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</si>
  <si>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</si>
  <si>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</si>
  <si>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</si>
  <si>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</si>
  <si>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</si>
  <si>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</si>
  <si>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</si>
  <si>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</si>
  <si>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</si>
  <si>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</si>
  <si>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</si>
  <si>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</si>
  <si>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</si>
  <si>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</si>
  <si>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</si>
  <si>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</si>
  <si>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</si>
  <si>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</si>
  <si>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</si>
  <si>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</si>
  <si>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</si>
  <si>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</si>
  <si>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</si>
  <si>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</si>
  <si>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</si>
  <si>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</si>
  <si>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</si>
  <si>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</si>
  <si>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</si>
  <si>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</si>
  <si>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</si>
  <si>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</si>
  <si>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</si>
  <si>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</si>
  <si>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</si>
  <si>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</si>
  <si>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</si>
  <si>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</si>
  <si>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</si>
  <si>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</si>
  <si>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</si>
  <si>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</si>
  <si>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</si>
  <si>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</si>
  <si>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</si>
  <si>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</si>
  <si>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</si>
  <si>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</si>
  <si>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</si>
  <si>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</si>
  <si>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</si>
  <si>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</si>
  <si>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</si>
  <si>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</si>
  <si>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</si>
  <si>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</si>
  <si>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</si>
  <si>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</si>
  <si>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</si>
  <si>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</si>
  <si>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</si>
  <si>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</si>
  <si>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</si>
  <si>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</si>
  <si>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</si>
  <si>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</si>
  <si>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</si>
  <si>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</si>
  <si>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</si>
  <si>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</si>
  <si>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</si>
  <si>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</si>
  <si>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</si>
  <si>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</si>
  <si>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</si>
  <si>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</si>
  <si>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</si>
  <si>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</si>
  <si>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</si>
  <si>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</si>
  <si>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</si>
  <si>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</si>
  <si>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</si>
  <si>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</si>
  <si>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</si>
  <si>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</si>
  <si>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</si>
  <si>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</si>
  <si>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</si>
  <si>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</si>
  <si>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</si>
  <si>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</si>
  <si>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</si>
  <si>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</si>
  <si>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</si>
  <si>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</si>
  <si>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</si>
  <si>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</si>
  <si>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</si>
  <si>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</si>
  <si>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</si>
  <si>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</si>
  <si>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</si>
  <si>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</si>
  <si>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</si>
  <si>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</si>
  <si>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</si>
  <si>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</si>
  <si>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</si>
  <si>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</si>
  <si>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</si>
  <si>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</si>
  <si>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</si>
  <si>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</si>
  <si>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</si>
  <si>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</si>
  <si>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</si>
  <si>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</si>
  <si>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</si>
  <si>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</si>
  <si>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</si>
  <si>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</si>
  <si>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</si>
  <si>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</si>
  <si>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</si>
  <si>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</si>
  <si>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</si>
  <si>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</si>
  <si>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</si>
  <si>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</si>
  <si>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</si>
  <si>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</si>
  <si>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</si>
  <si>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</si>
  <si>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</si>
  <si>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</si>
  <si>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</si>
  <si>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</si>
  <si>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</si>
  <si>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</si>
  <si>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</si>
  <si>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</si>
  <si>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</si>
  <si>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</si>
  <si>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</si>
  <si>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</si>
  <si>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</si>
  <si>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</si>
  <si>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</si>
  <si>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</si>
  <si>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</si>
  <si>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</si>
  <si>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</si>
  <si>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</si>
  <si>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</si>
  <si>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</si>
  <si>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</si>
  <si>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</si>
  <si>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</si>
  <si>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</si>
  <si>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</si>
  <si>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</si>
  <si>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</si>
  <si>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</si>
  <si>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</si>
  <si>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</si>
  <si>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</si>
  <si>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</si>
  <si>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</si>
  <si>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</si>
  <si>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</si>
  <si>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</si>
  <si>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</si>
  <si>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</si>
  <si>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</si>
  <si>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</si>
  <si>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</si>
  <si>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</si>
  <si>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</si>
  <si>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</si>
  <si>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</si>
  <si>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</si>
  <si>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</si>
  <si>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</si>
  <si>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</si>
  <si>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</si>
  <si>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</si>
  <si>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</si>
  <si>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</si>
  <si>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</si>
  <si>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</si>
  <si>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</si>
  <si>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</si>
  <si>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</si>
  <si>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</si>
  <si>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</si>
  <si>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</si>
  <si>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</si>
  <si>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</si>
  <si>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</si>
  <si>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</si>
  <si>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</si>
  <si>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</si>
  <si>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</si>
  <si>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</si>
  <si>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</si>
  <si>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</si>
  <si>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</si>
  <si>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</si>
  <si>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</si>
  <si>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</si>
  <si>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</si>
  <si>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</si>
  <si>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</si>
  <si>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</si>
  <si>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</si>
  <si>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</si>
  <si>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</si>
  <si>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</si>
  <si>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</si>
  <si>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</si>
  <si>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</si>
  <si>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</si>
  <si>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</si>
  <si>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</si>
  <si>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</si>
  <si>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</si>
  <si>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</si>
  <si>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</si>
  <si>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</si>
  <si>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</si>
  <si>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</si>
  <si>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</si>
  <si>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</si>
  <si>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</si>
  <si>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</si>
  <si>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</si>
  <si>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</si>
  <si>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</si>
  <si>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</si>
  <si>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</si>
  <si>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</si>
  <si>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</si>
  <si>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</si>
  <si>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</si>
  <si>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</si>
  <si>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</si>
  <si>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</si>
  <si>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</si>
  <si>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</si>
  <si>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</si>
  <si>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</si>
  <si>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</si>
  <si>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</si>
  <si>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</si>
  <si>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</si>
  <si>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</si>
  <si>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</si>
  <si>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</si>
  <si>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</si>
  <si>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</si>
  <si>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</si>
  <si>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</si>
  <si>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</si>
  <si>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</si>
  <si>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</si>
  <si>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</si>
  <si>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</si>
  <si>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</si>
  <si>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</si>
  <si>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</si>
  <si>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</si>
  <si>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</si>
  <si>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</si>
  <si>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</si>
  <si>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</si>
  <si>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</si>
  <si>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</si>
  <si>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</si>
  <si>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</si>
  <si>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</si>
  <si>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</si>
  <si>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</si>
  <si>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</si>
  <si>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</si>
  <si>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</si>
  <si>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</si>
  <si>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</si>
  <si>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</si>
  <si>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</si>
  <si>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</si>
  <si>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</si>
  <si>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</si>
  <si>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</si>
  <si>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</si>
  <si>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</si>
  <si>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</si>
  <si>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</si>
  <si>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</si>
  <si>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</si>
  <si>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</si>
  <si>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</si>
  <si>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</si>
  <si>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</si>
  <si>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</si>
  <si>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</si>
  <si>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</si>
  <si>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</si>
  <si>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</si>
  <si>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</si>
  <si>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</si>
  <si>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</si>
  <si>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</si>
  <si>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</si>
  <si>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</si>
  <si>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</si>
  <si>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</si>
  <si>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</si>
  <si>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</si>
  <si>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</si>
  <si>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</si>
  <si>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</si>
  <si>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</si>
  <si>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</si>
  <si>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</si>
  <si>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</si>
  <si>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</si>
  <si>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</si>
  <si>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</si>
  <si>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</si>
  <si>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</si>
  <si>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</si>
  <si>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</si>
  <si>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</si>
  <si>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</si>
  <si>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</si>
  <si>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</si>
  <si>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</si>
  <si>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</si>
  <si>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</si>
  <si>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</si>
  <si>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</si>
  <si>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</si>
  <si>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</si>
  <si>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</si>
  <si>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</si>
  <si>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</si>
  <si>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</si>
  <si>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</si>
  <si>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</si>
  <si>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</si>
  <si>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</si>
  <si>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</si>
  <si>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</si>
  <si>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</si>
  <si>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</si>
  <si>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</si>
  <si>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</si>
  <si>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</si>
  <si>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</si>
  <si>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</si>
  <si>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</si>
  <si>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</si>
  <si>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</si>
  <si>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</si>
  <si>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</si>
  <si>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</si>
  <si>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</si>
  <si>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</si>
  <si>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</si>
  <si>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</si>
  <si>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</si>
  <si>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</si>
  <si>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</si>
  <si>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</si>
  <si>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</si>
  <si>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</si>
  <si>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</si>
  <si>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</si>
  <si>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</si>
  <si>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</si>
  <si>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</si>
  <si>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</si>
  <si>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</si>
  <si>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</si>
  <si>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</si>
  <si>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</si>
  <si>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</si>
  <si>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</si>
  <si>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</si>
  <si>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</si>
  <si>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</si>
  <si>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</si>
  <si>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</si>
  <si>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</si>
  <si>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</si>
  <si>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</si>
  <si>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</si>
  <si>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</si>
  <si>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</si>
  <si>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</si>
  <si>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</si>
  <si>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</si>
  <si>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</si>
  <si>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</si>
  <si>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</si>
  <si>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</si>
  <si>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</si>
  <si>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</si>
  <si>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</si>
  <si>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</si>
  <si>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</si>
  <si>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</si>
  <si>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</si>
  <si>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</si>
  <si>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</si>
  <si>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</si>
  <si>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</si>
  <si>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</si>
  <si>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</si>
  <si>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</si>
  <si>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</si>
  <si>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</si>
  <si>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</si>
  <si>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</si>
  <si>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</si>
  <si>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</si>
  <si>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</si>
  <si>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</si>
  <si>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</si>
  <si>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</si>
  <si>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</si>
  <si>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</si>
  <si>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</si>
  <si>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</si>
  <si>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</si>
  <si>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</si>
  <si>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</si>
  <si>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</si>
  <si>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</si>
  <si>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</si>
  <si>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</si>
  <si>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</si>
  <si>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</si>
  <si>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</si>
  <si>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</si>
  <si>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</si>
  <si>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</si>
  <si>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</si>
  <si>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</si>
  <si>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</si>
  <si>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</si>
  <si>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</si>
  <si>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</si>
  <si>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</si>
  <si>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</si>
  <si>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</si>
  <si>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</si>
  <si>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</si>
  <si>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</si>
  <si>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</si>
  <si>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</si>
  <si>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</si>
  <si>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</si>
  <si>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</si>
  <si>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</si>
  <si>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</si>
  <si>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</si>
  <si>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</si>
  <si>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</si>
  <si>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</si>
  <si>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</si>
  <si>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</si>
  <si>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</si>
  <si>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</si>
  <si>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</si>
  <si>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</si>
  <si>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</si>
  <si>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</si>
  <si>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</si>
  <si>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</si>
  <si>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</si>
  <si>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</si>
  <si>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</si>
  <si>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</si>
  <si>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</si>
  <si>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</si>
  <si>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</si>
  <si>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</si>
  <si>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</si>
  <si>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</si>
  <si>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</si>
  <si>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</si>
  <si>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</si>
  <si>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</si>
  <si>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</si>
  <si>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</si>
  <si>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</si>
  <si>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</si>
  <si>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</si>
  <si>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</si>
  <si>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</si>
  <si>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</si>
  <si>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</si>
  <si>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</si>
  <si>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</si>
  <si>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</si>
  <si>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</si>
  <si>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</si>
  <si>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</si>
  <si>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</si>
  <si>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</si>
  <si>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</si>
  <si>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</si>
  <si>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</si>
  <si>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</si>
  <si>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</si>
  <si>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</si>
  <si>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</si>
  <si>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</si>
  <si>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</si>
  <si>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</si>
  <si>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</si>
  <si>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</si>
  <si>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</si>
  <si>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</si>
  <si>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</si>
  <si>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</si>
  <si>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</si>
  <si>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</si>
  <si>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</si>
  <si>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</si>
  <si>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</si>
  <si>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</si>
  <si>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</si>
  <si>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</si>
  <si>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</si>
  <si>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</si>
  <si>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</si>
  <si>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</si>
  <si>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</si>
  <si>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</si>
  <si>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</si>
  <si>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</si>
  <si>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</si>
  <si>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</si>
  <si>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</si>
  <si>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</si>
  <si>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</si>
  <si>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</si>
  <si>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</si>
  <si>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</si>
  <si>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</si>
  <si>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</si>
  <si>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</si>
  <si>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</si>
  <si>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</si>
  <si>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</si>
  <si>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</si>
  <si>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</si>
  <si>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</si>
  <si>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</si>
  <si>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</si>
  <si>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</si>
  <si>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</si>
  <si>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</si>
  <si>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</si>
  <si>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</si>
  <si>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</si>
  <si>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</si>
  <si>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</si>
  <si>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</si>
  <si>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</si>
  <si>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</si>
  <si>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</si>
  <si>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</si>
  <si>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</si>
  <si>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</si>
  <si>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</si>
  <si>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</si>
  <si>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</si>
  <si>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</si>
  <si>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</si>
  <si>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</si>
  <si>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</si>
  <si>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</si>
  <si>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</si>
  <si>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</si>
  <si>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</si>
  <si>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</si>
  <si>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</si>
  <si>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</si>
  <si>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</si>
  <si>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</si>
  <si>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</si>
  <si>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</si>
  <si>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</si>
  <si>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</si>
  <si>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</si>
  <si>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</si>
  <si>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</si>
  <si>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</si>
  <si>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</si>
  <si>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</si>
  <si>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</si>
  <si>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</si>
  <si>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</si>
  <si>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</si>
  <si>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</si>
  <si>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</si>
  <si>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</si>
  <si>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</si>
  <si>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</si>
  <si>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</si>
  <si>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</si>
  <si>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</si>
  <si>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</si>
  <si>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</si>
  <si>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</si>
  <si>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</si>
  <si>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</si>
  <si>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</si>
  <si>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</si>
  <si>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</si>
  <si>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</si>
  <si>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</si>
  <si>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</si>
  <si>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</si>
  <si>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</si>
  <si>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</si>
  <si>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</si>
  <si>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</si>
  <si>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</si>
  <si>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</si>
  <si>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</si>
  <si>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</si>
  <si>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</si>
  <si>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</si>
  <si>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</si>
  <si>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</si>
  <si>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</si>
  <si>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</si>
  <si>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</si>
  <si>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</si>
  <si>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</si>
  <si>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</si>
  <si>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</si>
  <si>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</si>
  <si>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</si>
  <si>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</si>
  <si>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</si>
  <si>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</si>
  <si>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</si>
  <si>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</si>
  <si>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</si>
  <si>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</si>
  <si>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</si>
  <si>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</si>
  <si>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</si>
  <si>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</si>
  <si>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</si>
  <si>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</si>
  <si>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</si>
  <si>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</si>
  <si>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</si>
  <si>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</si>
  <si>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</si>
  <si>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</si>
  <si>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</si>
  <si>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</si>
  <si>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</si>
  <si>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</si>
  <si>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</si>
  <si>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</si>
  <si>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</si>
  <si>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</si>
  <si>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</si>
  <si>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</si>
  <si>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</si>
  <si>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</si>
  <si>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</si>
  <si>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</si>
  <si>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</si>
  <si>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</si>
  <si>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</si>
  <si>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</si>
  <si>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</si>
  <si>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</si>
  <si>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</si>
  <si>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</si>
  <si>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</si>
  <si>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</si>
  <si>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</si>
  <si>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</si>
  <si>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</si>
  <si>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</si>
  <si>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</si>
  <si>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</si>
  <si>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</si>
  <si>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</si>
  <si>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</si>
  <si>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</si>
  <si>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</si>
  <si>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</si>
  <si>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</si>
  <si>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</si>
  <si>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</si>
  <si>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</si>
  <si>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</si>
  <si>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</si>
  <si>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</si>
  <si>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</si>
  <si>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</si>
  <si>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</si>
  <si>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</si>
  <si>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</si>
  <si>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</si>
  <si>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</si>
  <si>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</si>
  <si>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</si>
  <si>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</si>
  <si>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</si>
  <si>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</si>
  <si>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</si>
  <si>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</si>
  <si>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</si>
  <si>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</si>
  <si>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</si>
  <si>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</si>
  <si>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</si>
  <si>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</si>
  <si>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</si>
  <si>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</si>
  <si>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</si>
  <si>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</si>
  <si>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</si>
  <si>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</si>
  <si>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</si>
  <si>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</si>
  <si>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</si>
  <si>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</si>
  <si>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</si>
  <si>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</si>
  <si>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</si>
  <si>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</si>
  <si>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</si>
  <si>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</si>
  <si>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</si>
  <si>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</si>
  <si>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</si>
  <si>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</si>
  <si>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</si>
  <si>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</si>
  <si>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</si>
  <si>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</si>
  <si>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</si>
  <si>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</si>
  <si>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</si>
  <si>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</si>
  <si>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</si>
  <si>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</si>
  <si>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</si>
  <si>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</si>
  <si>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</si>
  <si>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</si>
  <si>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</si>
  <si>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</si>
  <si>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</si>
  <si>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</si>
  <si>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</si>
  <si>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</si>
  <si>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</si>
  <si>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</si>
  <si>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</si>
  <si>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</si>
  <si>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</si>
  <si>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</si>
  <si>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</si>
  <si>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</si>
  <si>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</si>
  <si>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</si>
  <si>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</si>
  <si>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</si>
  <si>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</si>
  <si>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</si>
  <si>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</si>
  <si>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</si>
  <si>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</si>
  <si>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</si>
  <si>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</si>
  <si>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</si>
  <si>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</si>
  <si>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</si>
  <si>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</si>
  <si>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</si>
  <si>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</si>
  <si>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</si>
  <si>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</si>
  <si>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</si>
  <si>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</si>
  <si>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</si>
  <si>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</si>
  <si>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</si>
  <si>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</si>
  <si>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</si>
  <si>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</si>
  <si>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</si>
  <si>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</si>
  <si>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</si>
  <si>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</si>
  <si>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</si>
  <si>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</si>
  <si>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</si>
  <si>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</si>
  <si>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</si>
  <si>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</si>
  <si>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</si>
  <si>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</si>
  <si>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</si>
  <si>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</si>
  <si>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</si>
  <si>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</si>
  <si>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</si>
  <si>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</si>
  <si>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</si>
  <si>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</si>
  <si>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</si>
  <si>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</si>
  <si>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</si>
  <si>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</si>
  <si>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</si>
  <si>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</si>
  <si>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</si>
  <si>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</si>
  <si>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</si>
  <si>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</si>
  <si>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</si>
  <si>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</si>
  <si>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</si>
  <si>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</si>
  <si>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</si>
  <si>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</si>
  <si>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</si>
  <si>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</si>
  <si>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</si>
  <si>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</si>
  <si>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</si>
  <si>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</si>
  <si>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</si>
  <si>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</si>
  <si>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</si>
  <si>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</si>
  <si>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</si>
  <si>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</si>
  <si>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</si>
  <si>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</si>
  <si>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</si>
  <si>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</si>
  <si>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</si>
  <si>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</si>
  <si>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</si>
  <si>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</si>
  <si>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</si>
  <si>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</si>
  <si>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</si>
  <si>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</si>
  <si>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</si>
  <si>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</si>
  <si>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</si>
  <si>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</si>
  <si>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</si>
  <si>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</si>
  <si>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</si>
  <si>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</si>
  <si>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</si>
  <si>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</si>
  <si>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</si>
  <si>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</si>
  <si>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</si>
  <si>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</si>
  <si>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</si>
  <si>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</si>
  <si>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</si>
  <si>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</si>
  <si>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</si>
  <si>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</si>
  <si>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</si>
  <si>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</si>
  <si>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</si>
  <si>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</si>
  <si>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</si>
  <si>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</si>
  <si>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</si>
  <si>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</si>
  <si>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</si>
  <si>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</si>
  <si>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</si>
  <si>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</si>
  <si>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</si>
  <si>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</si>
  <si>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</si>
  <si>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</si>
  <si>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</si>
  <si>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</si>
  <si>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</si>
  <si>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</si>
  <si>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</si>
  <si>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</si>
  <si>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</si>
  <si>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</si>
  <si>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</si>
  <si>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</si>
  <si>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</si>
  <si>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</si>
  <si>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</si>
  <si>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</si>
  <si>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</si>
  <si>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</si>
  <si>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</si>
  <si>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</si>
  <si>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</si>
  <si>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</si>
  <si>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</si>
  <si>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</si>
  <si>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</si>
  <si>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</si>
  <si>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</si>
  <si>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</si>
  <si>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</si>
  <si>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</si>
  <si>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</si>
  <si>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</si>
  <si>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</si>
  <si>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</si>
  <si>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</si>
  <si>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</si>
  <si>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</si>
  <si>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</si>
  <si>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</si>
  <si>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</si>
  <si>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</si>
  <si>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</si>
  <si>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</si>
  <si>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</si>
  <si>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</si>
  <si>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</si>
  <si>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</si>
  <si>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</si>
  <si>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</si>
  <si>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</si>
  <si>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</si>
  <si>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</si>
  <si>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</si>
  <si>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</si>
  <si>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</si>
  <si>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</si>
  <si>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</si>
  <si>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</si>
  <si>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</si>
  <si>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</si>
  <si>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</si>
  <si>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</si>
  <si>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</si>
  <si>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</si>
  <si>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</si>
  <si>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</si>
  <si>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</si>
  <si>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</si>
  <si>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</si>
  <si>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</si>
  <si>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</si>
  <si>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</si>
  <si>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</si>
  <si>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</si>
  <si>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</si>
  <si>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</si>
  <si>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</si>
  <si>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</si>
  <si>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</si>
  <si>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</si>
  <si>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</si>
  <si>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</si>
  <si>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</si>
  <si>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</si>
  <si>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</si>
  <si>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</si>
  <si>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</si>
  <si>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</si>
  <si>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</si>
  <si>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</si>
  <si>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</si>
  <si>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</si>
  <si>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</si>
  <si>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</si>
  <si>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</si>
  <si>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</si>
  <si>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</si>
  <si>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</si>
  <si>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</si>
  <si>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</si>
  <si>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</si>
  <si>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</si>
  <si>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</si>
  <si>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</si>
  <si>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</si>
  <si>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</si>
  <si>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</si>
  <si>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</si>
  <si>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</si>
  <si>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</si>
  <si>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</si>
  <si>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</si>
  <si>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</si>
  <si>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</si>
  <si>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</si>
  <si>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</si>
  <si>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</si>
  <si>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</si>
  <si>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</si>
  <si>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</si>
  <si>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</si>
  <si>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</si>
  <si>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</si>
  <si>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</si>
  <si>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</si>
  <si>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</si>
  <si>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</si>
  <si>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</si>
  <si>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</si>
  <si>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</si>
  <si>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</si>
  <si>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</si>
  <si>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</si>
  <si>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</si>
  <si>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</si>
  <si>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</si>
  <si>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</si>
  <si>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</si>
  <si>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</si>
  <si>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</si>
  <si>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</si>
  <si>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</si>
  <si>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</si>
  <si>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</si>
  <si>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</si>
  <si>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</si>
  <si>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</si>
  <si>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</si>
  <si>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</si>
  <si>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</si>
  <si>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</si>
  <si>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</si>
  <si>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</si>
  <si>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</si>
  <si>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</si>
  <si>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</si>
  <si>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</si>
  <si>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</si>
  <si>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</si>
  <si>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</si>
  <si>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</si>
  <si>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</si>
  <si>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</si>
  <si>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</si>
  <si>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</si>
  <si>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</si>
  <si>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</si>
  <si>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</si>
  <si>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</si>
  <si>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</si>
  <si>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</si>
  <si>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</si>
  <si>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</si>
  <si>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</si>
  <si>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</si>
  <si>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</si>
  <si>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</si>
  <si>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</si>
  <si>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</si>
  <si>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</si>
  <si>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</si>
  <si>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</si>
  <si>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</si>
  <si>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</si>
  <si>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</si>
  <si>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</si>
  <si>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</si>
  <si>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</si>
  <si>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</si>
  <si>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</si>
  <si>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</si>
  <si>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</si>
  <si>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</si>
  <si>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</si>
  <si>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</si>
  <si>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</si>
  <si>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</si>
  <si>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</si>
  <si>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</si>
  <si>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</si>
  <si>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</si>
  <si>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</si>
  <si>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</si>
  <si>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</si>
  <si>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</si>
  <si>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</si>
  <si>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</si>
  <si>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</si>
  <si>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</si>
  <si>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</si>
  <si>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</si>
  <si>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</si>
  <si>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</si>
  <si>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</si>
  <si>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</si>
  <si>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</si>
  <si>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</si>
  <si>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</si>
  <si>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</si>
  <si>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</si>
  <si>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</si>
  <si>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</si>
  <si>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</si>
  <si>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</si>
  <si>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</si>
  <si>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</si>
  <si>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</si>
  <si>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</si>
  <si>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</si>
  <si>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</si>
  <si>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</si>
  <si>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</si>
  <si>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</si>
  <si>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</si>
  <si>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</si>
  <si>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</si>
  <si>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</si>
  <si>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</si>
  <si>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</si>
  <si>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</si>
  <si>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</si>
  <si>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</si>
  <si>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</si>
  <si>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</si>
  <si>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</si>
  <si>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</si>
  <si>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</si>
  <si>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</si>
  <si>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</si>
  <si>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</si>
  <si>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</si>
  <si>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</si>
  <si>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</si>
  <si>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</si>
  <si>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</si>
  <si>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</si>
  <si>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</si>
  <si>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</si>
  <si>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</si>
  <si>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</si>
  <si>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</si>
  <si>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</si>
  <si>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</si>
  <si>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</si>
  <si>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</si>
  <si>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</si>
  <si>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</si>
  <si>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</si>
  <si>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</si>
  <si>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</si>
  <si>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</si>
  <si>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</si>
  <si>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</si>
  <si>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</si>
  <si>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</si>
  <si>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</si>
  <si>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</si>
  <si>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</si>
  <si>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</si>
  <si>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</si>
  <si>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</si>
  <si>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</si>
  <si>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</si>
  <si>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</si>
  <si>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</si>
  <si>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</si>
  <si>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</si>
  <si>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</si>
  <si>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</si>
  <si>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</si>
  <si>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</si>
  <si>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</si>
  <si>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</si>
  <si>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</si>
  <si>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</si>
  <si>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</si>
  <si>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</si>
  <si>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</si>
  <si>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</si>
  <si>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</si>
  <si>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</si>
  <si>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</si>
  <si>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</si>
  <si>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</si>
  <si>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</si>
  <si>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</si>
  <si>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</si>
  <si>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</si>
  <si>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</si>
  <si>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</si>
  <si>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</si>
  <si>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</si>
  <si>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</si>
  <si>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</si>
  <si>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</si>
  <si>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</si>
  <si>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</si>
  <si>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</si>
  <si>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</si>
  <si>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</si>
  <si>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</si>
  <si>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</si>
  <si>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</si>
  <si>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</si>
  <si>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</si>
  <si>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</si>
  <si>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</si>
  <si>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</si>
  <si>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</si>
  <si>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</si>
  <si>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</si>
  <si>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</si>
  <si>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</si>
  <si>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</si>
  <si>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</si>
  <si>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</si>
  <si>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</si>
  <si>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</si>
  <si>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</si>
  <si>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</si>
  <si>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</si>
  <si>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</si>
  <si>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</si>
  <si>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</si>
  <si>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</si>
  <si>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</si>
  <si>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</si>
  <si>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</si>
  <si>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</si>
  <si>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</si>
  <si>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</si>
  <si>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</si>
  <si>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</si>
  <si>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</si>
  <si>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</si>
  <si>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</si>
  <si>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</si>
  <si>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</si>
  <si>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</si>
  <si>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</si>
  <si>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</si>
  <si>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</si>
  <si>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</si>
  <si>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</si>
  <si>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</si>
  <si>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</si>
  <si>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</si>
  <si>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</si>
  <si>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</si>
  <si>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</si>
  <si>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</si>
  <si>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</si>
  <si>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</si>
  <si>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</si>
  <si>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</si>
  <si>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</si>
  <si>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</si>
  <si>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</si>
  <si>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</si>
  <si>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</si>
  <si>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</si>
  <si>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</si>
  <si>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</si>
  <si>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</si>
  <si>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</si>
  <si>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</si>
  <si>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</si>
  <si>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</si>
  <si>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</si>
  <si>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</si>
  <si>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</si>
  <si>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</si>
  <si>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</si>
  <si>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</si>
  <si>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</si>
  <si>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</si>
  <si>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</si>
  <si>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</si>
  <si>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</si>
  <si>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</si>
  <si>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</si>
  <si>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</si>
  <si>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</si>
  <si>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</si>
  <si>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</si>
  <si>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</si>
  <si>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</si>
  <si>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</si>
  <si>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</si>
  <si>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</si>
  <si>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</si>
  <si>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</si>
  <si>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</si>
  <si>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</si>
  <si>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</si>
  <si>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</si>
  <si>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</si>
  <si>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</si>
  <si>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</si>
  <si>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</si>
  <si>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</si>
  <si>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</si>
  <si>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</si>
  <si>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</si>
  <si>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</si>
  <si>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</si>
  <si>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</si>
  <si>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</si>
  <si>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</si>
  <si>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</si>
  <si>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</si>
  <si>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</si>
  <si>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</si>
  <si>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</si>
  <si>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</si>
  <si>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</si>
  <si>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</si>
  <si>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</si>
  <si>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</si>
  <si>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</si>
  <si>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</si>
  <si>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</si>
  <si>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</si>
  <si>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</si>
  <si>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</si>
  <si>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</si>
  <si>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</si>
  <si>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</si>
  <si>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</si>
  <si>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</si>
  <si>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</si>
  <si>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</si>
  <si>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</si>
  <si>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</si>
  <si>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</si>
  <si>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</si>
  <si>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</si>
  <si>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</si>
  <si>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</si>
  <si>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</si>
  <si>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</si>
  <si>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</si>
  <si>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</si>
  <si>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</si>
  <si>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</si>
  <si>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</si>
  <si>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</si>
  <si>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</si>
  <si>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</si>
  <si>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</si>
  <si>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</si>
  <si>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</si>
  <si>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</si>
  <si>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</si>
  <si>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</si>
  <si>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</si>
  <si>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</si>
  <si>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</si>
  <si>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</si>
  <si>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</si>
  <si>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</si>
  <si>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</si>
  <si>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</si>
  <si>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</si>
  <si>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</si>
  <si>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</si>
  <si>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</si>
  <si>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</si>
  <si>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</si>
  <si>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</si>
  <si>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</si>
  <si>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</si>
  <si>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</si>
  <si>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</si>
  <si>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</si>
  <si>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</si>
  <si>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</si>
  <si>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</si>
  <si>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</si>
  <si>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</si>
  <si>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</si>
  <si>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</si>
  <si>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</si>
  <si>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</si>
  <si>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</si>
  <si>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</si>
  <si>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</si>
  <si>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</si>
  <si>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</si>
  <si>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</si>
  <si>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</si>
  <si>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</si>
  <si>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</si>
  <si>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</si>
  <si>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</si>
  <si>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</si>
  <si>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</si>
  <si>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</si>
  <si>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</si>
  <si>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</si>
  <si>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</si>
  <si>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</si>
  <si>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</si>
  <si>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</si>
  <si>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</si>
  <si>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</si>
  <si>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</si>
  <si>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</si>
  <si>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</si>
  <si>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</si>
  <si>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</si>
  <si>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</si>
  <si>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</si>
  <si>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</si>
  <si>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</si>
  <si>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</si>
  <si>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</si>
  <si>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</si>
  <si>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</si>
  <si>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</si>
  <si>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</si>
  <si>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</si>
  <si>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</si>
  <si>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</si>
  <si>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</si>
  <si>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</si>
  <si>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</si>
  <si>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</si>
  <si>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</si>
  <si>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</si>
  <si>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</si>
  <si>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</si>
  <si>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</si>
  <si>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</si>
  <si>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</si>
  <si>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</si>
  <si>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</si>
  <si>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</si>
  <si>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</si>
  <si>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</si>
  <si>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</si>
  <si>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</si>
  <si>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</si>
  <si>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</si>
  <si>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</si>
  <si>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</si>
  <si>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</si>
  <si>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</si>
  <si>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</si>
  <si>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</si>
  <si>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</si>
  <si>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</si>
  <si>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</si>
  <si>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</si>
  <si>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</si>
  <si>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</si>
  <si>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</si>
  <si>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</si>
  <si>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</si>
  <si>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</si>
  <si>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</si>
  <si>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</si>
  <si>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</si>
  <si>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</si>
  <si>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</si>
  <si>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</si>
  <si>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</si>
  <si>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</si>
  <si>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</si>
  <si>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</si>
  <si>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</si>
  <si>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</si>
  <si>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</si>
  <si>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</si>
  <si>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</si>
  <si>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</si>
  <si>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</si>
  <si>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</si>
  <si>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</si>
  <si>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</si>
  <si>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</si>
  <si>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</si>
  <si>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</si>
  <si>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</si>
  <si>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</si>
  <si>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</si>
  <si>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</si>
  <si>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</si>
  <si>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</si>
  <si>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</si>
  <si>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</si>
  <si>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</si>
  <si>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</si>
  <si>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</si>
  <si>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</si>
  <si>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</si>
  <si>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</si>
  <si>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</si>
  <si>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</si>
  <si>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</si>
  <si>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</si>
  <si>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</si>
  <si>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</si>
  <si>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</si>
  <si>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</si>
  <si>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</si>
  <si>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</si>
  <si>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</si>
  <si>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</si>
  <si>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</si>
  <si>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</si>
  <si>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</si>
  <si>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</si>
  <si>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</si>
  <si>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</si>
  <si>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</si>
  <si>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</si>
  <si>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</si>
  <si>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</si>
  <si>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</si>
  <si>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</si>
  <si>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</si>
  <si>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</si>
  <si>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</si>
  <si>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</si>
  <si>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</si>
  <si>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</si>
  <si>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</si>
  <si>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</si>
  <si>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</si>
  <si>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</si>
  <si>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</si>
  <si>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</si>
  <si>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</si>
  <si>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</si>
  <si>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</si>
  <si>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</si>
  <si>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</si>
  <si>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</si>
  <si>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</si>
  <si>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</si>
  <si>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</si>
  <si>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</si>
  <si>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</si>
  <si>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</si>
  <si>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</si>
  <si>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</si>
  <si>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</si>
  <si>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</si>
  <si>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</si>
  <si>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</si>
  <si>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</si>
  <si>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</si>
  <si>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</si>
  <si>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</si>
  <si>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</si>
  <si>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</si>
  <si>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</si>
  <si>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</si>
  <si>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</si>
  <si>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</si>
  <si>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</si>
  <si>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</si>
  <si>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</si>
  <si>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</si>
  <si>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</si>
  <si>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</si>
  <si>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</si>
  <si>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</si>
  <si>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</si>
  <si>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</si>
  <si>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</si>
  <si>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</si>
  <si>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</si>
  <si>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</si>
  <si>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</si>
  <si>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</si>
  <si>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</si>
  <si>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</si>
  <si>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</si>
  <si>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</si>
  <si>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</si>
  <si>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</si>
  <si>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</si>
  <si>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</si>
  <si>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</si>
  <si>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</si>
  <si>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</si>
  <si>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</si>
  <si>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</si>
  <si>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</si>
  <si>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</si>
  <si>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</si>
  <si>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</si>
  <si>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</si>
  <si>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</si>
  <si>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</si>
  <si>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</si>
  <si>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</si>
  <si>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</si>
  <si>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</si>
  <si>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</si>
  <si>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</si>
  <si>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</si>
  <si>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</si>
  <si>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</si>
  <si>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</si>
  <si>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</si>
  <si>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</si>
  <si>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</si>
  <si>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</si>
  <si>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</si>
  <si>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</si>
  <si>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</si>
  <si>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</si>
  <si>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</si>
  <si>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</si>
  <si>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</si>
  <si>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</si>
  <si>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</si>
  <si>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</si>
  <si>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</si>
  <si>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</si>
  <si>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</si>
  <si>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</si>
  <si>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</si>
  <si>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</si>
  <si>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</si>
  <si>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</si>
  <si>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</si>
  <si>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</si>
  <si>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</si>
  <si>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</si>
  <si>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</si>
  <si>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</si>
  <si>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</si>
  <si>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</si>
  <si>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</si>
  <si>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</si>
  <si>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</si>
  <si>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</si>
  <si>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</si>
  <si>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</si>
  <si>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</si>
  <si>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</si>
  <si>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</si>
  <si>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</si>
  <si>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</si>
  <si>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</si>
  <si>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</si>
  <si>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</si>
  <si>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</si>
  <si>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</si>
  <si>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</si>
  <si>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</si>
  <si>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</si>
  <si>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</si>
  <si>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</si>
  <si>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</si>
  <si>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</si>
  <si>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</si>
  <si>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</si>
  <si>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</si>
  <si>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</si>
  <si>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</si>
  <si>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</si>
  <si>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</si>
  <si>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</si>
  <si>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</si>
  <si>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</si>
  <si>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</si>
  <si>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</si>
  <si>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</si>
  <si>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</si>
  <si>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</si>
  <si>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</si>
  <si>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</si>
  <si>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</si>
  <si>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</si>
  <si>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</si>
  <si>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</si>
  <si>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</si>
  <si>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</si>
  <si>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</si>
  <si>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</si>
  <si>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</si>
  <si>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</si>
  <si>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</si>
  <si>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</si>
  <si>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</si>
  <si>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</si>
  <si>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</si>
  <si>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</si>
  <si>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</si>
  <si>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</si>
  <si>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</si>
  <si>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</si>
  <si>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</si>
  <si>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</si>
  <si>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</si>
  <si>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</si>
  <si>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</si>
  <si>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</si>
  <si>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</si>
  <si>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</si>
  <si>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</si>
  <si>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</si>
  <si>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</si>
  <si>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</si>
  <si>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</si>
  <si>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</si>
  <si>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</si>
  <si>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</si>
  <si>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</si>
  <si>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</si>
  <si>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</si>
  <si>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</si>
  <si>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</si>
  <si>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</si>
  <si>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</si>
  <si>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</si>
  <si>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</si>
  <si>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</si>
  <si>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</si>
  <si>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</si>
  <si>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</si>
  <si>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</si>
  <si>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</si>
  <si>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</si>
  <si>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</si>
  <si>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</si>
  <si>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</si>
  <si>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</si>
  <si>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</si>
  <si>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</si>
  <si>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</si>
  <si>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</si>
  <si>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</si>
  <si>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</si>
  <si>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</si>
  <si>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</si>
  <si>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</si>
  <si>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</si>
  <si>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</si>
  <si>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</si>
  <si>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</si>
  <si>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</si>
  <si>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</si>
  <si>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</si>
  <si>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</si>
  <si>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</si>
  <si>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</si>
  <si>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</si>
  <si>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</si>
  <si>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</si>
  <si>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</si>
  <si>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</si>
  <si>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</si>
  <si>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</si>
  <si>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</si>
  <si>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</si>
  <si>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</si>
  <si>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</si>
  <si>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</si>
  <si>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</si>
  <si>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</si>
  <si>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</si>
  <si>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</si>
  <si>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</si>
  <si>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</si>
  <si>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</si>
  <si>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</si>
  <si>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</si>
  <si>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</si>
  <si>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</si>
  <si>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</si>
  <si>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</si>
  <si>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</si>
  <si>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</si>
  <si>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</si>
  <si>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</si>
  <si>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</si>
  <si>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</si>
  <si>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</si>
  <si>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</si>
  <si>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</si>
  <si>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</si>
  <si>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</si>
  <si>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</si>
  <si>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</si>
  <si>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</si>
  <si>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</si>
  <si>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</si>
  <si>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</si>
  <si>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</si>
  <si>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</si>
  <si>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</si>
  <si>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</si>
  <si>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</si>
  <si>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</si>
  <si>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</si>
  <si>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</si>
  <si>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</si>
  <si>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</si>
  <si>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</si>
  <si>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</si>
  <si>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</si>
  <si>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</si>
  <si>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</si>
  <si>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</si>
  <si>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</si>
  <si>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</si>
  <si>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</si>
  <si>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</si>
  <si>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</si>
  <si>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</si>
  <si>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</si>
  <si>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</si>
  <si>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</si>
  <si>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</si>
  <si>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</si>
  <si>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</si>
  <si>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</si>
  <si>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</si>
  <si>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</si>
  <si>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</si>
  <si>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</si>
  <si>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</si>
  <si>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</si>
  <si>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</si>
  <si>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</si>
  <si>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</si>
  <si>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</si>
  <si>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</si>
  <si>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</si>
  <si>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</si>
  <si>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</si>
  <si>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</si>
  <si>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values</t>
  </si>
  <si>
    <t>net revenue</t>
  </si>
  <si>
    <t xml:space="preserve"> total sales</t>
  </si>
  <si>
    <t>total profit</t>
  </si>
  <si>
    <t>Total Net Revenue</t>
  </si>
  <si>
    <t xml:space="preserve">count of orders </t>
  </si>
  <si>
    <t xml:space="preserve">max sales </t>
  </si>
  <si>
    <t>min sales</t>
  </si>
  <si>
    <t>max discount</t>
  </si>
  <si>
    <t>min discount</t>
  </si>
  <si>
    <t>total quantity</t>
  </si>
  <si>
    <t>Average Sales</t>
  </si>
  <si>
    <t>Average Profit</t>
  </si>
  <si>
    <t>average discount</t>
  </si>
  <si>
    <t>avg discount value</t>
  </si>
  <si>
    <t>Average Net Revenue</t>
  </si>
  <si>
    <t>total discount value</t>
  </si>
  <si>
    <t>max profit</t>
  </si>
  <si>
    <t>min profit</t>
  </si>
  <si>
    <t>max net revenue</t>
  </si>
  <si>
    <t>min net revenue</t>
  </si>
  <si>
    <t>max quantity</t>
  </si>
  <si>
    <t>min quantity</t>
  </si>
  <si>
    <t>average quantity</t>
  </si>
  <si>
    <t>total dicount</t>
  </si>
  <si>
    <t>count of categories</t>
  </si>
  <si>
    <t>Count of Cities</t>
  </si>
  <si>
    <t>Count of Card Payments</t>
  </si>
  <si>
    <t>Count of UPI Payments</t>
  </si>
  <si>
    <t>Count of Member Customers</t>
  </si>
  <si>
    <t>Count of Regular Customers</t>
  </si>
  <si>
    <t>Count of New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</si>
</sst>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/>
    <xf numFmtId="0" fontId="5" fillId="4" borderId="0" xfId="0" applyFont="1" applyFill="1"/>
    <xf numFmtId="0" fontId="5" fillId="0" borderId="0" xfId="0" applyFont="1" applyAlignment="1">
      <alignment vertic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1" fillId="0" borderId="0" xfId="0" applyFont="1"/>
    <xf numFmtId="0" fontId="3" fillId="4" borderId="0" xfId="0" applyFont="1" applyFill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62"/>
  <sheetViews>
    <sheetView tabSelected="1" topLeftCell="C1" zoomScale="75" workbookViewId="0">
      <selection activeCell="S8" sqref="S8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0.7265625" customWidth="1"/>
    <col min="6" max="6" width="22.54296875" customWidth="1"/>
    <col min="7" max="7" width="16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28.1796875" customWidth="1"/>
    <col min="15" max="15" width="28.453125" customWidth="1"/>
    <col min="16" max="16" width="12.54296875" customWidth="1"/>
    <col min="17" max="17" width="29.81640625" customWidth="1"/>
    <col min="19" max="19" width="26.726562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9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9" ht="14.25" customHeight="1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  <c r="O3" s="8" t="s">
        <v>15383</v>
      </c>
      <c r="P3" s="9"/>
      <c r="Q3" s="10" t="s">
        <v>15388</v>
      </c>
      <c r="R3" s="9"/>
      <c r="S3" s="17" t="s">
        <v>15403</v>
      </c>
    </row>
    <row r="4" spans="1:19" ht="14.25" customHeight="1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O4" s="13">
        <f>COUNTA(A:A)-1</f>
        <v>15345</v>
      </c>
      <c r="P4" s="9"/>
      <c r="Q4" s="9">
        <f>SUM(G:G)</f>
        <v>76831</v>
      </c>
      <c r="R4" s="9"/>
      <c r="S4" s="15">
        <f>COUNTA(C:C)-1</f>
        <v>15345</v>
      </c>
    </row>
    <row r="5" spans="1:19" ht="14.25" customHeight="1" x14ac:dyDescent="0.4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O5" s="12" t="s">
        <v>15380</v>
      </c>
      <c r="P5" s="9"/>
      <c r="Q5" s="9"/>
      <c r="R5" s="9"/>
      <c r="S5" s="17" t="s">
        <v>15404</v>
      </c>
    </row>
    <row r="6" spans="1:19" ht="14.25" customHeight="1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O6" s="13">
        <f>SUM(D:D)</f>
        <v>39262877.519999973</v>
      </c>
      <c r="P6" s="9"/>
      <c r="Q6" s="10" t="s">
        <v>15389</v>
      </c>
      <c r="R6" s="9"/>
      <c r="S6" s="15">
        <f>COUNTA(M:M)-1</f>
        <v>15345</v>
      </c>
    </row>
    <row r="7" spans="1:19" ht="14.25" customHeight="1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O7" s="8" t="s">
        <v>15381</v>
      </c>
      <c r="P7" s="9"/>
      <c r="Q7" s="9">
        <f>AVERAGE(D:D)</f>
        <v>2558.6756285434976</v>
      </c>
      <c r="R7" s="9"/>
      <c r="S7" s="17" t="s">
        <v>15405</v>
      </c>
    </row>
    <row r="8" spans="1:19" ht="14.25" customHeight="1" x14ac:dyDescent="0.4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O8" s="13">
        <f>SUM(L:L)</f>
        <v>6872139.8099999921</v>
      </c>
      <c r="P8" s="9"/>
      <c r="Q8" s="10" t="s">
        <v>15390</v>
      </c>
      <c r="R8" s="9"/>
      <c r="S8" s="15">
        <f>COUNTIF(K:K,"Card")</f>
        <v>5100</v>
      </c>
    </row>
    <row r="9" spans="1:19" ht="14.25" customHeight="1" x14ac:dyDescent="0.4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O9" s="12" t="s">
        <v>15382</v>
      </c>
      <c r="P9" s="9"/>
      <c r="Q9" s="9">
        <f>AVERAGE(L:L)</f>
        <v>447.84228152492619</v>
      </c>
      <c r="R9" s="9"/>
      <c r="S9" s="17" t="s">
        <v>15406</v>
      </c>
    </row>
    <row r="10" spans="1:19" ht="14.25" customHeight="1" x14ac:dyDescent="0.4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13">
        <f>SUM(N:N)</f>
        <v>29388622.500100061</v>
      </c>
      <c r="P10" s="9"/>
      <c r="Q10" s="10" t="s">
        <v>15391</v>
      </c>
      <c r="R10" s="9"/>
      <c r="S10" s="15">
        <f>COUNTIF(K:K,"UPI")</f>
        <v>5136</v>
      </c>
    </row>
    <row r="11" spans="1:19" ht="14.25" customHeight="1" x14ac:dyDescent="0.4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O11" s="10" t="s">
        <v>15394</v>
      </c>
      <c r="P11" s="9"/>
      <c r="Q11" s="9">
        <f>AVERAGE(E:E)</f>
        <v>0.25042880417073943</v>
      </c>
      <c r="R11" s="9"/>
      <c r="S11" s="17" t="s">
        <v>15407</v>
      </c>
    </row>
    <row r="12" spans="1:19" ht="14.25" customHeight="1" x14ac:dyDescent="0.4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O12" s="15">
        <f>SUM(F:F)</f>
        <v>9874255.0199000165</v>
      </c>
      <c r="P12" s="9"/>
      <c r="Q12" s="10" t="s">
        <v>15392</v>
      </c>
      <c r="R12" s="9"/>
      <c r="S12" s="15">
        <f>COUNTIF(J:J,"Member")</f>
        <v>5045</v>
      </c>
    </row>
    <row r="13" spans="1:19" ht="14.25" customHeight="1" x14ac:dyDescent="0.4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9"/>
      <c r="P13" s="9"/>
      <c r="Q13" s="11">
        <f>AVERAGE(F:F)</f>
        <v>643.48354642554682</v>
      </c>
      <c r="R13" s="9"/>
      <c r="S13" s="17" t="s">
        <v>15408</v>
      </c>
    </row>
    <row r="14" spans="1:19" ht="14.25" customHeight="1" x14ac:dyDescent="0.4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O14" s="8" t="s">
        <v>15384</v>
      </c>
      <c r="P14" s="9"/>
      <c r="Q14" s="10" t="s">
        <v>15393</v>
      </c>
      <c r="R14" s="9"/>
      <c r="S14" s="15">
        <f>COUNTIF(J:J,"Regular")</f>
        <v>5144</v>
      </c>
    </row>
    <row r="15" spans="1:19" ht="14.25" customHeight="1" x14ac:dyDescent="0.4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O15" s="9">
        <f>MAX(D:D)</f>
        <v>4999.87</v>
      </c>
      <c r="P15" s="9"/>
      <c r="Q15" s="9">
        <f>AVERAGE(N:N)</f>
        <v>1915.1920821179576</v>
      </c>
      <c r="R15" s="9"/>
      <c r="S15" s="17" t="s">
        <v>15409</v>
      </c>
    </row>
    <row r="16" spans="1:19" ht="14.25" customHeight="1" x14ac:dyDescent="0.4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O16" s="8" t="s">
        <v>15385</v>
      </c>
      <c r="P16" s="9"/>
      <c r="Q16" s="8" t="s">
        <v>15401</v>
      </c>
      <c r="R16" s="9"/>
      <c r="S16" s="15">
        <f>COUNTIF(J:J,"New")</f>
        <v>5156</v>
      </c>
    </row>
    <row r="17" spans="1:18" ht="14.25" customHeight="1" x14ac:dyDescent="0.4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 s="9">
        <f>MIN(D:D)</f>
        <v>100.1</v>
      </c>
      <c r="P17" s="9"/>
      <c r="Q17" s="15">
        <f>AVERAGE(G:G)</f>
        <v>5.0069077875529491</v>
      </c>
      <c r="R17" s="9"/>
    </row>
    <row r="18" spans="1:18" ht="14.25" customHeight="1" x14ac:dyDescent="0.4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  <c r="O18" s="9"/>
      <c r="P18" s="9"/>
      <c r="Q18" s="9"/>
      <c r="R18" s="9"/>
    </row>
    <row r="19" spans="1:18" ht="14.25" customHeight="1" x14ac:dyDescent="0.4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  <c r="O19" s="8" t="s">
        <v>15386</v>
      </c>
      <c r="P19" s="9"/>
      <c r="Q19" s="9"/>
      <c r="R19" s="9"/>
    </row>
    <row r="20" spans="1:18" ht="14.25" customHeight="1" x14ac:dyDescent="0.4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  <c r="O20" s="9">
        <f>MAX(E:E)</f>
        <v>0.5</v>
      </c>
      <c r="P20" s="9"/>
      <c r="Q20" s="9"/>
      <c r="R20" s="9"/>
    </row>
    <row r="21" spans="1:18" ht="14.25" customHeight="1" x14ac:dyDescent="0.4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  <c r="O21" s="8" t="s">
        <v>15387</v>
      </c>
      <c r="P21" s="9"/>
      <c r="Q21" s="9"/>
      <c r="R21" s="9"/>
    </row>
    <row r="22" spans="1:18" ht="14.25" customHeight="1" x14ac:dyDescent="0.4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  <c r="O22" s="14">
        <f>MIN(E:E)</f>
        <v>0</v>
      </c>
      <c r="P22" s="9"/>
      <c r="Q22" s="9"/>
      <c r="R22" s="9"/>
    </row>
    <row r="23" spans="1:18" ht="14.25" customHeight="1" x14ac:dyDescent="0.4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  <c r="O23" s="10" t="s">
        <v>15395</v>
      </c>
      <c r="P23" s="9"/>
      <c r="Q23" s="9"/>
      <c r="R23" s="9"/>
    </row>
    <row r="24" spans="1:18" ht="14.25" customHeight="1" x14ac:dyDescent="0.4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  <c r="O24" s="15">
        <f>MAX(L:L)</f>
        <v>1486.66</v>
      </c>
      <c r="P24" s="9"/>
      <c r="Q24" s="9"/>
      <c r="R24" s="9"/>
    </row>
    <row r="25" spans="1:18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  <c r="O25" s="16" t="s">
        <v>15396</v>
      </c>
    </row>
    <row r="26" spans="1:18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  <c r="O26" s="15">
        <f>MIN(L:L)</f>
        <v>5.76</v>
      </c>
    </row>
    <row r="27" spans="1:18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  <c r="O27" s="16" t="s">
        <v>15397</v>
      </c>
    </row>
    <row r="28" spans="1:18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  <c r="O28" s="15">
        <f>MAX(N:N)</f>
        <v>4998</v>
      </c>
    </row>
    <row r="29" spans="1:18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  <c r="O29" s="16" t="s">
        <v>15398</v>
      </c>
    </row>
    <row r="30" spans="1:18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  <c r="O30" s="15">
        <f>MIN(N:N)</f>
        <v>51.4131</v>
      </c>
    </row>
    <row r="31" spans="1:18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  <c r="O31" s="16" t="s">
        <v>15399</v>
      </c>
    </row>
    <row r="32" spans="1:18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  <c r="O32" s="15">
        <f>MAX(G:G)</f>
        <v>9</v>
      </c>
    </row>
    <row r="33" spans="1:15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  <c r="O33" s="16" t="s">
        <v>15400</v>
      </c>
    </row>
    <row r="34" spans="1:15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  <c r="O34" s="15">
        <f>MIN(G:G)</f>
        <v>1</v>
      </c>
    </row>
    <row r="35" spans="1:15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  <c r="O35" s="16" t="s">
        <v>15402</v>
      </c>
    </row>
    <row r="36" spans="1:15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  <c r="O36" s="15">
        <f>SUM(E:E)</f>
        <v>3842.8299999999967</v>
      </c>
    </row>
    <row r="37" spans="1:15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  <c r="O37" s="16" t="s">
        <v>15386</v>
      </c>
    </row>
    <row r="38" spans="1:15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  <c r="O38" s="15">
        <f>MAX(E:E)</f>
        <v>0.5</v>
      </c>
    </row>
    <row r="39" spans="1:15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  <c r="O39" s="16" t="s">
        <v>15387</v>
      </c>
    </row>
    <row r="40" spans="1:15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  <c r="O40" s="15">
        <f>MIN(E:E)</f>
        <v>0</v>
      </c>
    </row>
    <row r="41" spans="1:15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5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5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5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5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5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5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5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5">
      <c r="F15347" s="2"/>
    </row>
    <row r="15348" spans="1:17" ht="15" customHeight="1" x14ac:dyDescent="0.35">
      <c r="F15348" s="2"/>
    </row>
    <row r="15349" spans="1:17" ht="15" customHeight="1" x14ac:dyDescent="0.35">
      <c r="F15349" s="2"/>
    </row>
    <row r="15350" spans="1:17" ht="15" customHeight="1" x14ac:dyDescent="0.35">
      <c r="F15350" s="2"/>
    </row>
    <row r="15351" spans="1:17" ht="15" customHeight="1" x14ac:dyDescent="0.35">
      <c r="F15351" s="2"/>
    </row>
    <row r="15352" spans="1:17" ht="15" customHeight="1" x14ac:dyDescent="0.35">
      <c r="F15352" s="2"/>
    </row>
    <row r="15353" spans="1:17" ht="15" customHeight="1" x14ac:dyDescent="0.35">
      <c r="F15353" s="2"/>
    </row>
    <row r="15354" spans="1:17" ht="15" customHeight="1" x14ac:dyDescent="0.35">
      <c r="F15354" s="2"/>
    </row>
    <row r="15355" spans="1:17" ht="15" customHeight="1" x14ac:dyDescent="0.35">
      <c r="F15355" s="2"/>
    </row>
    <row r="15356" spans="1:17" ht="15" customHeight="1" x14ac:dyDescent="0.35">
      <c r="F15356" s="2"/>
    </row>
    <row r="15357" spans="1:17" ht="15" customHeight="1" x14ac:dyDescent="0.35">
      <c r="F15357" s="2"/>
    </row>
    <row r="15358" spans="1:17" ht="15" customHeight="1" x14ac:dyDescent="0.35">
      <c r="F15358" s="2"/>
    </row>
    <row r="15359" spans="1:17" ht="15" customHeight="1" x14ac:dyDescent="0.35">
      <c r="F15359" s="2"/>
    </row>
    <row r="15360" spans="1:17" ht="15" customHeight="1" x14ac:dyDescent="0.35">
      <c r="F15360" s="2"/>
    </row>
    <row r="15361" spans="6:6" ht="15" customHeight="1" x14ac:dyDescent="0.35">
      <c r="F15361" s="2"/>
    </row>
    <row r="15362" spans="6:6" ht="15" customHeight="1" x14ac:dyDescent="0.35">
      <c r="F15362" s="2"/>
    </row>
    <row r="15363" spans="6:6" ht="15" customHeight="1" x14ac:dyDescent="0.35">
      <c r="F15363" s="2"/>
    </row>
    <row r="15364" spans="6:6" ht="15" customHeight="1" x14ac:dyDescent="0.35">
      <c r="F15364" s="2"/>
    </row>
    <row r="15365" spans="6:6" ht="15" customHeight="1" x14ac:dyDescent="0.35">
      <c r="F15365" s="2"/>
    </row>
    <row r="15366" spans="6:6" ht="15" customHeight="1" x14ac:dyDescent="0.35">
      <c r="F15366" s="2"/>
    </row>
    <row r="15367" spans="6:6" ht="15" customHeight="1" x14ac:dyDescent="0.35">
      <c r="F15367" s="2"/>
    </row>
    <row r="15368" spans="6:6" ht="15" customHeight="1" x14ac:dyDescent="0.35">
      <c r="F15368" s="2"/>
    </row>
    <row r="15369" spans="6:6" ht="15" customHeight="1" x14ac:dyDescent="0.35">
      <c r="F15369" s="2"/>
    </row>
    <row r="15370" spans="6:6" ht="15" customHeight="1" x14ac:dyDescent="0.35">
      <c r="F15370" s="2"/>
    </row>
    <row r="15371" spans="6:6" ht="15" customHeight="1" x14ac:dyDescent="0.35">
      <c r="F15371" s="2"/>
    </row>
    <row r="15372" spans="6:6" ht="15" customHeight="1" x14ac:dyDescent="0.35">
      <c r="F15372" s="2"/>
    </row>
    <row r="15373" spans="6:6" ht="15" customHeight="1" x14ac:dyDescent="0.35">
      <c r="F15373" s="2"/>
    </row>
    <row r="15374" spans="6:6" ht="15" customHeight="1" x14ac:dyDescent="0.35">
      <c r="F15374" s="2"/>
    </row>
    <row r="15375" spans="6:6" ht="15" customHeight="1" x14ac:dyDescent="0.35">
      <c r="F15375" s="2"/>
    </row>
    <row r="15376" spans="6:6" ht="15" customHeight="1" x14ac:dyDescent="0.35">
      <c r="F15376" s="2"/>
    </row>
    <row r="15377" spans="6:6" ht="15" customHeight="1" x14ac:dyDescent="0.35">
      <c r="F15377" s="2"/>
    </row>
    <row r="15378" spans="6:6" ht="15" customHeight="1" x14ac:dyDescent="0.35">
      <c r="F15378" s="2"/>
    </row>
    <row r="15379" spans="6:6" ht="15" customHeight="1" x14ac:dyDescent="0.35">
      <c r="F15379" s="2"/>
    </row>
    <row r="15380" spans="6:6" ht="15" customHeight="1" x14ac:dyDescent="0.35">
      <c r="F15380" s="2"/>
    </row>
    <row r="15381" spans="6:6" ht="15" customHeight="1" x14ac:dyDescent="0.35">
      <c r="F15381" s="2"/>
    </row>
    <row r="15382" spans="6:6" ht="15" customHeight="1" x14ac:dyDescent="0.35">
      <c r="F15382" s="2"/>
    </row>
    <row r="15383" spans="6:6" ht="15" customHeight="1" x14ac:dyDescent="0.35">
      <c r="F15383" s="2"/>
    </row>
    <row r="15384" spans="6:6" ht="15" customHeight="1" x14ac:dyDescent="0.35">
      <c r="F15384" s="2"/>
    </row>
    <row r="15385" spans="6:6" ht="15" customHeight="1" x14ac:dyDescent="0.35">
      <c r="F15385" s="2"/>
    </row>
    <row r="15386" spans="6:6" ht="15" customHeight="1" x14ac:dyDescent="0.35">
      <c r="F15386" s="2"/>
    </row>
    <row r="15387" spans="6:6" ht="15" customHeight="1" x14ac:dyDescent="0.35">
      <c r="F15387" s="2"/>
    </row>
    <row r="15388" spans="6:6" ht="15" customHeight="1" x14ac:dyDescent="0.35">
      <c r="F15388" s="2"/>
    </row>
    <row r="15389" spans="6:6" ht="15" customHeight="1" x14ac:dyDescent="0.35">
      <c r="F15389" s="2"/>
    </row>
    <row r="15390" spans="6:6" ht="15" customHeight="1" x14ac:dyDescent="0.35">
      <c r="F15390" s="2"/>
    </row>
    <row r="15391" spans="6:6" ht="15" customHeight="1" x14ac:dyDescent="0.35">
      <c r="F15391" s="2"/>
    </row>
    <row r="15392" spans="6:6" ht="15" customHeight="1" x14ac:dyDescent="0.35">
      <c r="F15392" s="2"/>
    </row>
    <row r="15393" spans="6:6" ht="15" customHeight="1" x14ac:dyDescent="0.35">
      <c r="F15393" s="2"/>
    </row>
    <row r="15394" spans="6:6" ht="15" customHeight="1" x14ac:dyDescent="0.35">
      <c r="F15394" s="2"/>
    </row>
    <row r="15395" spans="6:6" ht="15" customHeight="1" x14ac:dyDescent="0.35">
      <c r="F15395" s="2"/>
    </row>
    <row r="15396" spans="6:6" ht="15" customHeight="1" x14ac:dyDescent="0.35">
      <c r="F15396" s="2"/>
    </row>
    <row r="15397" spans="6:6" ht="15" customHeight="1" x14ac:dyDescent="0.35">
      <c r="F15397" s="2"/>
    </row>
    <row r="15398" spans="6:6" ht="15" customHeight="1" x14ac:dyDescent="0.35">
      <c r="F15398" s="2"/>
    </row>
    <row r="15399" spans="6:6" ht="15" customHeight="1" x14ac:dyDescent="0.35">
      <c r="F15399" s="2"/>
    </row>
    <row r="15400" spans="6:6" ht="15" customHeight="1" x14ac:dyDescent="0.35">
      <c r="F15400" s="2"/>
    </row>
    <row r="15401" spans="6:6" ht="15" customHeight="1" x14ac:dyDescent="0.35">
      <c r="F15401" s="2"/>
    </row>
    <row r="15402" spans="6:6" ht="15" customHeight="1" x14ac:dyDescent="0.35">
      <c r="F15402" s="2"/>
    </row>
    <row r="15403" spans="6:6" ht="15" customHeight="1" x14ac:dyDescent="0.35">
      <c r="F15403" s="2"/>
    </row>
    <row r="15404" spans="6:6" ht="15" customHeight="1" x14ac:dyDescent="0.35">
      <c r="F15404" s="2"/>
    </row>
    <row r="15405" spans="6:6" ht="15" customHeight="1" x14ac:dyDescent="0.35">
      <c r="F15405" s="2"/>
    </row>
    <row r="15406" spans="6:6" ht="15" customHeight="1" x14ac:dyDescent="0.35">
      <c r="F15406" s="2"/>
    </row>
    <row r="15407" spans="6:6" ht="15" customHeight="1" x14ac:dyDescent="0.35">
      <c r="F15407" s="2"/>
    </row>
    <row r="15408" spans="6:6" ht="15" customHeight="1" x14ac:dyDescent="0.35">
      <c r="F15408" s="2"/>
    </row>
    <row r="15409" spans="6:6" ht="15" customHeight="1" x14ac:dyDescent="0.35">
      <c r="F15409" s="2"/>
    </row>
    <row r="15410" spans="6:6" ht="15" customHeight="1" x14ac:dyDescent="0.35">
      <c r="F15410" s="2"/>
    </row>
    <row r="15411" spans="6:6" ht="15" customHeight="1" x14ac:dyDescent="0.35">
      <c r="F15411" s="2"/>
    </row>
    <row r="15412" spans="6:6" ht="15" customHeight="1" x14ac:dyDescent="0.35">
      <c r="F15412" s="2"/>
    </row>
    <row r="15413" spans="6:6" ht="15" customHeight="1" x14ac:dyDescent="0.35">
      <c r="F15413" s="2"/>
    </row>
    <row r="15414" spans="6:6" ht="15" customHeight="1" x14ac:dyDescent="0.35">
      <c r="F15414" s="2"/>
    </row>
    <row r="15415" spans="6:6" ht="15" customHeight="1" x14ac:dyDescent="0.35">
      <c r="F15415" s="2"/>
    </row>
    <row r="15416" spans="6:6" ht="15" customHeight="1" x14ac:dyDescent="0.35">
      <c r="F15416" s="2"/>
    </row>
    <row r="15417" spans="6:6" ht="15" customHeight="1" x14ac:dyDescent="0.35">
      <c r="F15417" s="2"/>
    </row>
    <row r="15418" spans="6:6" ht="15" customHeight="1" x14ac:dyDescent="0.35">
      <c r="F15418" s="2"/>
    </row>
    <row r="15419" spans="6:6" ht="15" customHeight="1" x14ac:dyDescent="0.35">
      <c r="F15419" s="2"/>
    </row>
    <row r="15420" spans="6:6" ht="15" customHeight="1" x14ac:dyDescent="0.35">
      <c r="F15420" s="2"/>
    </row>
    <row r="15421" spans="6:6" ht="15" customHeight="1" x14ac:dyDescent="0.35">
      <c r="F15421" s="2"/>
    </row>
    <row r="15422" spans="6:6" ht="15" customHeight="1" x14ac:dyDescent="0.35">
      <c r="F15422" s="2"/>
    </row>
    <row r="15423" spans="6:6" ht="15" customHeight="1" x14ac:dyDescent="0.35">
      <c r="F15423" s="2"/>
    </row>
    <row r="15424" spans="6:6" ht="15" customHeight="1" x14ac:dyDescent="0.35">
      <c r="F15424" s="2"/>
    </row>
    <row r="15425" spans="6:6" ht="15" customHeight="1" x14ac:dyDescent="0.35">
      <c r="F15425" s="2"/>
    </row>
    <row r="15426" spans="6:6" ht="15" customHeight="1" x14ac:dyDescent="0.35">
      <c r="F15426" s="2"/>
    </row>
    <row r="15427" spans="6:6" ht="15" customHeight="1" x14ac:dyDescent="0.35">
      <c r="F15427" s="2"/>
    </row>
    <row r="15428" spans="6:6" ht="15" customHeight="1" x14ac:dyDescent="0.35">
      <c r="F15428" s="2"/>
    </row>
    <row r="15429" spans="6:6" ht="15" customHeight="1" x14ac:dyDescent="0.35">
      <c r="F15429" s="2"/>
    </row>
    <row r="15430" spans="6:6" ht="15" customHeight="1" x14ac:dyDescent="0.35">
      <c r="F15430" s="2"/>
    </row>
    <row r="15431" spans="6:6" ht="15" customHeight="1" x14ac:dyDescent="0.35">
      <c r="F15431" s="2"/>
    </row>
    <row r="15432" spans="6:6" ht="15" customHeight="1" x14ac:dyDescent="0.35">
      <c r="F15432" s="2"/>
    </row>
    <row r="15433" spans="6:6" ht="15" customHeight="1" x14ac:dyDescent="0.35">
      <c r="F15433" s="2"/>
    </row>
    <row r="15434" spans="6:6" ht="15" customHeight="1" x14ac:dyDescent="0.35">
      <c r="F15434" s="2"/>
    </row>
    <row r="15435" spans="6:6" ht="15" customHeight="1" x14ac:dyDescent="0.35">
      <c r="F15435" s="2"/>
    </row>
    <row r="15436" spans="6:6" ht="15" customHeight="1" x14ac:dyDescent="0.35">
      <c r="F15436" s="2"/>
    </row>
    <row r="15437" spans="6:6" ht="15" customHeight="1" x14ac:dyDescent="0.35">
      <c r="F15437" s="2"/>
    </row>
    <row r="15438" spans="6:6" ht="15" customHeight="1" x14ac:dyDescent="0.35">
      <c r="F15438" s="2"/>
    </row>
    <row r="15439" spans="6:6" ht="15" customHeight="1" x14ac:dyDescent="0.35">
      <c r="F15439" s="2"/>
    </row>
    <row r="15440" spans="6:6" ht="15" customHeight="1" x14ac:dyDescent="0.35">
      <c r="F15440" s="2"/>
    </row>
    <row r="15441" spans="6:6" ht="15" customHeight="1" x14ac:dyDescent="0.35">
      <c r="F15441" s="2"/>
    </row>
    <row r="15442" spans="6:6" ht="15" customHeight="1" x14ac:dyDescent="0.35">
      <c r="F15442" s="2"/>
    </row>
    <row r="15443" spans="6:6" ht="15" customHeight="1" x14ac:dyDescent="0.35">
      <c r="F15443" s="2"/>
    </row>
    <row r="15444" spans="6:6" ht="15" customHeight="1" x14ac:dyDescent="0.35">
      <c r="F15444" s="2"/>
    </row>
    <row r="15445" spans="6:6" ht="15" customHeight="1" x14ac:dyDescent="0.35">
      <c r="F15445" s="2"/>
    </row>
    <row r="15446" spans="6:6" ht="15" customHeight="1" x14ac:dyDescent="0.35">
      <c r="F15446" s="2"/>
    </row>
    <row r="15447" spans="6:6" ht="15" customHeight="1" x14ac:dyDescent="0.35">
      <c r="F15447" s="2"/>
    </row>
    <row r="15448" spans="6:6" ht="15" customHeight="1" x14ac:dyDescent="0.35">
      <c r="F15448" s="2"/>
    </row>
    <row r="15449" spans="6:6" ht="15" customHeight="1" x14ac:dyDescent="0.35">
      <c r="F15449" s="2"/>
    </row>
    <row r="15450" spans="6:6" ht="15" customHeight="1" x14ac:dyDescent="0.35">
      <c r="F15450" s="2"/>
    </row>
    <row r="15451" spans="6:6" ht="15" customHeight="1" x14ac:dyDescent="0.35">
      <c r="F15451" s="2"/>
    </row>
    <row r="15452" spans="6:6" ht="15" customHeight="1" x14ac:dyDescent="0.35">
      <c r="F15452" s="2"/>
    </row>
    <row r="15453" spans="6:6" ht="15" customHeight="1" x14ac:dyDescent="0.35">
      <c r="F15453" s="2"/>
    </row>
    <row r="15454" spans="6:6" ht="15" customHeight="1" x14ac:dyDescent="0.35">
      <c r="F15454" s="2"/>
    </row>
    <row r="15455" spans="6:6" ht="15" customHeight="1" x14ac:dyDescent="0.35">
      <c r="F15455" s="2"/>
    </row>
    <row r="15456" spans="6:6" ht="15" customHeight="1" x14ac:dyDescent="0.35">
      <c r="F15456" s="2"/>
    </row>
    <row r="15457" spans="6:6" ht="15" customHeight="1" x14ac:dyDescent="0.35">
      <c r="F15457" s="2"/>
    </row>
    <row r="15458" spans="6:6" ht="15" customHeight="1" x14ac:dyDescent="0.35">
      <c r="F15458" s="2"/>
    </row>
    <row r="15459" spans="6:6" ht="15" customHeight="1" x14ac:dyDescent="0.35">
      <c r="F15459" s="2"/>
    </row>
    <row r="15460" spans="6:6" ht="15" customHeight="1" x14ac:dyDescent="0.35">
      <c r="F15460" s="2"/>
    </row>
    <row r="15461" spans="6:6" ht="15" customHeight="1" x14ac:dyDescent="0.35">
      <c r="F15461" s="2"/>
    </row>
    <row r="15462" spans="6:6" ht="15" customHeight="1" x14ac:dyDescent="0.35">
      <c r="F15462" s="2"/>
    </row>
    <row r="15463" spans="6:6" ht="15" customHeight="1" x14ac:dyDescent="0.35">
      <c r="F15463" s="2"/>
    </row>
    <row r="15464" spans="6:6" ht="15" customHeight="1" x14ac:dyDescent="0.35">
      <c r="F15464" s="2"/>
    </row>
    <row r="15465" spans="6:6" ht="15" customHeight="1" x14ac:dyDescent="0.35">
      <c r="F15465" s="2"/>
    </row>
    <row r="15466" spans="6:6" ht="15" customHeight="1" x14ac:dyDescent="0.35">
      <c r="F15466" s="2"/>
    </row>
    <row r="15467" spans="6:6" ht="15" customHeight="1" x14ac:dyDescent="0.35">
      <c r="F15467" s="2"/>
    </row>
    <row r="15468" spans="6:6" ht="15" customHeight="1" x14ac:dyDescent="0.35">
      <c r="F15468" s="2"/>
    </row>
    <row r="15469" spans="6:6" ht="15" customHeight="1" x14ac:dyDescent="0.35">
      <c r="F15469" s="2"/>
    </row>
    <row r="15470" spans="6:6" ht="15" customHeight="1" x14ac:dyDescent="0.35">
      <c r="F15470" s="2"/>
    </row>
    <row r="15471" spans="6:6" ht="15" customHeight="1" x14ac:dyDescent="0.35">
      <c r="F15471" s="2"/>
    </row>
    <row r="15472" spans="6:6" ht="15" customHeight="1" x14ac:dyDescent="0.35">
      <c r="F15472" s="2"/>
    </row>
    <row r="15473" spans="6:6" ht="15" customHeight="1" x14ac:dyDescent="0.35">
      <c r="F15473" s="2"/>
    </row>
    <row r="15474" spans="6:6" ht="15" customHeight="1" x14ac:dyDescent="0.35">
      <c r="F15474" s="2"/>
    </row>
    <row r="15475" spans="6:6" ht="15" customHeight="1" x14ac:dyDescent="0.35">
      <c r="F15475" s="2"/>
    </row>
    <row r="15476" spans="6:6" ht="15" customHeight="1" x14ac:dyDescent="0.35">
      <c r="F15476" s="2"/>
    </row>
    <row r="15477" spans="6:6" ht="15" customHeight="1" x14ac:dyDescent="0.35">
      <c r="F15477" s="2"/>
    </row>
    <row r="15478" spans="6:6" ht="15" customHeight="1" x14ac:dyDescent="0.35">
      <c r="F15478" s="2"/>
    </row>
    <row r="15479" spans="6:6" ht="15" customHeight="1" x14ac:dyDescent="0.35">
      <c r="F15479" s="2"/>
    </row>
    <row r="15480" spans="6:6" ht="15" customHeight="1" x14ac:dyDescent="0.35">
      <c r="F15480" s="2"/>
    </row>
    <row r="15481" spans="6:6" ht="15" customHeight="1" x14ac:dyDescent="0.35">
      <c r="F15481" s="2"/>
    </row>
    <row r="15482" spans="6:6" ht="15" customHeight="1" x14ac:dyDescent="0.35">
      <c r="F15482" s="2"/>
    </row>
    <row r="15483" spans="6:6" ht="15" customHeight="1" x14ac:dyDescent="0.35">
      <c r="F15483" s="2"/>
    </row>
    <row r="15484" spans="6:6" ht="15" customHeight="1" x14ac:dyDescent="0.35">
      <c r="F15484" s="2"/>
    </row>
    <row r="15485" spans="6:6" ht="15" customHeight="1" x14ac:dyDescent="0.35">
      <c r="F15485" s="2"/>
    </row>
    <row r="15486" spans="6:6" ht="15" customHeight="1" x14ac:dyDescent="0.35">
      <c r="F15486" s="2"/>
    </row>
    <row r="15487" spans="6:6" ht="15" customHeight="1" x14ac:dyDescent="0.35">
      <c r="F15487" s="2"/>
    </row>
    <row r="15488" spans="6:6" ht="15" customHeight="1" x14ac:dyDescent="0.35">
      <c r="F15488" s="2"/>
    </row>
    <row r="15489" spans="6:6" ht="15" customHeight="1" x14ac:dyDescent="0.35">
      <c r="F15489" s="2"/>
    </row>
    <row r="15490" spans="6:6" ht="15" customHeight="1" x14ac:dyDescent="0.35">
      <c r="F15490" s="2"/>
    </row>
    <row r="15491" spans="6:6" ht="15" customHeight="1" x14ac:dyDescent="0.35">
      <c r="F15491" s="2"/>
    </row>
    <row r="15492" spans="6:6" ht="15" customHeight="1" x14ac:dyDescent="0.35">
      <c r="F15492" s="2"/>
    </row>
    <row r="15493" spans="6:6" ht="15" customHeight="1" x14ac:dyDescent="0.35">
      <c r="F15493" s="2"/>
    </row>
    <row r="15494" spans="6:6" ht="15" customHeight="1" x14ac:dyDescent="0.35">
      <c r="F15494" s="2"/>
    </row>
    <row r="15495" spans="6:6" ht="15" customHeight="1" x14ac:dyDescent="0.35">
      <c r="F15495" s="2"/>
    </row>
    <row r="15496" spans="6:6" ht="15" customHeight="1" x14ac:dyDescent="0.35">
      <c r="F15496" s="2"/>
    </row>
    <row r="15497" spans="6:6" ht="15" customHeight="1" x14ac:dyDescent="0.35">
      <c r="F15497" s="2"/>
    </row>
    <row r="15498" spans="6:6" ht="15" customHeight="1" x14ac:dyDescent="0.35">
      <c r="F15498" s="2"/>
    </row>
    <row r="15499" spans="6:6" ht="15" customHeight="1" x14ac:dyDescent="0.35">
      <c r="F15499" s="2"/>
    </row>
    <row r="15500" spans="6:6" ht="15" customHeight="1" x14ac:dyDescent="0.35">
      <c r="F15500" s="2"/>
    </row>
    <row r="15501" spans="6:6" ht="15" customHeight="1" x14ac:dyDescent="0.35">
      <c r="F15501" s="2"/>
    </row>
    <row r="15502" spans="6:6" ht="15" customHeight="1" x14ac:dyDescent="0.35">
      <c r="F15502" s="2"/>
    </row>
    <row r="15503" spans="6:6" ht="15" customHeight="1" x14ac:dyDescent="0.35">
      <c r="F15503" s="2"/>
    </row>
    <row r="15504" spans="6:6" ht="15" customHeight="1" x14ac:dyDescent="0.35">
      <c r="F15504" s="2"/>
    </row>
    <row r="15505" spans="6:6" ht="15" customHeight="1" x14ac:dyDescent="0.35">
      <c r="F15505" s="2"/>
    </row>
    <row r="15506" spans="6:6" ht="15" customHeight="1" x14ac:dyDescent="0.35">
      <c r="F15506" s="2"/>
    </row>
    <row r="15507" spans="6:6" ht="15" customHeight="1" x14ac:dyDescent="0.35">
      <c r="F15507" s="2"/>
    </row>
    <row r="15508" spans="6:6" ht="15" customHeight="1" x14ac:dyDescent="0.35">
      <c r="F15508" s="2"/>
    </row>
    <row r="15509" spans="6:6" ht="15" customHeight="1" x14ac:dyDescent="0.35">
      <c r="F15509" s="2"/>
    </row>
    <row r="15510" spans="6:6" ht="15" customHeight="1" x14ac:dyDescent="0.35">
      <c r="F15510" s="2"/>
    </row>
    <row r="15511" spans="6:6" ht="15" customHeight="1" x14ac:dyDescent="0.35">
      <c r="F15511" s="2"/>
    </row>
    <row r="15512" spans="6:6" ht="15" customHeight="1" x14ac:dyDescent="0.35">
      <c r="F15512" s="2"/>
    </row>
    <row r="15513" spans="6:6" ht="15" customHeight="1" x14ac:dyDescent="0.35">
      <c r="F15513" s="2"/>
    </row>
    <row r="15514" spans="6:6" ht="15" customHeight="1" x14ac:dyDescent="0.35">
      <c r="F15514" s="2"/>
    </row>
    <row r="15515" spans="6:6" ht="15" customHeight="1" x14ac:dyDescent="0.35">
      <c r="F15515" s="2"/>
    </row>
    <row r="15516" spans="6:6" ht="15" customHeight="1" x14ac:dyDescent="0.35">
      <c r="F15516" s="2"/>
    </row>
    <row r="15517" spans="6:6" ht="15" customHeight="1" x14ac:dyDescent="0.35">
      <c r="F15517" s="2"/>
    </row>
    <row r="15518" spans="6:6" ht="15" customHeight="1" x14ac:dyDescent="0.35">
      <c r="F15518" s="2"/>
    </row>
    <row r="15519" spans="6:6" ht="15" customHeight="1" x14ac:dyDescent="0.35">
      <c r="F15519" s="2"/>
    </row>
    <row r="15520" spans="6:6" ht="15" customHeight="1" x14ac:dyDescent="0.35">
      <c r="F15520" s="2"/>
    </row>
    <row r="15521" spans="6:6" ht="15" customHeight="1" x14ac:dyDescent="0.35">
      <c r="F15521" s="2"/>
    </row>
    <row r="15522" spans="6:6" ht="15" customHeight="1" x14ac:dyDescent="0.35">
      <c r="F15522" s="2"/>
    </row>
    <row r="15523" spans="6:6" ht="15" customHeight="1" x14ac:dyDescent="0.35">
      <c r="F15523" s="2"/>
    </row>
    <row r="15524" spans="6:6" ht="15" customHeight="1" x14ac:dyDescent="0.35">
      <c r="F15524" s="2"/>
    </row>
    <row r="15525" spans="6:6" ht="15" customHeight="1" x14ac:dyDescent="0.35">
      <c r="F15525" s="2"/>
    </row>
    <row r="15526" spans="6:6" ht="15" customHeight="1" x14ac:dyDescent="0.35">
      <c r="F15526" s="2"/>
    </row>
    <row r="15527" spans="6:6" ht="15" customHeight="1" x14ac:dyDescent="0.35">
      <c r="F15527" s="2"/>
    </row>
    <row r="15528" spans="6:6" ht="15" customHeight="1" x14ac:dyDescent="0.35">
      <c r="F15528" s="2"/>
    </row>
    <row r="15529" spans="6:6" ht="15" customHeight="1" x14ac:dyDescent="0.35">
      <c r="F15529" s="2"/>
    </row>
    <row r="15530" spans="6:6" ht="15" customHeight="1" x14ac:dyDescent="0.35">
      <c r="F15530" s="2"/>
    </row>
    <row r="15531" spans="6:6" ht="15" customHeight="1" x14ac:dyDescent="0.35">
      <c r="F15531" s="2"/>
    </row>
    <row r="15532" spans="6:6" ht="15" customHeight="1" x14ac:dyDescent="0.35">
      <c r="F15532" s="2"/>
    </row>
    <row r="15533" spans="6:6" ht="15" customHeight="1" x14ac:dyDescent="0.35">
      <c r="F15533" s="2"/>
    </row>
    <row r="15534" spans="6:6" ht="15" customHeight="1" x14ac:dyDescent="0.35">
      <c r="F15534" s="2"/>
    </row>
    <row r="15535" spans="6:6" ht="15" customHeight="1" x14ac:dyDescent="0.35">
      <c r="F15535" s="2"/>
    </row>
    <row r="15536" spans="6:6" ht="15" customHeight="1" x14ac:dyDescent="0.35">
      <c r="F15536" s="2"/>
    </row>
    <row r="15537" spans="6:6" ht="15" customHeight="1" x14ac:dyDescent="0.35">
      <c r="F15537" s="2"/>
    </row>
    <row r="15538" spans="6:6" ht="15" customHeight="1" x14ac:dyDescent="0.35">
      <c r="F15538" s="2"/>
    </row>
    <row r="15539" spans="6:6" ht="15" customHeight="1" x14ac:dyDescent="0.35">
      <c r="F15539" s="2"/>
    </row>
    <row r="15540" spans="6:6" ht="15" customHeight="1" x14ac:dyDescent="0.35">
      <c r="F15540" s="2"/>
    </row>
    <row r="15541" spans="6:6" ht="15" customHeight="1" x14ac:dyDescent="0.35">
      <c r="F15541" s="2"/>
    </row>
    <row r="15542" spans="6:6" ht="15" customHeight="1" x14ac:dyDescent="0.35">
      <c r="F15542" s="2"/>
    </row>
    <row r="15543" spans="6:6" ht="15" customHeight="1" x14ac:dyDescent="0.35">
      <c r="F15543" s="2"/>
    </row>
    <row r="15544" spans="6:6" ht="15" customHeight="1" x14ac:dyDescent="0.35">
      <c r="F15544" s="2"/>
    </row>
    <row r="15545" spans="6:6" ht="15" customHeight="1" x14ac:dyDescent="0.35">
      <c r="F15545" s="2"/>
    </row>
    <row r="15546" spans="6:6" ht="15" customHeight="1" x14ac:dyDescent="0.35">
      <c r="F15546" s="2"/>
    </row>
    <row r="15547" spans="6:6" ht="15" customHeight="1" x14ac:dyDescent="0.35">
      <c r="F15547" s="2"/>
    </row>
    <row r="15548" spans="6:6" ht="15" customHeight="1" x14ac:dyDescent="0.35">
      <c r="F15548" s="2"/>
    </row>
    <row r="15549" spans="6:6" ht="15" customHeight="1" x14ac:dyDescent="0.35">
      <c r="F15549" s="2"/>
    </row>
    <row r="15550" spans="6:6" ht="15" customHeight="1" x14ac:dyDescent="0.35">
      <c r="F15550" s="2"/>
    </row>
    <row r="15551" spans="6:6" ht="15" customHeight="1" x14ac:dyDescent="0.35">
      <c r="F15551" s="2"/>
    </row>
    <row r="15552" spans="6:6" ht="15" customHeight="1" x14ac:dyDescent="0.35">
      <c r="F15552" s="2"/>
    </row>
    <row r="15553" spans="6:6" ht="15" customHeight="1" x14ac:dyDescent="0.35">
      <c r="F15553" s="2"/>
    </row>
    <row r="15554" spans="6:6" ht="15" customHeight="1" x14ac:dyDescent="0.35">
      <c r="F15554" s="2"/>
    </row>
    <row r="15555" spans="6:6" ht="15" customHeight="1" x14ac:dyDescent="0.35">
      <c r="F15555" s="2"/>
    </row>
    <row r="15556" spans="6:6" ht="15" customHeight="1" x14ac:dyDescent="0.35">
      <c r="F15556" s="2"/>
    </row>
    <row r="15557" spans="6:6" ht="15" customHeight="1" x14ac:dyDescent="0.35">
      <c r="F15557" s="2"/>
    </row>
    <row r="15558" spans="6:6" ht="15" customHeight="1" x14ac:dyDescent="0.35">
      <c r="F15558" s="2"/>
    </row>
    <row r="15559" spans="6:6" ht="15" customHeight="1" x14ac:dyDescent="0.35">
      <c r="F15559" s="2"/>
    </row>
    <row r="15560" spans="6:6" ht="15" customHeight="1" x14ac:dyDescent="0.35">
      <c r="F15560" s="2"/>
    </row>
    <row r="15561" spans="6:6" ht="15" customHeight="1" x14ac:dyDescent="0.35">
      <c r="F15561" s="2"/>
    </row>
    <row r="15562" spans="6:6" ht="15" customHeight="1" x14ac:dyDescent="0.35">
      <c r="F15562" s="2"/>
    </row>
    <row r="15563" spans="6:6" ht="15" customHeight="1" x14ac:dyDescent="0.35">
      <c r="F15563" s="2"/>
    </row>
    <row r="15564" spans="6:6" ht="15" customHeight="1" x14ac:dyDescent="0.35">
      <c r="F15564" s="2"/>
    </row>
    <row r="15565" spans="6:6" ht="15" customHeight="1" x14ac:dyDescent="0.35">
      <c r="F15565" s="2"/>
    </row>
    <row r="15566" spans="6:6" ht="15" customHeight="1" x14ac:dyDescent="0.35">
      <c r="F15566" s="2"/>
    </row>
    <row r="15567" spans="6:6" ht="15" customHeight="1" x14ac:dyDescent="0.35">
      <c r="F15567" s="2"/>
    </row>
    <row r="15568" spans="6:6" ht="15" customHeight="1" x14ac:dyDescent="0.35">
      <c r="F15568" s="2"/>
    </row>
    <row r="15569" spans="6:6" ht="15" customHeight="1" x14ac:dyDescent="0.35">
      <c r="F15569" s="2"/>
    </row>
    <row r="15570" spans="6:6" ht="15" customHeight="1" x14ac:dyDescent="0.35">
      <c r="F15570" s="2"/>
    </row>
    <row r="15571" spans="6:6" ht="15" customHeight="1" x14ac:dyDescent="0.35">
      <c r="F15571" s="2"/>
    </row>
    <row r="15572" spans="6:6" ht="15" customHeight="1" x14ac:dyDescent="0.35">
      <c r="F15572" s="2"/>
    </row>
    <row r="15573" spans="6:6" ht="15" customHeight="1" x14ac:dyDescent="0.35">
      <c r="F15573" s="2"/>
    </row>
    <row r="15574" spans="6:6" ht="15" customHeight="1" x14ac:dyDescent="0.35">
      <c r="F15574" s="2"/>
    </row>
    <row r="15575" spans="6:6" ht="15" customHeight="1" x14ac:dyDescent="0.35">
      <c r="F15575" s="2"/>
    </row>
    <row r="15576" spans="6:6" ht="15" customHeight="1" x14ac:dyDescent="0.35">
      <c r="F15576" s="2"/>
    </row>
    <row r="15577" spans="6:6" ht="15" customHeight="1" x14ac:dyDescent="0.35">
      <c r="F15577" s="2"/>
    </row>
    <row r="15578" spans="6:6" ht="15" customHeight="1" x14ac:dyDescent="0.35">
      <c r="F15578" s="2"/>
    </row>
    <row r="15579" spans="6:6" ht="15" customHeight="1" x14ac:dyDescent="0.35">
      <c r="F15579" s="2"/>
    </row>
    <row r="15580" spans="6:6" ht="15" customHeight="1" x14ac:dyDescent="0.35">
      <c r="F15580" s="2"/>
    </row>
    <row r="15581" spans="6:6" ht="15" customHeight="1" x14ac:dyDescent="0.35">
      <c r="F15581" s="2"/>
    </row>
    <row r="15582" spans="6:6" ht="15" customHeight="1" x14ac:dyDescent="0.35">
      <c r="F15582" s="2"/>
    </row>
    <row r="15583" spans="6:6" ht="15" customHeight="1" x14ac:dyDescent="0.35">
      <c r="F15583" s="2"/>
    </row>
    <row r="15584" spans="6:6" ht="15" customHeight="1" x14ac:dyDescent="0.35">
      <c r="F15584" s="2"/>
    </row>
    <row r="15585" spans="6:6" ht="15" customHeight="1" x14ac:dyDescent="0.35">
      <c r="F15585" s="2"/>
    </row>
    <row r="15586" spans="6:6" ht="15" customHeight="1" x14ac:dyDescent="0.35">
      <c r="F15586" s="2"/>
    </row>
    <row r="15587" spans="6:6" ht="15" customHeight="1" x14ac:dyDescent="0.35">
      <c r="F15587" s="2"/>
    </row>
    <row r="15588" spans="6:6" ht="15" customHeight="1" x14ac:dyDescent="0.35">
      <c r="F15588" s="2"/>
    </row>
    <row r="15589" spans="6:6" ht="15" customHeight="1" x14ac:dyDescent="0.35">
      <c r="F15589" s="2"/>
    </row>
    <row r="15590" spans="6:6" ht="15" customHeight="1" x14ac:dyDescent="0.35">
      <c r="F15590" s="2"/>
    </row>
    <row r="15591" spans="6:6" ht="15" customHeight="1" x14ac:dyDescent="0.35">
      <c r="F15591" s="2"/>
    </row>
    <row r="15592" spans="6:6" ht="15" customHeight="1" x14ac:dyDescent="0.35">
      <c r="F15592" s="2"/>
    </row>
    <row r="15593" spans="6:6" ht="15" customHeight="1" x14ac:dyDescent="0.35">
      <c r="F15593" s="2"/>
    </row>
    <row r="15594" spans="6:6" ht="15" customHeight="1" x14ac:dyDescent="0.35">
      <c r="F15594" s="2"/>
    </row>
    <row r="15595" spans="6:6" ht="15" customHeight="1" x14ac:dyDescent="0.35">
      <c r="F15595" s="2"/>
    </row>
    <row r="15596" spans="6:6" ht="15" customHeight="1" x14ac:dyDescent="0.35">
      <c r="F15596" s="2"/>
    </row>
    <row r="15597" spans="6:6" ht="15" customHeight="1" x14ac:dyDescent="0.35">
      <c r="F15597" s="2"/>
    </row>
    <row r="15598" spans="6:6" ht="15" customHeight="1" x14ac:dyDescent="0.35">
      <c r="F15598" s="2"/>
    </row>
    <row r="15599" spans="6:6" ht="15" customHeight="1" x14ac:dyDescent="0.35">
      <c r="F15599" s="2"/>
    </row>
    <row r="15600" spans="6:6" ht="15" customHeight="1" x14ac:dyDescent="0.35">
      <c r="F15600" s="2"/>
    </row>
    <row r="15601" spans="6:6" ht="15" customHeight="1" x14ac:dyDescent="0.35">
      <c r="F15601" s="2"/>
    </row>
    <row r="15602" spans="6:6" ht="15" customHeight="1" x14ac:dyDescent="0.35">
      <c r="F15602" s="2"/>
    </row>
    <row r="15603" spans="6:6" ht="15" customHeight="1" x14ac:dyDescent="0.35">
      <c r="F15603" s="2"/>
    </row>
    <row r="15604" spans="6:6" ht="15" customHeight="1" x14ac:dyDescent="0.35">
      <c r="F15604" s="2"/>
    </row>
    <row r="15605" spans="6:6" ht="15" customHeight="1" x14ac:dyDescent="0.35">
      <c r="F15605" s="2"/>
    </row>
    <row r="15606" spans="6:6" ht="15" customHeight="1" x14ac:dyDescent="0.35">
      <c r="F15606" s="2"/>
    </row>
    <row r="15607" spans="6:6" ht="15" customHeight="1" x14ac:dyDescent="0.35">
      <c r="F15607" s="2"/>
    </row>
    <row r="15608" spans="6:6" ht="15" customHeight="1" x14ac:dyDescent="0.35">
      <c r="F15608" s="2"/>
    </row>
    <row r="15609" spans="6:6" ht="15" customHeight="1" x14ac:dyDescent="0.35">
      <c r="F15609" s="2"/>
    </row>
    <row r="15610" spans="6:6" ht="15" customHeight="1" x14ac:dyDescent="0.35">
      <c r="F15610" s="2"/>
    </row>
    <row r="15611" spans="6:6" ht="15" customHeight="1" x14ac:dyDescent="0.35">
      <c r="F15611" s="2"/>
    </row>
    <row r="15612" spans="6:6" ht="15" customHeight="1" x14ac:dyDescent="0.35">
      <c r="F15612" s="2"/>
    </row>
    <row r="15613" spans="6:6" ht="15" customHeight="1" x14ac:dyDescent="0.35">
      <c r="F15613" s="2"/>
    </row>
    <row r="15614" spans="6:6" ht="15" customHeight="1" x14ac:dyDescent="0.35">
      <c r="F15614" s="2"/>
    </row>
    <row r="15615" spans="6:6" ht="15" customHeight="1" x14ac:dyDescent="0.35">
      <c r="F15615" s="2"/>
    </row>
    <row r="15616" spans="6:6" ht="15" customHeight="1" x14ac:dyDescent="0.35">
      <c r="F15616" s="2"/>
    </row>
    <row r="15617" spans="6:6" ht="15" customHeight="1" x14ac:dyDescent="0.35">
      <c r="F15617" s="2"/>
    </row>
    <row r="15618" spans="6:6" ht="15" customHeight="1" x14ac:dyDescent="0.35">
      <c r="F15618" s="2"/>
    </row>
    <row r="15619" spans="6:6" ht="15" customHeight="1" x14ac:dyDescent="0.35">
      <c r="F15619" s="2"/>
    </row>
    <row r="15620" spans="6:6" ht="15" customHeight="1" x14ac:dyDescent="0.35">
      <c r="F15620" s="2"/>
    </row>
    <row r="15621" spans="6:6" ht="15" customHeight="1" x14ac:dyDescent="0.35">
      <c r="F15621" s="2"/>
    </row>
    <row r="15622" spans="6:6" ht="15" customHeight="1" x14ac:dyDescent="0.35">
      <c r="F15622" s="2"/>
    </row>
    <row r="15623" spans="6:6" ht="15" customHeight="1" x14ac:dyDescent="0.35">
      <c r="F15623" s="2"/>
    </row>
    <row r="15624" spans="6:6" ht="15" customHeight="1" x14ac:dyDescent="0.35">
      <c r="F15624" s="2"/>
    </row>
    <row r="15625" spans="6:6" ht="15" customHeight="1" x14ac:dyDescent="0.35">
      <c r="F15625" s="2"/>
    </row>
    <row r="15626" spans="6:6" ht="15" customHeight="1" x14ac:dyDescent="0.35">
      <c r="F15626" s="2"/>
    </row>
    <row r="15627" spans="6:6" ht="15" customHeight="1" x14ac:dyDescent="0.35">
      <c r="F15627" s="2"/>
    </row>
    <row r="15628" spans="6:6" ht="15" customHeight="1" x14ac:dyDescent="0.35">
      <c r="F15628" s="2"/>
    </row>
    <row r="15629" spans="6:6" ht="15" customHeight="1" x14ac:dyDescent="0.35">
      <c r="F15629" s="2"/>
    </row>
    <row r="15630" spans="6:6" ht="15" customHeight="1" x14ac:dyDescent="0.35">
      <c r="F15630" s="2"/>
    </row>
    <row r="15631" spans="6:6" ht="15" customHeight="1" x14ac:dyDescent="0.35">
      <c r="F15631" s="2"/>
    </row>
    <row r="15632" spans="6:6" ht="15" customHeight="1" x14ac:dyDescent="0.35">
      <c r="F15632" s="2"/>
    </row>
    <row r="15633" spans="6:6" ht="15" customHeight="1" x14ac:dyDescent="0.35">
      <c r="F15633" s="2"/>
    </row>
    <row r="15634" spans="6:6" ht="15" customHeight="1" x14ac:dyDescent="0.35">
      <c r="F15634" s="2"/>
    </row>
    <row r="15635" spans="6:6" ht="15" customHeight="1" x14ac:dyDescent="0.35">
      <c r="F15635" s="2"/>
    </row>
    <row r="15636" spans="6:6" ht="15" customHeight="1" x14ac:dyDescent="0.35">
      <c r="F15636" s="2"/>
    </row>
    <row r="15637" spans="6:6" ht="15" customHeight="1" x14ac:dyDescent="0.35">
      <c r="F15637" s="2"/>
    </row>
    <row r="15638" spans="6:6" ht="15" customHeight="1" x14ac:dyDescent="0.35">
      <c r="F15638" s="2"/>
    </row>
    <row r="15639" spans="6:6" ht="15" customHeight="1" x14ac:dyDescent="0.35">
      <c r="F15639" s="2"/>
    </row>
    <row r="15640" spans="6:6" ht="15" customHeight="1" x14ac:dyDescent="0.35">
      <c r="F15640" s="2"/>
    </row>
    <row r="15641" spans="6:6" ht="15" customHeight="1" x14ac:dyDescent="0.35">
      <c r="F15641" s="2"/>
    </row>
    <row r="15642" spans="6:6" ht="15" customHeight="1" x14ac:dyDescent="0.35">
      <c r="F15642" s="2"/>
    </row>
    <row r="15643" spans="6:6" ht="15" customHeight="1" x14ac:dyDescent="0.35">
      <c r="F15643" s="2"/>
    </row>
    <row r="15644" spans="6:6" ht="15" customHeight="1" x14ac:dyDescent="0.35">
      <c r="F15644" s="2"/>
    </row>
    <row r="15645" spans="6:6" ht="15" customHeight="1" x14ac:dyDescent="0.35">
      <c r="F15645" s="2"/>
    </row>
    <row r="15646" spans="6:6" ht="15" customHeight="1" x14ac:dyDescent="0.35">
      <c r="F15646" s="2"/>
    </row>
    <row r="15647" spans="6:6" ht="15" customHeight="1" x14ac:dyDescent="0.35">
      <c r="F15647" s="2"/>
    </row>
    <row r="15648" spans="6:6" ht="15" customHeight="1" x14ac:dyDescent="0.35">
      <c r="F15648" s="2"/>
    </row>
    <row r="15649" spans="6:6" ht="15" customHeight="1" x14ac:dyDescent="0.35">
      <c r="F15649" s="2"/>
    </row>
    <row r="15650" spans="6:6" ht="15" customHeight="1" x14ac:dyDescent="0.35">
      <c r="F15650" s="2"/>
    </row>
    <row r="15651" spans="6:6" ht="15" customHeight="1" x14ac:dyDescent="0.35">
      <c r="F15651" s="2"/>
    </row>
    <row r="15652" spans="6:6" ht="15" customHeight="1" x14ac:dyDescent="0.35">
      <c r="F15652" s="2"/>
    </row>
    <row r="15653" spans="6:6" ht="15" customHeight="1" x14ac:dyDescent="0.35">
      <c r="F15653" s="2"/>
    </row>
    <row r="15654" spans="6:6" ht="15" customHeight="1" x14ac:dyDescent="0.35">
      <c r="F15654" s="2"/>
    </row>
    <row r="15655" spans="6:6" ht="15" customHeight="1" x14ac:dyDescent="0.35">
      <c r="F15655" s="2"/>
    </row>
    <row r="15656" spans="6:6" ht="15" customHeight="1" x14ac:dyDescent="0.35">
      <c r="F15656" s="2"/>
    </row>
    <row r="15657" spans="6:6" ht="15" customHeight="1" x14ac:dyDescent="0.35">
      <c r="F15657" s="2"/>
    </row>
    <row r="15658" spans="6:6" ht="15" customHeight="1" x14ac:dyDescent="0.35">
      <c r="F15658" s="2"/>
    </row>
    <row r="15659" spans="6:6" ht="15" customHeight="1" x14ac:dyDescent="0.35">
      <c r="F15659" s="2"/>
    </row>
    <row r="15660" spans="6:6" ht="15" customHeight="1" x14ac:dyDescent="0.35">
      <c r="F15660" s="2"/>
    </row>
    <row r="15661" spans="6:6" ht="15" customHeight="1" x14ac:dyDescent="0.35">
      <c r="F15661" s="2"/>
    </row>
    <row r="15662" spans="6:6" ht="15" customHeight="1" x14ac:dyDescent="0.35">
      <c r="F15662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kalyani borse</cp:lastModifiedBy>
  <dcterms:created xsi:type="dcterms:W3CDTF">2026-04-18T06:02:34Z</dcterms:created>
  <dcterms:modified xsi:type="dcterms:W3CDTF">2026-07-02T11:54:58Z</dcterms:modified>
</cp:coreProperties>
</file>