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08" windowWidth="14808" windowHeight="8016"/>
  </bookViews>
  <sheets>
    <sheet name="Sheet1" sheetId="1" r:id="rId1"/>
    <sheet name="Sheet2" sheetId="2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9" i="1"/>
  <c r="K49"/>
</calcChain>
</file>

<file path=xl/sharedStrings.xml><?xml version="1.0" encoding="utf-8"?>
<sst xmlns="http://schemas.openxmlformats.org/spreadsheetml/2006/main" count="267" uniqueCount="96">
  <si>
    <t>Task</t>
  </si>
  <si>
    <t>id</t>
  </si>
  <si>
    <t>base</t>
  </si>
  <si>
    <t>part</t>
  </si>
  <si>
    <t>design</t>
  </si>
  <si>
    <t>firebase</t>
  </si>
  <si>
    <t>netlify</t>
  </si>
  <si>
    <t>react</t>
  </si>
  <si>
    <t>type</t>
  </si>
  <si>
    <t>status</t>
  </si>
  <si>
    <t>completed%</t>
  </si>
  <si>
    <t>components</t>
  </si>
  <si>
    <t>KID:001</t>
  </si>
  <si>
    <t>/</t>
  </si>
  <si>
    <t>code</t>
  </si>
  <si>
    <t>null</t>
  </si>
  <si>
    <t>in progress</t>
  </si>
  <si>
    <t>KID:002</t>
  </si>
  <si>
    <t>(header)</t>
  </si>
  <si>
    <t>page view</t>
  </si>
  <si>
    <t>completed</t>
  </si>
  <si>
    <t>KID:003</t>
  </si>
  <si>
    <t>(slides)</t>
  </si>
  <si>
    <t>KID:004</t>
  </si>
  <si>
    <t>(rules)</t>
  </si>
  <si>
    <t>KID:005</t>
  </si>
  <si>
    <t>(redirect)</t>
  </si>
  <si>
    <t>not started</t>
  </si>
  <si>
    <t>KID:006</t>
  </si>
  <si>
    <t>KID:007</t>
  </si>
  <si>
    <t>KID:008</t>
  </si>
  <si>
    <t>KID:009</t>
  </si>
  <si>
    <t>KID:010</t>
  </si>
  <si>
    <t>KID:011</t>
  </si>
  <si>
    <t>KID:012</t>
  </si>
  <si>
    <t>KID:013</t>
  </si>
  <si>
    <t>KID:014</t>
  </si>
  <si>
    <t>KID:015</t>
  </si>
  <si>
    <t>KID:016</t>
  </si>
  <si>
    <t>KID:017</t>
  </si>
  <si>
    <t>KID:018</t>
  </si>
  <si>
    <t>KID:019</t>
  </si>
  <si>
    <t xml:space="preserve"> </t>
  </si>
  <si>
    <t>KID:020</t>
  </si>
  <si>
    <t>KID:021</t>
  </si>
  <si>
    <t>KID:022</t>
  </si>
  <si>
    <t>KID:023</t>
  </si>
  <si>
    <t>KID:024</t>
  </si>
  <si>
    <t>KID:025</t>
  </si>
  <si>
    <t>KID:026</t>
  </si>
  <si>
    <t>KID:027</t>
  </si>
  <si>
    <t>KID:028</t>
  </si>
  <si>
    <t>KID:029</t>
  </si>
  <si>
    <t>KID:030</t>
  </si>
  <si>
    <t>KID:031</t>
  </si>
  <si>
    <t>KID:032</t>
  </si>
  <si>
    <t>KID:033</t>
  </si>
  <si>
    <t>KID:034</t>
  </si>
  <si>
    <t>KID:035</t>
  </si>
  <si>
    <t>KID:036</t>
  </si>
  <si>
    <t>KID:037</t>
  </si>
  <si>
    <t>KID:038</t>
  </si>
  <si>
    <t>KID:039</t>
  </si>
  <si>
    <t>KID:040</t>
  </si>
  <si>
    <t>KID:041</t>
  </si>
  <si>
    <t>KID:042</t>
  </si>
  <si>
    <t>KID:043</t>
  </si>
  <si>
    <t>KID:044</t>
  </si>
  <si>
    <t>KID:045</t>
  </si>
  <si>
    <t>KID:046</t>
  </si>
  <si>
    <t>KID:047</t>
  </si>
  <si>
    <t>avg</t>
  </si>
  <si>
    <t>Links</t>
  </si>
  <si>
    <t>link</t>
  </si>
  <si>
    <t>git repo</t>
  </si>
  <si>
    <t>firebase console</t>
  </si>
  <si>
    <t>netlify team</t>
  </si>
  <si>
    <t>product</t>
  </si>
  <si>
    <t>testing</t>
  </si>
  <si>
    <t>debuggin</t>
  </si>
  <si>
    <t>deploy</t>
  </si>
  <si>
    <t>all</t>
  </si>
  <si>
    <t>team</t>
  </si>
  <si>
    <t>date</t>
  </si>
  <si>
    <t>Time(minutes)</t>
  </si>
  <si>
    <t>/watch</t>
  </si>
  <si>
    <t>(video)</t>
  </si>
  <si>
    <t>(list)</t>
  </si>
  <si>
    <t>(fetch)</t>
  </si>
  <si>
    <t>(connect)</t>
  </si>
  <si>
    <t>realtime db</t>
  </si>
  <si>
    <t>/Ranks</t>
  </si>
  <si>
    <t>(tabel)</t>
  </si>
  <si>
    <t>KID:048</t>
  </si>
  <si>
    <t>/suggestion</t>
  </si>
  <si>
    <t>/events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</si>
</sst>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36"/>
      <color rgb="FF000000"/>
      <name val="Calibri"/>
    </font>
    <font>
      <sz val="11"/>
      <color rgb="FF000000"/>
      <name val="Calibri"/>
    </font>
    <font>
      <sz val="20"/>
      <color rgb="FF000000"/>
      <name val="Calibri"/>
    </font>
    <font>
      <sz val="14"/>
      <color rgb="FF000000"/>
      <name val="Calibri"/>
    </font>
    <font>
      <sz val="11"/>
      <color rgb="FF9C0006"/>
      <name val="Calibri"/>
    </font>
    <font>
      <sz val="11"/>
      <color rgb="FF9C57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9" fontId="0" fillId="0" borderId="0" xfId="0" applyNumberFormat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6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61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-0.2499465926084170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-0.2499465926084170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-0.2499465926084170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-0.2499465926084170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pic-gates-08f087.netlify.app/" TargetMode="External"/><Relationship Id="rId2" Type="http://schemas.openxmlformats.org/officeDocument/2006/relationships/hyperlink" Target="https://app.netlify.com/teams/kamal7643/overviewhttps:/app.netlify.com/teams/kamal7643/overview" TargetMode="External"/><Relationship Id="rId1" Type="http://schemas.openxmlformats.org/officeDocument/2006/relationships/hyperlink" Target="https://console.firebase.google.com/u/0/project/aplhasecond/overview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kamal7643/summer_project" TargetMode="External"/><Relationship Id="rId4" Type="http://schemas.openxmlformats.org/officeDocument/2006/relationships/hyperlink" Target="https://console.firebase.google.com/u/0/project/aplhasecond/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5"/>
  <sheetViews>
    <sheetView tabSelected="1" workbookViewId="0">
      <selection activeCell="L19" sqref="L19"/>
    </sheetView>
  </sheetViews>
  <sheetFormatPr defaultColWidth="13.109375" defaultRowHeight="14.4"/>
  <cols>
    <col min="1" max="1" width="14.6640625" style="2" bestFit="1" customWidth="1"/>
    <col min="2" max="2" width="9" style="2" bestFit="1" customWidth="1"/>
    <col min="3" max="3" width="9.5546875" style="2" customWidth="1"/>
    <col min="4" max="4" width="8.109375" style="2" bestFit="1" customWidth="1"/>
    <col min="5" max="5" width="11.88671875" style="2" bestFit="1" customWidth="1"/>
    <col min="6" max="6" width="14.109375" style="2" bestFit="1" customWidth="1"/>
    <col min="7" max="7" width="11.44140625" style="2" bestFit="1" customWidth="1"/>
    <col min="8" max="8" width="9.5546875" style="2" bestFit="1" customWidth="1"/>
    <col min="9" max="9" width="8.5546875" style="2" bestFit="1" customWidth="1"/>
    <col min="10" max="10" width="11.33203125" style="2" bestFit="1" customWidth="1"/>
    <col min="11" max="11" width="15" style="2" bestFit="1" customWidth="1"/>
    <col min="12" max="12" width="38.77734375" style="2" customWidth="1"/>
    <col min="13" max="13" width="14.33203125" style="2" customWidth="1"/>
    <col min="14" max="16384" width="13.109375" style="2"/>
  </cols>
  <sheetData>
    <row r="1" spans="1:15" s="11" customFormat="1" ht="45" customHeight="1">
      <c r="A1" s="8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9" t="s">
        <v>8</v>
      </c>
      <c r="J1" s="9" t="s">
        <v>9</v>
      </c>
      <c r="K1" s="5" t="s">
        <v>10</v>
      </c>
      <c r="L1" s="10" t="s">
        <v>11</v>
      </c>
      <c r="M1" s="10" t="s">
        <v>84</v>
      </c>
      <c r="N1" s="11" t="s">
        <v>83</v>
      </c>
    </row>
    <row r="2" spans="1:15">
      <c r="A2" s="12"/>
      <c r="B2" s="3" t="s">
        <v>12</v>
      </c>
      <c r="C2" s="3" t="s">
        <v>13</v>
      </c>
      <c r="D2" s="3" t="s">
        <v>18</v>
      </c>
      <c r="E2" s="3" t="s">
        <v>19</v>
      </c>
      <c r="F2" s="3" t="s">
        <v>15</v>
      </c>
      <c r="G2" s="3" t="s">
        <v>15</v>
      </c>
      <c r="H2" s="3" t="s">
        <v>14</v>
      </c>
      <c r="I2" s="3" t="s">
        <v>14</v>
      </c>
      <c r="J2" s="13" t="s">
        <v>20</v>
      </c>
      <c r="K2" s="6">
        <v>1</v>
      </c>
      <c r="L2" s="3"/>
      <c r="M2" s="3">
        <v>60</v>
      </c>
      <c r="N2" s="14">
        <v>44336</v>
      </c>
      <c r="O2" s="3"/>
    </row>
    <row r="3" spans="1:15">
      <c r="A3" s="12"/>
      <c r="B3" s="3" t="s">
        <v>17</v>
      </c>
      <c r="C3" s="3" t="s">
        <v>13</v>
      </c>
      <c r="D3" s="3" t="s">
        <v>22</v>
      </c>
      <c r="E3" s="3" t="s">
        <v>19</v>
      </c>
      <c r="F3" s="3" t="s">
        <v>15</v>
      </c>
      <c r="G3" s="3" t="s">
        <v>15</v>
      </c>
      <c r="H3" s="3" t="s">
        <v>14</v>
      </c>
      <c r="I3" s="3" t="s">
        <v>14</v>
      </c>
      <c r="J3" s="15" t="s">
        <v>20</v>
      </c>
      <c r="K3" s="6">
        <v>1</v>
      </c>
      <c r="M3" s="2">
        <v>60</v>
      </c>
      <c r="N3" s="14">
        <v>44337</v>
      </c>
    </row>
    <row r="4" spans="1:15">
      <c r="A4" s="12"/>
      <c r="B4" s="3" t="s">
        <v>21</v>
      </c>
      <c r="C4" s="3" t="s">
        <v>13</v>
      </c>
      <c r="D4" s="3" t="s">
        <v>24</v>
      </c>
      <c r="E4" s="7" t="s">
        <v>81</v>
      </c>
      <c r="F4" s="3" t="s">
        <v>15</v>
      </c>
      <c r="G4" s="3" t="s">
        <v>15</v>
      </c>
      <c r="H4" s="3" t="s">
        <v>14</v>
      </c>
      <c r="I4" s="3" t="s">
        <v>14</v>
      </c>
      <c r="J4" s="13" t="s">
        <v>20</v>
      </c>
      <c r="K4" s="6">
        <v>1</v>
      </c>
      <c r="M4" s="2">
        <v>60</v>
      </c>
      <c r="N4" s="14">
        <v>44338</v>
      </c>
    </row>
    <row r="5" spans="1:15">
      <c r="A5" s="12"/>
      <c r="B5" s="3" t="s">
        <v>23</v>
      </c>
      <c r="C5" s="3" t="s">
        <v>13</v>
      </c>
      <c r="D5" s="3" t="s">
        <v>26</v>
      </c>
      <c r="E5" s="7" t="s">
        <v>81</v>
      </c>
      <c r="F5" s="2" t="s">
        <v>15</v>
      </c>
      <c r="G5" s="2" t="s">
        <v>15</v>
      </c>
      <c r="H5" s="2" t="s">
        <v>14</v>
      </c>
      <c r="I5" s="3" t="s">
        <v>14</v>
      </c>
      <c r="J5" s="13" t="s">
        <v>20</v>
      </c>
      <c r="K5" s="6">
        <v>1</v>
      </c>
      <c r="M5" s="2">
        <v>100</v>
      </c>
      <c r="N5" s="14">
        <v>44339</v>
      </c>
    </row>
    <row r="6" spans="1:15">
      <c r="A6" s="12"/>
      <c r="B6" s="3" t="s">
        <v>25</v>
      </c>
      <c r="C6" s="3" t="s">
        <v>13</v>
      </c>
      <c r="E6" s="3" t="s">
        <v>81</v>
      </c>
      <c r="F6" s="2" t="s">
        <v>15</v>
      </c>
      <c r="G6" s="2" t="s">
        <v>82</v>
      </c>
      <c r="H6" s="2" t="s">
        <v>15</v>
      </c>
      <c r="I6" s="2" t="s">
        <v>80</v>
      </c>
      <c r="J6" s="3" t="s">
        <v>20</v>
      </c>
      <c r="K6" s="6">
        <v>1</v>
      </c>
      <c r="M6" s="2">
        <v>60</v>
      </c>
      <c r="N6" s="14">
        <v>44340</v>
      </c>
    </row>
    <row r="7" spans="1:15">
      <c r="A7" s="12"/>
      <c r="B7" s="3" t="s">
        <v>28</v>
      </c>
      <c r="C7" s="3" t="s">
        <v>85</v>
      </c>
      <c r="D7" s="2" t="s">
        <v>86</v>
      </c>
      <c r="E7" s="3" t="s">
        <v>19</v>
      </c>
      <c r="F7" s="2" t="s">
        <v>15</v>
      </c>
      <c r="G7" s="2" t="s">
        <v>15</v>
      </c>
      <c r="H7" s="2" t="s">
        <v>14</v>
      </c>
      <c r="I7" s="2" t="s">
        <v>4</v>
      </c>
      <c r="J7" s="3" t="s">
        <v>20</v>
      </c>
      <c r="K7" s="6">
        <v>1</v>
      </c>
      <c r="N7" s="14">
        <v>44341</v>
      </c>
    </row>
    <row r="8" spans="1:15">
      <c r="A8" s="12"/>
      <c r="B8" s="3" t="s">
        <v>29</v>
      </c>
      <c r="C8" s="3" t="s">
        <v>85</v>
      </c>
      <c r="D8" s="2" t="s">
        <v>88</v>
      </c>
      <c r="E8" s="2" t="s">
        <v>14</v>
      </c>
      <c r="F8" s="2" t="s">
        <v>90</v>
      </c>
      <c r="G8" s="2" t="s">
        <v>15</v>
      </c>
      <c r="H8" s="2" t="s">
        <v>14</v>
      </c>
      <c r="I8" s="2" t="s">
        <v>14</v>
      </c>
      <c r="J8" s="3" t="s">
        <v>20</v>
      </c>
      <c r="K8" s="6">
        <v>1</v>
      </c>
      <c r="N8" s="14">
        <v>44342</v>
      </c>
    </row>
    <row r="9" spans="1:15">
      <c r="A9" s="12"/>
      <c r="B9" s="3" t="s">
        <v>30</v>
      </c>
      <c r="C9" s="3" t="s">
        <v>85</v>
      </c>
      <c r="D9" s="2" t="s">
        <v>87</v>
      </c>
      <c r="E9" s="2" t="s">
        <v>81</v>
      </c>
      <c r="F9" s="2" t="s">
        <v>15</v>
      </c>
      <c r="G9" s="2" t="s">
        <v>15</v>
      </c>
      <c r="H9" s="2" t="s">
        <v>14</v>
      </c>
      <c r="I9" s="2" t="s">
        <v>4</v>
      </c>
      <c r="J9" s="3" t="s">
        <v>20</v>
      </c>
      <c r="K9" s="6">
        <v>1</v>
      </c>
      <c r="N9" s="14">
        <v>44343</v>
      </c>
    </row>
    <row r="10" spans="1:15">
      <c r="A10" s="12"/>
      <c r="B10" s="3" t="s">
        <v>31</v>
      </c>
      <c r="C10" s="3" t="s">
        <v>85</v>
      </c>
      <c r="D10" s="2" t="s">
        <v>89</v>
      </c>
      <c r="E10" s="2" t="s">
        <v>14</v>
      </c>
      <c r="F10" s="2" t="s">
        <v>15</v>
      </c>
      <c r="G10" s="2" t="s">
        <v>15</v>
      </c>
      <c r="H10" s="2" t="s">
        <v>14</v>
      </c>
      <c r="I10" s="2" t="s">
        <v>14</v>
      </c>
      <c r="J10" s="3" t="s">
        <v>20</v>
      </c>
      <c r="K10" s="6">
        <v>1</v>
      </c>
      <c r="N10" s="14">
        <v>44344</v>
      </c>
    </row>
    <row r="11" spans="1:15">
      <c r="A11" s="12"/>
      <c r="B11" s="3" t="s">
        <v>32</v>
      </c>
      <c r="C11" s="3" t="s">
        <v>85</v>
      </c>
      <c r="E11" s="2" t="s">
        <v>15</v>
      </c>
      <c r="F11" s="2" t="s">
        <v>15</v>
      </c>
      <c r="G11" s="2" t="s">
        <v>82</v>
      </c>
      <c r="H11" s="2" t="s">
        <v>15</v>
      </c>
      <c r="I11" s="2" t="s">
        <v>80</v>
      </c>
      <c r="J11" s="3" t="s">
        <v>20</v>
      </c>
      <c r="K11" s="6">
        <v>1</v>
      </c>
      <c r="M11" s="2">
        <v>60</v>
      </c>
      <c r="N11" s="14">
        <v>44345</v>
      </c>
    </row>
    <row r="12" spans="1:15">
      <c r="A12" s="12"/>
      <c r="B12" s="3" t="s">
        <v>33</v>
      </c>
      <c r="C12" s="3" t="s">
        <v>91</v>
      </c>
      <c r="D12" s="2" t="s">
        <v>92</v>
      </c>
      <c r="E12" s="2" t="s">
        <v>19</v>
      </c>
      <c r="F12" s="2" t="s">
        <v>15</v>
      </c>
      <c r="G12" s="2" t="s">
        <v>15</v>
      </c>
      <c r="H12" s="2" t="s">
        <v>14</v>
      </c>
      <c r="I12" s="2" t="s">
        <v>4</v>
      </c>
      <c r="J12" s="3" t="s">
        <v>20</v>
      </c>
      <c r="K12" s="6">
        <v>1</v>
      </c>
      <c r="N12" s="14">
        <v>44346</v>
      </c>
    </row>
    <row r="13" spans="1:15">
      <c r="A13" s="12"/>
      <c r="B13" s="3" t="s">
        <v>34</v>
      </c>
      <c r="C13" s="3" t="s">
        <v>91</v>
      </c>
      <c r="D13" s="2" t="s">
        <v>88</v>
      </c>
      <c r="E13" s="2" t="s">
        <v>14</v>
      </c>
      <c r="F13" s="2" t="s">
        <v>90</v>
      </c>
      <c r="G13" s="2" t="s">
        <v>15</v>
      </c>
      <c r="H13" s="2" t="s">
        <v>14</v>
      </c>
      <c r="I13" s="2" t="s">
        <v>14</v>
      </c>
      <c r="J13" s="3" t="s">
        <v>20</v>
      </c>
      <c r="K13" s="6">
        <v>1</v>
      </c>
      <c r="N13" s="14">
        <v>44347</v>
      </c>
    </row>
    <row r="14" spans="1:15">
      <c r="A14" s="12"/>
      <c r="B14" s="3" t="s">
        <v>35</v>
      </c>
      <c r="C14" s="3" t="s">
        <v>91</v>
      </c>
      <c r="D14" s="2" t="s">
        <v>26</v>
      </c>
      <c r="E14" s="2" t="s">
        <v>14</v>
      </c>
      <c r="F14" s="2" t="s">
        <v>15</v>
      </c>
      <c r="G14" s="2" t="s">
        <v>15</v>
      </c>
      <c r="H14" s="2" t="s">
        <v>14</v>
      </c>
      <c r="I14" s="2" t="s">
        <v>14</v>
      </c>
      <c r="J14" s="3" t="s">
        <v>20</v>
      </c>
      <c r="K14" s="6">
        <v>1</v>
      </c>
      <c r="N14" s="14">
        <v>44348</v>
      </c>
    </row>
    <row r="15" spans="1:15">
      <c r="A15" s="12"/>
      <c r="B15" s="3" t="s">
        <v>36</v>
      </c>
      <c r="C15" s="3" t="s">
        <v>91</v>
      </c>
      <c r="F15" s="2" t="s">
        <v>15</v>
      </c>
      <c r="G15" s="2" t="s">
        <v>82</v>
      </c>
      <c r="H15" s="2" t="s">
        <v>15</v>
      </c>
      <c r="I15" s="2" t="s">
        <v>80</v>
      </c>
      <c r="J15" s="3" t="s">
        <v>20</v>
      </c>
      <c r="K15" s="6">
        <v>1</v>
      </c>
      <c r="M15" s="2">
        <v>120</v>
      </c>
      <c r="N15" s="14">
        <v>44349</v>
      </c>
    </row>
    <row r="16" spans="1:15" s="16" customFormat="1" ht="14.25" customHeight="1">
      <c r="A16" s="12"/>
      <c r="B16" s="3" t="s">
        <v>37</v>
      </c>
      <c r="C16" s="3" t="s">
        <v>94</v>
      </c>
      <c r="D16" s="2" t="s">
        <v>81</v>
      </c>
      <c r="E16" s="2" t="s">
        <v>81</v>
      </c>
      <c r="F16" s="2" t="s">
        <v>90</v>
      </c>
      <c r="G16" s="2" t="s">
        <v>82</v>
      </c>
      <c r="H16" s="2" t="s">
        <v>14</v>
      </c>
      <c r="I16" s="2" t="s">
        <v>80</v>
      </c>
      <c r="J16" s="3" t="s">
        <v>16</v>
      </c>
      <c r="K16" s="6">
        <v>0.5</v>
      </c>
      <c r="L16" s="2"/>
      <c r="M16" s="2">
        <v>50</v>
      </c>
      <c r="N16" s="14">
        <v>44350</v>
      </c>
    </row>
    <row r="17" spans="1:14">
      <c r="A17" s="12"/>
      <c r="B17" s="3" t="s">
        <v>38</v>
      </c>
      <c r="C17" s="3" t="s">
        <v>95</v>
      </c>
      <c r="D17" s="2" t="s">
        <v>81</v>
      </c>
      <c r="E17" s="2" t="s">
        <v>81</v>
      </c>
      <c r="F17" s="2" t="s">
        <v>90</v>
      </c>
      <c r="G17" s="2" t="s">
        <v>82</v>
      </c>
      <c r="H17" s="2" t="s">
        <v>14</v>
      </c>
      <c r="I17" s="2" t="s">
        <v>80</v>
      </c>
      <c r="J17" s="3" t="s">
        <v>16</v>
      </c>
      <c r="K17" s="6">
        <v>0.4</v>
      </c>
      <c r="N17" s="14">
        <v>44351</v>
      </c>
    </row>
    <row r="18" spans="1:14">
      <c r="A18" s="12"/>
      <c r="B18" s="3" t="s">
        <v>39</v>
      </c>
      <c r="C18" s="3" t="s">
        <v>13</v>
      </c>
      <c r="J18" s="3" t="s">
        <v>27</v>
      </c>
      <c r="K18" s="6">
        <v>0</v>
      </c>
      <c r="N18" s="14">
        <v>44352</v>
      </c>
    </row>
    <row r="19" spans="1:14">
      <c r="A19" s="12"/>
      <c r="B19" s="3" t="s">
        <v>40</v>
      </c>
      <c r="C19" s="3" t="s">
        <v>13</v>
      </c>
      <c r="J19" s="3" t="s">
        <v>27</v>
      </c>
      <c r="K19" s="6">
        <v>0</v>
      </c>
      <c r="L19" s="3" t="s">
        <v>42</v>
      </c>
      <c r="M19" s="3"/>
      <c r="N19" s="14">
        <v>44353</v>
      </c>
    </row>
    <row r="20" spans="1:14">
      <c r="A20" s="12"/>
      <c r="B20" s="3" t="s">
        <v>41</v>
      </c>
      <c r="C20" s="3" t="s">
        <v>13</v>
      </c>
      <c r="J20" s="3" t="s">
        <v>27</v>
      </c>
      <c r="K20" s="6">
        <v>0</v>
      </c>
      <c r="N20" s="14">
        <v>44354</v>
      </c>
    </row>
    <row r="21" spans="1:14">
      <c r="A21" s="12"/>
      <c r="B21" s="3" t="s">
        <v>43</v>
      </c>
      <c r="C21" s="3" t="s">
        <v>13</v>
      </c>
      <c r="J21" s="3" t="s">
        <v>27</v>
      </c>
      <c r="K21" s="6">
        <v>0</v>
      </c>
      <c r="N21" s="14">
        <v>44355</v>
      </c>
    </row>
    <row r="22" spans="1:14">
      <c r="A22" s="12"/>
      <c r="B22" s="3" t="s">
        <v>44</v>
      </c>
      <c r="C22" s="3" t="s">
        <v>13</v>
      </c>
      <c r="J22" s="3" t="s">
        <v>27</v>
      </c>
      <c r="K22" s="6">
        <v>0</v>
      </c>
      <c r="N22" s="14">
        <v>44356</v>
      </c>
    </row>
    <row r="23" spans="1:14">
      <c r="A23" s="12"/>
      <c r="B23" s="3" t="s">
        <v>45</v>
      </c>
      <c r="C23" s="3" t="s">
        <v>13</v>
      </c>
      <c r="J23" s="3" t="s">
        <v>27</v>
      </c>
      <c r="K23" s="6">
        <v>0</v>
      </c>
      <c r="N23" s="14">
        <v>44357</v>
      </c>
    </row>
    <row r="24" spans="1:14">
      <c r="A24" s="12"/>
      <c r="B24" s="3" t="s">
        <v>46</v>
      </c>
      <c r="C24" s="3" t="s">
        <v>13</v>
      </c>
      <c r="J24" s="3" t="s">
        <v>27</v>
      </c>
      <c r="K24" s="6">
        <v>0</v>
      </c>
      <c r="N24" s="14">
        <v>44358</v>
      </c>
    </row>
    <row r="25" spans="1:14">
      <c r="A25" s="12"/>
      <c r="B25" s="3" t="s">
        <v>47</v>
      </c>
      <c r="C25" s="3" t="s">
        <v>13</v>
      </c>
      <c r="J25" s="3" t="s">
        <v>27</v>
      </c>
      <c r="K25" s="6">
        <v>0</v>
      </c>
      <c r="N25" s="14">
        <v>44359</v>
      </c>
    </row>
    <row r="26" spans="1:14">
      <c r="A26" s="12"/>
      <c r="B26" s="3" t="s">
        <v>48</v>
      </c>
      <c r="C26" s="3" t="s">
        <v>13</v>
      </c>
      <c r="J26" s="3" t="s">
        <v>27</v>
      </c>
      <c r="K26" s="6">
        <v>0</v>
      </c>
      <c r="N26" s="14">
        <v>44360</v>
      </c>
    </row>
    <row r="27" spans="1:14">
      <c r="A27" s="12"/>
      <c r="B27" s="3" t="s">
        <v>49</v>
      </c>
      <c r="C27" s="3" t="s">
        <v>13</v>
      </c>
      <c r="J27" s="3" t="s">
        <v>27</v>
      </c>
      <c r="K27" s="6">
        <v>0</v>
      </c>
      <c r="N27" s="14">
        <v>44361</v>
      </c>
    </row>
    <row r="28" spans="1:14">
      <c r="A28" s="12"/>
      <c r="B28" s="3" t="s">
        <v>50</v>
      </c>
      <c r="C28" s="3" t="s">
        <v>13</v>
      </c>
      <c r="J28" s="3" t="s">
        <v>27</v>
      </c>
      <c r="K28" s="6">
        <v>0</v>
      </c>
      <c r="N28" s="14">
        <v>44362</v>
      </c>
    </row>
    <row r="29" spans="1:14">
      <c r="A29" s="12"/>
      <c r="B29" s="3" t="s">
        <v>51</v>
      </c>
      <c r="C29" s="3" t="s">
        <v>13</v>
      </c>
      <c r="J29" s="3" t="s">
        <v>27</v>
      </c>
      <c r="K29" s="6">
        <v>0</v>
      </c>
      <c r="N29" s="14">
        <v>44363</v>
      </c>
    </row>
    <row r="30" spans="1:14">
      <c r="A30" s="12"/>
      <c r="B30" s="3" t="s">
        <v>52</v>
      </c>
      <c r="C30" s="3" t="s">
        <v>13</v>
      </c>
      <c r="J30" s="3" t="s">
        <v>27</v>
      </c>
      <c r="K30" s="6">
        <v>0</v>
      </c>
      <c r="N30" s="14">
        <v>44364</v>
      </c>
    </row>
    <row r="31" spans="1:14">
      <c r="A31" s="12"/>
      <c r="B31" s="3" t="s">
        <v>53</v>
      </c>
      <c r="C31" s="3" t="s">
        <v>13</v>
      </c>
      <c r="J31" s="3" t="s">
        <v>27</v>
      </c>
      <c r="K31" s="6">
        <v>0</v>
      </c>
      <c r="N31" s="14">
        <v>44365</v>
      </c>
    </row>
    <row r="32" spans="1:14">
      <c r="A32" s="12"/>
      <c r="B32" s="3" t="s">
        <v>54</v>
      </c>
      <c r="C32" s="3" t="s">
        <v>13</v>
      </c>
      <c r="J32" s="3" t="s">
        <v>27</v>
      </c>
      <c r="K32" s="6">
        <v>0</v>
      </c>
      <c r="N32" s="14">
        <v>44366</v>
      </c>
    </row>
    <row r="33" spans="1:14" s="16" customFormat="1" ht="16.5" customHeight="1">
      <c r="A33" s="12"/>
      <c r="B33" s="3" t="s">
        <v>55</v>
      </c>
      <c r="C33" s="3" t="s">
        <v>13</v>
      </c>
      <c r="D33" s="2"/>
      <c r="E33" s="2"/>
      <c r="F33" s="2"/>
      <c r="G33" s="2"/>
      <c r="H33" s="2"/>
      <c r="I33" s="2"/>
      <c r="J33" s="3" t="s">
        <v>27</v>
      </c>
      <c r="K33" s="6">
        <v>0</v>
      </c>
      <c r="L33" s="2"/>
      <c r="M33" s="2"/>
      <c r="N33" s="14">
        <v>44367</v>
      </c>
    </row>
    <row r="34" spans="1:14">
      <c r="A34" s="12"/>
      <c r="B34" s="3" t="s">
        <v>56</v>
      </c>
      <c r="C34" s="3" t="s">
        <v>13</v>
      </c>
      <c r="J34" s="3" t="s">
        <v>27</v>
      </c>
      <c r="K34" s="6">
        <v>0</v>
      </c>
      <c r="N34" s="14">
        <v>44368</v>
      </c>
    </row>
    <row r="35" spans="1:14">
      <c r="A35" s="12"/>
      <c r="B35" s="3" t="s">
        <v>57</v>
      </c>
      <c r="C35" s="3" t="s">
        <v>13</v>
      </c>
      <c r="J35" s="3" t="s">
        <v>27</v>
      </c>
      <c r="K35" s="6">
        <v>0</v>
      </c>
      <c r="N35" s="14">
        <v>44369</v>
      </c>
    </row>
    <row r="36" spans="1:14">
      <c r="A36" s="12"/>
      <c r="B36" s="3" t="s">
        <v>58</v>
      </c>
      <c r="C36" s="3" t="s">
        <v>13</v>
      </c>
      <c r="J36" s="3" t="s">
        <v>27</v>
      </c>
      <c r="K36" s="6">
        <v>0</v>
      </c>
      <c r="N36" s="14">
        <v>44370</v>
      </c>
    </row>
    <row r="37" spans="1:14">
      <c r="A37" s="12"/>
      <c r="B37" s="3" t="s">
        <v>59</v>
      </c>
      <c r="C37" s="3" t="s">
        <v>13</v>
      </c>
      <c r="J37" s="3" t="s">
        <v>27</v>
      </c>
      <c r="K37" s="6">
        <v>0</v>
      </c>
      <c r="N37" s="14">
        <v>44371</v>
      </c>
    </row>
    <row r="38" spans="1:14">
      <c r="A38" s="12"/>
      <c r="B38" s="3" t="s">
        <v>60</v>
      </c>
      <c r="C38" s="3" t="s">
        <v>13</v>
      </c>
      <c r="J38" s="13" t="s">
        <v>27</v>
      </c>
      <c r="K38" s="6">
        <v>0</v>
      </c>
      <c r="N38" s="14">
        <v>44372</v>
      </c>
    </row>
    <row r="39" spans="1:14">
      <c r="A39" s="12"/>
      <c r="B39" s="3" t="s">
        <v>61</v>
      </c>
      <c r="C39" s="3" t="s">
        <v>13</v>
      </c>
      <c r="J39" s="3" t="s">
        <v>27</v>
      </c>
      <c r="K39" s="6">
        <v>0</v>
      </c>
      <c r="N39" s="14">
        <v>44373</v>
      </c>
    </row>
    <row r="40" spans="1:14">
      <c r="A40" s="12"/>
      <c r="B40" s="3" t="s">
        <v>62</v>
      </c>
      <c r="C40" s="3" t="s">
        <v>13</v>
      </c>
      <c r="J40" s="3" t="s">
        <v>27</v>
      </c>
      <c r="K40" s="6">
        <v>0</v>
      </c>
      <c r="N40" s="14">
        <v>44374</v>
      </c>
    </row>
    <row r="41" spans="1:14">
      <c r="A41" s="12"/>
      <c r="B41" s="3" t="s">
        <v>63</v>
      </c>
      <c r="C41" s="3" t="s">
        <v>13</v>
      </c>
      <c r="J41" s="3" t="s">
        <v>27</v>
      </c>
      <c r="K41" s="6">
        <v>0</v>
      </c>
      <c r="N41" s="14">
        <v>44375</v>
      </c>
    </row>
    <row r="42" spans="1:14">
      <c r="A42" s="12"/>
      <c r="B42" s="3" t="s">
        <v>64</v>
      </c>
      <c r="C42" s="3" t="s">
        <v>13</v>
      </c>
      <c r="J42" s="3" t="s">
        <v>27</v>
      </c>
      <c r="K42" s="6">
        <v>0</v>
      </c>
      <c r="N42" s="14">
        <v>44376</v>
      </c>
    </row>
    <row r="43" spans="1:14">
      <c r="A43" s="12"/>
      <c r="B43" s="3" t="s">
        <v>65</v>
      </c>
      <c r="C43" s="3" t="s">
        <v>13</v>
      </c>
      <c r="J43" s="3" t="s">
        <v>27</v>
      </c>
      <c r="K43" s="6">
        <v>0</v>
      </c>
      <c r="N43" s="14">
        <v>44377</v>
      </c>
    </row>
    <row r="44" spans="1:14">
      <c r="A44" s="12"/>
      <c r="B44" s="3" t="s">
        <v>66</v>
      </c>
      <c r="C44" s="3" t="s">
        <v>13</v>
      </c>
      <c r="J44" s="3" t="s">
        <v>27</v>
      </c>
      <c r="K44" s="6">
        <v>0</v>
      </c>
      <c r="N44" s="14">
        <v>44378</v>
      </c>
    </row>
    <row r="45" spans="1:14">
      <c r="A45" s="12"/>
      <c r="B45" s="3" t="s">
        <v>67</v>
      </c>
      <c r="C45" s="3" t="s">
        <v>13</v>
      </c>
      <c r="J45" s="3" t="s">
        <v>27</v>
      </c>
      <c r="K45" s="6">
        <v>0</v>
      </c>
      <c r="N45" s="14">
        <v>44379</v>
      </c>
    </row>
    <row r="46" spans="1:14">
      <c r="A46" s="12"/>
      <c r="B46" s="3" t="s">
        <v>68</v>
      </c>
      <c r="C46" s="3" t="s">
        <v>13</v>
      </c>
      <c r="J46" s="3" t="s">
        <v>27</v>
      </c>
      <c r="K46" s="6">
        <v>0</v>
      </c>
      <c r="N46" s="14">
        <v>44380</v>
      </c>
    </row>
    <row r="47" spans="1:14">
      <c r="A47" s="12"/>
      <c r="B47" s="3" t="s">
        <v>69</v>
      </c>
      <c r="C47" s="3" t="s">
        <v>13</v>
      </c>
      <c r="J47" s="3" t="s">
        <v>27</v>
      </c>
      <c r="K47" s="6">
        <v>0</v>
      </c>
      <c r="N47" s="14">
        <v>44381</v>
      </c>
    </row>
    <row r="48" spans="1:14">
      <c r="A48" s="12"/>
      <c r="B48" s="3" t="s">
        <v>70</v>
      </c>
      <c r="J48" s="15" t="s">
        <v>20</v>
      </c>
      <c r="K48" s="6">
        <v>1</v>
      </c>
      <c r="M48" s="2">
        <v>90</v>
      </c>
      <c r="N48" s="14">
        <v>44382</v>
      </c>
    </row>
    <row r="49" spans="1:14">
      <c r="A49" s="3" t="s">
        <v>71</v>
      </c>
      <c r="B49" s="3" t="s">
        <v>93</v>
      </c>
      <c r="J49" s="15" t="s">
        <v>16</v>
      </c>
      <c r="K49" s="6">
        <f>AVERAGE(K2:K48)</f>
        <v>0.33829787234042552</v>
      </c>
      <c r="M49" s="3">
        <f>(SUM(M2:M48)/60)</f>
        <v>11</v>
      </c>
      <c r="N49" s="14">
        <v>44383</v>
      </c>
    </row>
    <row r="50" spans="1:14">
      <c r="B50" s="3"/>
      <c r="J50" s="15"/>
    </row>
    <row r="51" spans="1:14" ht="25.8">
      <c r="A51" s="17" t="s">
        <v>72</v>
      </c>
    </row>
    <row r="52" spans="1:14">
      <c r="A52" s="3" t="s">
        <v>74</v>
      </c>
      <c r="B52" s="18" t="s">
        <v>73</v>
      </c>
    </row>
    <row r="53" spans="1:14">
      <c r="A53" s="3" t="s">
        <v>75</v>
      </c>
      <c r="B53" s="18" t="s">
        <v>73</v>
      </c>
    </row>
    <row r="54" spans="1:14">
      <c r="A54" s="3" t="s">
        <v>76</v>
      </c>
      <c r="B54" s="18" t="s">
        <v>73</v>
      </c>
      <c r="I54" s="3"/>
    </row>
    <row r="55" spans="1:14">
      <c r="A55" s="3" t="s">
        <v>77</v>
      </c>
      <c r="B55" s="18" t="s">
        <v>73</v>
      </c>
    </row>
  </sheetData>
  <conditionalFormatting sqref="J2:J50">
    <cfRule type="containsText" dxfId="26" priority="25" operator="containsText" text="in progress">
      <formula>NOT(ISERROR(SEARCH("in progress",J2)))</formula>
    </cfRule>
  </conditionalFormatting>
  <conditionalFormatting sqref="J2:J50">
    <cfRule type="containsText" dxfId="25" priority="24" operator="containsText" text="not started">
      <formula>NOT(ISERROR(SEARCH("not started",J2)))</formula>
    </cfRule>
  </conditionalFormatting>
  <conditionalFormatting sqref="J2:J50">
    <cfRule type="containsText" dxfId="24" priority="23" operator="containsText" text="completed">
      <formula>NOT(ISERROR(SEARCH("completed",J2)))</formula>
    </cfRule>
  </conditionalFormatting>
  <conditionalFormatting sqref="K49">
    <cfRule type="dataBar" priority="17">
      <dataBar>
        <cfvo type="min" val="0"/>
        <cfvo type="max" val="0"/>
        <color rgb="FF638EC6"/>
      </dataBar>
    </cfRule>
  </conditionalFormatting>
  <conditionalFormatting sqref="J2:J49">
    <cfRule type="containsText" dxfId="23" priority="13" operator="containsText" text="compeleted">
      <formula>NOT(ISERROR(SEARCH("compeleted",J2)))</formula>
    </cfRule>
    <cfRule type="containsText" dxfId="22" priority="14" operator="containsText" text="in progress">
      <formula>NOT(ISERROR(SEARCH("in progress",J2)))</formula>
    </cfRule>
    <cfRule type="containsText" dxfId="21" priority="15" operator="containsText" text="not started">
      <formula>NOT(ISERROR(SEARCH("not started",J2)))</formula>
    </cfRule>
  </conditionalFormatting>
  <conditionalFormatting sqref="N2:N49">
    <cfRule type="timePeriod" dxfId="20" priority="4" timePeriod="today">
      <formula>FLOOR(N2,1)=TODAY()</formula>
    </cfRule>
    <cfRule type="timePeriod" dxfId="19" priority="5" timePeriod="lastWeek">
      <formula>AND(TODAY()-ROUNDDOWN(N2,0)&gt;=(WEEKDAY(TODAY())),TODAY()-ROUNDDOWN(N2,0)&lt;(WEEKDAY(TODAY())+7))</formula>
    </cfRule>
    <cfRule type="timePeriod" dxfId="18" priority="6" timePeriod="nextWeek">
      <formula>AND(ROUNDDOWN(N2,0)-TODAY()&gt;(7-WEEKDAY(TODAY())),ROUNDDOWN(N2,0)-TODAY()&lt;(15-WEEKDAY(TODAY())))</formula>
    </cfRule>
    <cfRule type="timePeriod" dxfId="17" priority="7" timePeriod="thisWeek">
      <formula>AND(TODAY()-ROUNDDOWN(N2,0)&lt;=WEEKDAY(TODAY())-1,ROUNDDOWN(N2,0)-TODAY()&lt;=7-WEEKDAY(TODAY()))</formula>
    </cfRule>
    <cfRule type="timePeriod" dxfId="16" priority="10" timePeriod="lastWeek">
      <formula>AND(TODAY()-ROUNDDOWN(N2,0)&gt;=(WEEKDAY(TODAY())),TODAY()-ROUNDDOWN(N2,0)&lt;(WEEKDAY(TODAY())+7))</formula>
    </cfRule>
    <cfRule type="timePeriod" dxfId="15" priority="11" timePeriod="last7Days">
      <formula>AND(TODAY()-FLOOR(N2,1)&lt;=6,FLOOR(N2,1)&lt;=TODAY())</formula>
    </cfRule>
    <cfRule type="timePeriod" dxfId="14" priority="12" timePeriod="today">
      <formula>FLOOR(N2,1)=TODAY()</formula>
    </cfRule>
  </conditionalFormatting>
  <conditionalFormatting sqref="K2">
    <cfRule type="dataBar" priority="1">
      <dataBar>
        <cfvo type="percent" val="0"/>
        <cfvo type="percent" val="100"/>
        <color rgb="FF638EC6"/>
      </dataBar>
    </cfRule>
    <cfRule type="dataBar" priority="48">
      <dataBar>
        <cfvo type="min" val="0"/>
        <cfvo type="max" val="0"/>
        <color rgb="FF008AEF"/>
      </dataBar>
    </cfRule>
  </conditionalFormatting>
  <conditionalFormatting sqref="K2:K47">
    <cfRule type="dataBar" priority="49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{AF7AB268-AB45-4F6F-A411-7DCD75E01D88}</x14:id>
        </ext>
      </extLst>
    </cfRule>
  </conditionalFormatting>
  <conditionalFormatting sqref="K2:K48">
    <cfRule type="dataBar" priority="51">
      <dataBar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{CE1FAEFD-4FFF-4C73-9FCE-31782F71E26B}</x14:id>
        </ext>
      </extLst>
    </cfRule>
  </conditionalFormatting>
  <conditionalFormatting sqref="K2:K49">
    <cfRule type="dataBar" priority="53">
      <dataBar>
        <cfvo type="percent" val="0"/>
        <cfvo type="percent" val="100"/>
        <color theme="4" tint="-0.249977111117893"/>
      </dataBar>
    </cfRule>
  </conditionalFormatting>
  <dataValidations count="2">
    <dataValidation type="list" allowBlank="1" showInputMessage="1" showErrorMessage="1" sqref="I2:I47">
      <formula1>Sheet2!$B$1:$B$5</formula1>
    </dataValidation>
    <dataValidation type="list" allowBlank="1" showInputMessage="1" showErrorMessage="1" sqref="J2:J49">
      <formula1>Sheet2!$A$1:$A$3</formula1>
    </dataValidation>
  </dataValidations>
  <hyperlinks>
    <hyperlink ref="B54:B55" r:id="rId1" display="link"/>
    <hyperlink ref="B54" r:id="rId2"/>
    <hyperlink ref="B55" r:id="rId3"/>
    <hyperlink ref="B52:B54" r:id="rId4" display="link"/>
    <hyperlink ref="B52" r:id="rId5"/>
  </hyperlinks>
  <pageMargins left="0.7" right="0.7" top="0.75" bottom="0.75" header="0.3" footer="0.3"/>
  <pageSetup paperSize="9" orientation="portrait" r:id="rId6"/>
  <extLst xmlns:xr="http://schemas.microsoft.com/office/spreadsheetml/2014/revision"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7AB268-AB45-4F6F-A411-7DCD75E01D88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K2:K47</xm:sqref>
        </x14:conditionalFormatting>
        <x14:conditionalFormatting xmlns:xm="http://schemas.microsoft.com/office/excel/2006/main">
          <x14:cfRule type="dataBar" id="{CE1FAEFD-4FFF-4C73-9FCE-31782F71E26B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K2:K48</xm:sqref>
        </x14:conditionalFormatting>
        <x14:conditionalFormatting xmlns:xm="http://schemas.microsoft.com/office/excel/2006/main">
          <x14:cfRule type="dataBar" id="{3DB972EF-D26D-449C-8D1F-5C27D8BD00C7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#REF!</xm:sqref>
        </x14:conditionalFormatting>
        <x14:conditionalFormatting xmlns:xm="http://schemas.microsoft.com/office/excel/2006/main">
          <x14:cfRule type="dataBar" id="{B7BCECA1-F63E-4D9F-8BBB-1C9F6CA997CC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#REF!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B1057B-A6C6-4DC1-8B8D-7EDBCA97D90C}">
          <x14:formula1>
            <xm:f>Sheet2!$B$1:$B$5</xm:f>
          </x14:formula1>
          <xm:sqref>I2:I54</xm:sqref>
        </x14:dataValidation>
        <x14:dataValidation type="list" allowBlank="1" showInputMessage="1" showErrorMessage="1" xr:uid="{A39CE8A5-887F-460B-BF03-42F4C0A4A0C2}">
          <x14:formula1>
            <xm:f>Sheet2!$A$1:$A$3</xm:f>
          </x14:formula1>
          <xm:sqref>J2:J50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6" sqref="B6"/>
    </sheetView>
  </sheetViews>
  <sheetFormatPr defaultRowHeight="14.4"/>
  <sheetData>
    <row r="1" spans="1:2">
      <c r="A1" s="1" t="s">
        <v>20</v>
      </c>
      <c r="B1" s="1" t="s">
        <v>4</v>
      </c>
    </row>
    <row r="2" spans="1:2">
      <c r="A2" s="1" t="s">
        <v>16</v>
      </c>
      <c r="B2" s="1" t="s">
        <v>14</v>
      </c>
    </row>
    <row r="3" spans="1:2">
      <c r="A3" s="1" t="s">
        <v>27</v>
      </c>
      <c r="B3" s="1" t="s">
        <v>78</v>
      </c>
    </row>
    <row r="4" spans="1:2">
      <c r="B4" s="1" t="s">
        <v>79</v>
      </c>
    </row>
    <row r="5" spans="1:2">
      <c r="B5" s="1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kamal swami</cp:lastModifiedBy>
  <cp:revision/>
  <dcterms:created xsi:type="dcterms:W3CDTF">2021-05-18T12:07:41Z</dcterms:created>
  <dcterms:modified xsi:type="dcterms:W3CDTF">2021-06-03T04:23:57Z</dcterms:modified>
  <cp:category/>
  <cp:contentStatus/>
</cp:coreProperties>
</file>