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9155" windowHeight="8010" activeTab="2"/>
  </bookViews>
  <sheets>
    <sheet name="CREATE Model" sheetId="5" r:id="rId1"/>
    <sheet name="CREATE fields" sheetId="3" r:id="rId2"/>
    <sheet name="Update model field set" sheetId="1" r:id="rId3"/>
    <sheet name="Formula" sheetId="4" r:id="rId4"/>
  </sheets>
  <calcPr calcId="145621"/>
</workbook>
</file>

<file path=xl/calcChain.xml><?xml version="1.0" encoding="utf-8"?>
<calcChain xmlns="http://schemas.openxmlformats.org/spreadsheetml/2006/main">
  <c r="E21" i="3" l="1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D2" i="1"/>
  <c r="B2" i="4"/>
  <c r="C2" i="5"/>
  <c r="F2" i="3" l="1"/>
  <c r="C2" i="1" l="1"/>
</calcChain>
</file>

<file path=xl/sharedStrings.xml><?xml version="1.0" encoding="utf-8"?>
<sst xmlns="http://schemas.openxmlformats.org/spreadsheetml/2006/main" count="70" uniqueCount="26">
  <si>
    <t>Field</t>
  </si>
  <si>
    <t>Output</t>
  </si>
  <si>
    <t>Modal</t>
  </si>
  <si>
    <t>Modal Save</t>
  </si>
  <si>
    <t>CreateDate</t>
  </si>
  <si>
    <t>CreateTime</t>
  </si>
  <si>
    <t>UpdateDate</t>
  </si>
  <si>
    <t>UpdateTime</t>
  </si>
  <si>
    <t>JSON</t>
  </si>
  <si>
    <t>BranchId</t>
  </si>
  <si>
    <t>Fax</t>
  </si>
  <si>
    <t>Title</t>
  </si>
  <si>
    <t>FirstName</t>
  </si>
  <si>
    <t>MiddleName</t>
  </si>
  <si>
    <t>LastName</t>
  </si>
  <si>
    <t>Position</t>
  </si>
  <si>
    <t>Address</t>
  </si>
  <si>
    <t>MobilePhone</t>
  </si>
  <si>
    <t>E_Mail</t>
  </si>
  <si>
    <t>Remarks</t>
  </si>
  <si>
    <t>InternalCode</t>
  </si>
  <si>
    <t>Nationality</t>
  </si>
  <si>
    <t>DateOfBirth</t>
  </si>
  <si>
    <t>Gender</t>
  </si>
  <si>
    <t>Profession</t>
  </si>
  <si>
    <t>BPEmployee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</si>
</sst>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ont="1" applyBorder="1" applyAlignment="1"/>
    <xf numFmtId="0" fontId="4" fillId="0" borderId="1" xfId="0" applyFont="1" applyBorder="1" applyAlignment="1"/>
    <xf numFmtId="0" fontId="2" fillId="0" borderId="1" xfId="0" applyFont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C2" sqref="C2"/>
    </sheetView>
  </sheetViews>
  <sheetFormatPr defaultRowHeight="15" x14ac:dyDescent="0.25"/>
  <cols>
    <col min="1" max="1" width="19" bestFit="1" customWidth="1"/>
    <col min="2" max="2" width="10.85546875" customWidth="1"/>
    <col min="3" max="3" width="63.7109375" bestFit="1" customWidth="1"/>
    <col min="4" max="4" width="11.28515625" customWidth="1"/>
    <col min="5" max="5" width="16.140625" bestFit="1" customWidth="1"/>
  </cols>
  <sheetData>
    <row r="1" spans="1:4" x14ac:dyDescent="0.25">
      <c r="A1" s="1" t="s">
        <v>0</v>
      </c>
      <c r="B1" s="1"/>
      <c r="C1" s="1" t="s">
        <v>1</v>
      </c>
      <c r="D1" s="1"/>
    </row>
    <row r="2" spans="1:4" x14ac:dyDescent="0.25">
      <c r="A2" s="9" t="s">
        <v>9</v>
      </c>
      <c r="C2" s="2" t="str">
        <f>A2&amp;" = models.CharField(max_length=100, blank=True)"</f>
        <v>BranchId = models.CharField(max_length=100, blank=True)</v>
      </c>
    </row>
    <row r="3" spans="1:4" x14ac:dyDescent="0.25">
      <c r="A3" s="9" t="s">
        <v>11</v>
      </c>
      <c r="C3" s="2" t="str">
        <f t="shared" ref="C3:C33" si="0">A3&amp;" = models.CharField(max_length=100, blank=True)"</f>
        <v>Title = models.CharField(max_length=100, blank=True)</v>
      </c>
    </row>
    <row r="4" spans="1:4" x14ac:dyDescent="0.25">
      <c r="A4" s="9" t="s">
        <v>12</v>
      </c>
      <c r="C4" s="2" t="str">
        <f t="shared" si="0"/>
        <v>FirstName = models.CharField(max_length=100, blank=True)</v>
      </c>
    </row>
    <row r="5" spans="1:4" x14ac:dyDescent="0.25">
      <c r="A5" s="9" t="s">
        <v>13</v>
      </c>
      <c r="C5" s="2" t="str">
        <f t="shared" si="0"/>
        <v>MiddleName = models.CharField(max_length=100, blank=True)</v>
      </c>
    </row>
    <row r="6" spans="1:4" x14ac:dyDescent="0.25">
      <c r="A6" s="9" t="s">
        <v>14</v>
      </c>
      <c r="C6" s="2" t="str">
        <f t="shared" si="0"/>
        <v>LastName = models.CharField(max_length=100, blank=True)</v>
      </c>
    </row>
    <row r="7" spans="1:4" x14ac:dyDescent="0.25">
      <c r="A7" s="9" t="s">
        <v>15</v>
      </c>
      <c r="C7" s="2" t="str">
        <f t="shared" si="0"/>
        <v>Position = models.CharField(max_length=100, blank=True)</v>
      </c>
    </row>
    <row r="8" spans="1:4" x14ac:dyDescent="0.25">
      <c r="A8" s="9" t="s">
        <v>16</v>
      </c>
      <c r="C8" s="2" t="str">
        <f t="shared" si="0"/>
        <v>Address = models.CharField(max_length=100, blank=True)</v>
      </c>
    </row>
    <row r="9" spans="1:4" x14ac:dyDescent="0.25">
      <c r="A9" s="9" t="s">
        <v>17</v>
      </c>
      <c r="C9" s="2" t="str">
        <f t="shared" si="0"/>
        <v>MobilePhone = models.CharField(max_length=100, blank=True)</v>
      </c>
    </row>
    <row r="10" spans="1:4" x14ac:dyDescent="0.25">
      <c r="A10" s="9" t="s">
        <v>10</v>
      </c>
      <c r="C10" s="2" t="str">
        <f t="shared" si="0"/>
        <v>Fax = models.CharField(max_length=100, blank=True)</v>
      </c>
    </row>
    <row r="11" spans="1:4" x14ac:dyDescent="0.25">
      <c r="A11" s="9" t="s">
        <v>18</v>
      </c>
      <c r="C11" s="2" t="str">
        <f t="shared" si="0"/>
        <v>E_Mail = models.CharField(max_length=100, blank=True)</v>
      </c>
    </row>
    <row r="12" spans="1:4" x14ac:dyDescent="0.25">
      <c r="A12" s="9" t="s">
        <v>19</v>
      </c>
      <c r="C12" s="2" t="str">
        <f t="shared" si="0"/>
        <v>Remarks = models.CharField(max_length=100, blank=True)</v>
      </c>
    </row>
    <row r="13" spans="1:4" x14ac:dyDescent="0.25">
      <c r="A13" s="9" t="s">
        <v>20</v>
      </c>
      <c r="C13" s="2" t="str">
        <f t="shared" si="0"/>
        <v>InternalCode = models.CharField(max_length=100, blank=True)</v>
      </c>
    </row>
    <row r="14" spans="1:4" x14ac:dyDescent="0.25">
      <c r="A14" s="9" t="s">
        <v>21</v>
      </c>
      <c r="C14" s="2" t="str">
        <f t="shared" si="0"/>
        <v>Nationality = models.CharField(max_length=100, blank=True)</v>
      </c>
    </row>
    <row r="15" spans="1:4" x14ac:dyDescent="0.25">
      <c r="A15" s="9" t="s">
        <v>22</v>
      </c>
      <c r="C15" s="2" t="str">
        <f t="shared" si="0"/>
        <v>DateOfBirth = models.CharField(max_length=100, blank=True)</v>
      </c>
    </row>
    <row r="16" spans="1:4" x14ac:dyDescent="0.25">
      <c r="A16" s="9" t="s">
        <v>23</v>
      </c>
      <c r="C16" s="2" t="str">
        <f t="shared" si="0"/>
        <v>Gender = models.CharField(max_length=100, blank=True)</v>
      </c>
    </row>
    <row r="17" spans="1:3" x14ac:dyDescent="0.25">
      <c r="A17" s="9" t="s">
        <v>24</v>
      </c>
      <c r="C17" s="2" t="str">
        <f t="shared" si="0"/>
        <v>Profession = models.CharField(max_length=100, blank=True)</v>
      </c>
    </row>
    <row r="18" spans="1:3" x14ac:dyDescent="0.25">
      <c r="A18" s="7" t="s">
        <v>4</v>
      </c>
      <c r="C18" s="2" t="str">
        <f t="shared" si="0"/>
        <v>CreateDate = models.CharField(max_length=100, blank=True)</v>
      </c>
    </row>
    <row r="19" spans="1:3" x14ac:dyDescent="0.25">
      <c r="A19" s="9" t="s">
        <v>5</v>
      </c>
      <c r="C19" s="2" t="str">
        <f t="shared" si="0"/>
        <v>CreateTime = models.CharField(max_length=100, blank=True)</v>
      </c>
    </row>
    <row r="20" spans="1:3" x14ac:dyDescent="0.25">
      <c r="A20" s="7" t="s">
        <v>6</v>
      </c>
      <c r="C20" s="2" t="str">
        <f t="shared" si="0"/>
        <v>UpdateDate = models.CharField(max_length=100, blank=True)</v>
      </c>
    </row>
    <row r="21" spans="1:3" x14ac:dyDescent="0.25">
      <c r="A21" s="7" t="s">
        <v>7</v>
      </c>
      <c r="C21" s="2" t="str">
        <f t="shared" si="0"/>
        <v>UpdateTime = models.CharField(max_length=100, blank=True)</v>
      </c>
    </row>
    <row r="22" spans="1:3" x14ac:dyDescent="0.25">
      <c r="A22" s="7"/>
      <c r="C22" s="2"/>
    </row>
    <row r="23" spans="1:3" x14ac:dyDescent="0.25">
      <c r="A23" s="5"/>
      <c r="C23" s="2"/>
    </row>
    <row r="24" spans="1:3" x14ac:dyDescent="0.25">
      <c r="A24" s="6"/>
      <c r="C24" s="2"/>
    </row>
    <row r="25" spans="1:3" x14ac:dyDescent="0.25">
      <c r="A25" s="8"/>
      <c r="C25" s="2"/>
    </row>
    <row r="26" spans="1:3" x14ac:dyDescent="0.25">
      <c r="A26" s="6"/>
      <c r="C26" s="2"/>
    </row>
    <row r="27" spans="1:3" x14ac:dyDescent="0.25">
      <c r="A27" s="5"/>
      <c r="C27" s="2"/>
    </row>
    <row r="28" spans="1:3" x14ac:dyDescent="0.25">
      <c r="A28" s="10"/>
      <c r="C28" s="2"/>
    </row>
    <row r="29" spans="1:3" x14ac:dyDescent="0.25">
      <c r="A29" s="10"/>
      <c r="C29" s="2"/>
    </row>
    <row r="30" spans="1:3" x14ac:dyDescent="0.25">
      <c r="A30" s="10"/>
      <c r="C30" s="2"/>
    </row>
    <row r="31" spans="1:3" x14ac:dyDescent="0.25">
      <c r="A31" s="10"/>
      <c r="C31" s="2"/>
    </row>
    <row r="32" spans="1:3" x14ac:dyDescent="0.25">
      <c r="A32" s="10"/>
      <c r="C32" s="2"/>
    </row>
    <row r="33" spans="1:3" x14ac:dyDescent="0.25">
      <c r="A33" s="10"/>
      <c r="C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E2" sqref="E2"/>
    </sheetView>
  </sheetViews>
  <sheetFormatPr defaultRowHeight="15" x14ac:dyDescent="0.25"/>
  <cols>
    <col min="2" max="2" width="23.42578125" customWidth="1"/>
    <col min="3" max="4" width="10.85546875" customWidth="1"/>
    <col min="5" max="5" width="55.140625" bestFit="1" customWidth="1"/>
    <col min="6" max="6" width="11.28515625" customWidth="1"/>
    <col min="7" max="7" width="16.140625" bestFit="1" customWidth="1"/>
  </cols>
  <sheetData>
    <row r="1" spans="1:6" x14ac:dyDescent="0.25">
      <c r="A1" s="1" t="s">
        <v>2</v>
      </c>
      <c r="B1" s="1" t="s">
        <v>0</v>
      </c>
      <c r="C1" s="1"/>
      <c r="D1" s="1"/>
      <c r="E1" s="1" t="s">
        <v>1</v>
      </c>
      <c r="F1" s="1" t="s">
        <v>3</v>
      </c>
    </row>
    <row r="2" spans="1:6" x14ac:dyDescent="0.25">
      <c r="A2" s="1" t="s">
        <v>25</v>
      </c>
      <c r="B2" s="9" t="s">
        <v>9</v>
      </c>
      <c r="C2" s="3"/>
      <c r="E2" s="2" t="str">
        <f>B2&amp;" = request.data['"&amp;B2&amp;"']"</f>
        <v>BranchId = request.data['BranchId']</v>
      </c>
      <c r="F2" t="str">
        <f>"model = "&amp;A2&amp;Formula!B2</f>
        <v>model = BPEmployee(BranchId=BranchId, Title=Title, FirstName=FirstName, MiddleName=MiddleName, LastName=LastName, Position=Position, Address=Address, MobilePhone=MobilePhone, Fax=Fax, E_Mail=E_Mail, Remarks=Remarks, InternalCode=InternalCode, Nationality=Nationality, DateOfBirth=DateOfBirth, Gender=Gender, Profession=Profession, CreateDate=CreateDate, CreateTime=CreateTime, UpdateDate=UpdateDate, UpdateTime=UpdateTime, =, =, =, =, =, =, =, =, =, =, =, =, =, =, =, =, =, =, =, =, =, =, =, =, =, =, =, =, =, =, =, =, =, =, =, =, =, =, =, =, =, =, =, =, =, =, =, =, =, =, =, =, =, =, =, =, =, =, =, =, =, =, =, =, =, =, =, =, =, =, =, =, =, =, =, =, =, =, =)</v>
      </c>
    </row>
    <row r="3" spans="1:6" x14ac:dyDescent="0.25">
      <c r="B3" s="9" t="s">
        <v>11</v>
      </c>
      <c r="C3" s="3"/>
      <c r="E3" s="2" t="str">
        <f>B3&amp;" = request.data['"&amp;B3&amp;"']"</f>
        <v>Title = request.data['Title']</v>
      </c>
    </row>
    <row r="4" spans="1:6" x14ac:dyDescent="0.25">
      <c r="B4" s="9" t="s">
        <v>12</v>
      </c>
      <c r="C4" s="3"/>
      <c r="E4" s="2" t="str">
        <f>B4&amp;" = request.data['"&amp;B4&amp;"']"</f>
        <v>FirstName = request.data['FirstName']</v>
      </c>
    </row>
    <row r="5" spans="1:6" x14ac:dyDescent="0.25">
      <c r="B5" s="9" t="s">
        <v>13</v>
      </c>
      <c r="C5" s="3"/>
      <c r="E5" s="2" t="str">
        <f>B5&amp;" = request.data['"&amp;B5&amp;"']"</f>
        <v>MiddleName = request.data['MiddleName']</v>
      </c>
    </row>
    <row r="6" spans="1:6" x14ac:dyDescent="0.25">
      <c r="B6" s="9" t="s">
        <v>14</v>
      </c>
      <c r="C6" s="3"/>
      <c r="E6" s="2" t="str">
        <f>B6&amp;" = request.data['"&amp;B6&amp;"']"</f>
        <v>LastName = request.data['LastName']</v>
      </c>
    </row>
    <row r="7" spans="1:6" x14ac:dyDescent="0.25">
      <c r="B7" s="9" t="s">
        <v>15</v>
      </c>
      <c r="C7" s="3"/>
      <c r="E7" s="2" t="str">
        <f>B7&amp;" = request.data['"&amp;B7&amp;"']"</f>
        <v>Position = request.data['Position']</v>
      </c>
    </row>
    <row r="8" spans="1:6" x14ac:dyDescent="0.25">
      <c r="B8" s="9" t="s">
        <v>16</v>
      </c>
      <c r="C8" s="4"/>
      <c r="E8" s="2" t="str">
        <f>B8&amp;" = request.data['"&amp;B8&amp;"']"</f>
        <v>Address = request.data['Address']</v>
      </c>
    </row>
    <row r="9" spans="1:6" x14ac:dyDescent="0.25">
      <c r="B9" s="9" t="s">
        <v>17</v>
      </c>
      <c r="C9" s="4"/>
      <c r="E9" s="2" t="str">
        <f>B9&amp;" = request.data['"&amp;B9&amp;"']"</f>
        <v>MobilePhone = request.data['MobilePhone']</v>
      </c>
    </row>
    <row r="10" spans="1:6" x14ac:dyDescent="0.25">
      <c r="B10" s="9" t="s">
        <v>10</v>
      </c>
      <c r="E10" s="2" t="str">
        <f>B10&amp;" = request.data['"&amp;B10&amp;"']"</f>
        <v>Fax = request.data['Fax']</v>
      </c>
    </row>
    <row r="11" spans="1:6" x14ac:dyDescent="0.25">
      <c r="B11" s="9" t="s">
        <v>18</v>
      </c>
      <c r="E11" s="2" t="str">
        <f>B11&amp;" = request.data['"&amp;B11&amp;"']"</f>
        <v>E_Mail = request.data['E_Mail']</v>
      </c>
    </row>
    <row r="12" spans="1:6" x14ac:dyDescent="0.25">
      <c r="B12" s="9" t="s">
        <v>19</v>
      </c>
      <c r="E12" s="2" t="str">
        <f>B12&amp;" = request.data['"&amp;B12&amp;"']"</f>
        <v>Remarks = request.data['Remarks']</v>
      </c>
    </row>
    <row r="13" spans="1:6" x14ac:dyDescent="0.25">
      <c r="B13" s="9" t="s">
        <v>20</v>
      </c>
      <c r="E13" s="2" t="str">
        <f>B13&amp;" = request.data['"&amp;B13&amp;"']"</f>
        <v>InternalCode = request.data['InternalCode']</v>
      </c>
    </row>
    <row r="14" spans="1:6" x14ac:dyDescent="0.25">
      <c r="B14" s="9" t="s">
        <v>21</v>
      </c>
      <c r="E14" s="2" t="str">
        <f>B14&amp;" = request.data['"&amp;B14&amp;"']"</f>
        <v>Nationality = request.data['Nationality']</v>
      </c>
    </row>
    <row r="15" spans="1:6" x14ac:dyDescent="0.25">
      <c r="B15" s="9" t="s">
        <v>22</v>
      </c>
      <c r="E15" s="2" t="str">
        <f>B15&amp;" = request.data['"&amp;B15&amp;"']"</f>
        <v>DateOfBirth = request.data['DateOfBirth']</v>
      </c>
    </row>
    <row r="16" spans="1:6" x14ac:dyDescent="0.25">
      <c r="B16" s="9" t="s">
        <v>23</v>
      </c>
      <c r="E16" s="2" t="str">
        <f>B16&amp;" = request.data['"&amp;B16&amp;"']"</f>
        <v>Gender = request.data['Gender']</v>
      </c>
    </row>
    <row r="17" spans="2:5" x14ac:dyDescent="0.25">
      <c r="B17" s="9" t="s">
        <v>24</v>
      </c>
      <c r="E17" s="2" t="str">
        <f>B17&amp;" = request.data['"&amp;B17&amp;"']"</f>
        <v>Profession = request.data['Profession']</v>
      </c>
    </row>
    <row r="18" spans="2:5" x14ac:dyDescent="0.25">
      <c r="B18" s="7" t="s">
        <v>4</v>
      </c>
      <c r="E18" s="2" t="str">
        <f>B18&amp;" = request.data['"&amp;B18&amp;"']"</f>
        <v>CreateDate = request.data['CreateDate']</v>
      </c>
    </row>
    <row r="19" spans="2:5" x14ac:dyDescent="0.25">
      <c r="B19" s="9" t="s">
        <v>5</v>
      </c>
      <c r="E19" s="2" t="str">
        <f>B19&amp;" = request.data['"&amp;B19&amp;"']"</f>
        <v>CreateTime = request.data['CreateTime']</v>
      </c>
    </row>
    <row r="20" spans="2:5" x14ac:dyDescent="0.25">
      <c r="B20" s="7" t="s">
        <v>6</v>
      </c>
      <c r="E20" s="2" t="str">
        <f>B20&amp;" = request.data['"&amp;B20&amp;"']"</f>
        <v>UpdateDate = request.data['UpdateDate']</v>
      </c>
    </row>
    <row r="21" spans="2:5" x14ac:dyDescent="0.25">
      <c r="B21" s="7" t="s">
        <v>7</v>
      </c>
      <c r="E21" s="2" t="str">
        <f>B21&amp;" = request.data['"&amp;B21&amp;"']"</f>
        <v>UpdateTime = request.data['UpdateTime']</v>
      </c>
    </row>
    <row r="22" spans="2:5" x14ac:dyDescent="0.25">
      <c r="B22" s="7"/>
      <c r="E22" s="2"/>
    </row>
    <row r="23" spans="2:5" x14ac:dyDescent="0.25">
      <c r="B23" s="5"/>
      <c r="E23" s="2"/>
    </row>
    <row r="24" spans="2:5" x14ac:dyDescent="0.25">
      <c r="B24" s="6"/>
      <c r="E24" s="2"/>
    </row>
    <row r="25" spans="2:5" x14ac:dyDescent="0.25">
      <c r="B25" s="8"/>
      <c r="E25" s="2"/>
    </row>
    <row r="26" spans="2:5" x14ac:dyDescent="0.25">
      <c r="B26" s="6"/>
      <c r="E26" s="2"/>
    </row>
    <row r="27" spans="2:5" x14ac:dyDescent="0.25">
      <c r="B27" s="5"/>
      <c r="E27" s="2"/>
    </row>
    <row r="28" spans="2:5" x14ac:dyDescent="0.25">
      <c r="B28" s="10"/>
      <c r="E28" s="2"/>
    </row>
    <row r="29" spans="2:5" x14ac:dyDescent="0.25">
      <c r="B29" s="10"/>
      <c r="E29" s="2"/>
    </row>
    <row r="30" spans="2:5" x14ac:dyDescent="0.25">
      <c r="B30" s="10"/>
      <c r="E30" s="2"/>
    </row>
    <row r="31" spans="2:5" x14ac:dyDescent="0.25">
      <c r="B31" s="10"/>
      <c r="E31" s="2"/>
    </row>
    <row r="32" spans="2:5" x14ac:dyDescent="0.25">
      <c r="B32" s="10"/>
      <c r="E32" s="2"/>
    </row>
    <row r="33" spans="2:5" x14ac:dyDescent="0.25">
      <c r="B33" s="10"/>
      <c r="E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/>
  </sheetViews>
  <sheetFormatPr defaultRowHeight="15" x14ac:dyDescent="0.25"/>
  <cols>
    <col min="1" max="1" width="19.85546875" bestFit="1" customWidth="1"/>
    <col min="2" max="2" width="5.28515625" customWidth="1"/>
    <col min="3" max="3" width="61.5703125" bestFit="1" customWidth="1"/>
  </cols>
  <sheetData>
    <row r="1" spans="1:4" x14ac:dyDescent="0.25">
      <c r="A1" s="1" t="s">
        <v>0</v>
      </c>
      <c r="B1" s="1"/>
      <c r="C1" s="1" t="s">
        <v>1</v>
      </c>
      <c r="D1" s="1" t="s">
        <v>8</v>
      </c>
    </row>
    <row r="2" spans="1:4" x14ac:dyDescent="0.25">
      <c r="A2" s="9" t="s">
        <v>9</v>
      </c>
      <c r="C2" t="str">
        <f>"model."&amp;A2&amp;" = request.data['"&amp;A2&amp;"']"</f>
        <v>model.BranchId = request.data['BranchId']</v>
      </c>
      <c r="D2" s="2" t="str">
        <f>"'"&amp;A2&amp;"':request.data['"&amp;A2&amp;"'],"</f>
        <v>'BranchId':request.data['BranchId'],</v>
      </c>
    </row>
    <row r="3" spans="1:4" x14ac:dyDescent="0.25">
      <c r="A3" s="9" t="s">
        <v>11</v>
      </c>
      <c r="C3" t="str">
        <f t="shared" ref="C3:C33" si="0">"model."&amp;A3&amp;" = request.data['"&amp;A3&amp;"']"</f>
        <v>model.Title = request.data['Title']</v>
      </c>
      <c r="D3" s="2" t="str">
        <f t="shared" ref="D3:D33" si="1">"'"&amp;A3&amp;"':request.data['"&amp;A3&amp;"'],"</f>
        <v>'Title':request.data['Title'],</v>
      </c>
    </row>
    <row r="4" spans="1:4" x14ac:dyDescent="0.25">
      <c r="A4" s="9" t="s">
        <v>12</v>
      </c>
      <c r="C4" t="str">
        <f t="shared" si="0"/>
        <v>model.FirstName = request.data['FirstName']</v>
      </c>
      <c r="D4" s="2" t="str">
        <f t="shared" si="1"/>
        <v>'FirstName':request.data['FirstName'],</v>
      </c>
    </row>
    <row r="5" spans="1:4" x14ac:dyDescent="0.25">
      <c r="A5" s="9" t="s">
        <v>13</v>
      </c>
      <c r="C5" t="str">
        <f t="shared" si="0"/>
        <v>model.MiddleName = request.data['MiddleName']</v>
      </c>
      <c r="D5" s="2" t="str">
        <f t="shared" si="1"/>
        <v>'MiddleName':request.data['MiddleName'],</v>
      </c>
    </row>
    <row r="6" spans="1:4" x14ac:dyDescent="0.25">
      <c r="A6" s="9" t="s">
        <v>14</v>
      </c>
      <c r="C6" t="str">
        <f t="shared" si="0"/>
        <v>model.LastName = request.data['LastName']</v>
      </c>
      <c r="D6" s="2" t="str">
        <f t="shared" si="1"/>
        <v>'LastName':request.data['LastName'],</v>
      </c>
    </row>
    <row r="7" spans="1:4" x14ac:dyDescent="0.25">
      <c r="A7" s="9" t="s">
        <v>15</v>
      </c>
      <c r="C7" t="str">
        <f t="shared" si="0"/>
        <v>model.Position = request.data['Position']</v>
      </c>
      <c r="D7" s="2" t="str">
        <f t="shared" si="1"/>
        <v>'Position':request.data['Position'],</v>
      </c>
    </row>
    <row r="8" spans="1:4" x14ac:dyDescent="0.25">
      <c r="A8" s="9" t="s">
        <v>16</v>
      </c>
      <c r="C8" t="str">
        <f t="shared" si="0"/>
        <v>model.Address = request.data['Address']</v>
      </c>
      <c r="D8" s="2" t="str">
        <f t="shared" si="1"/>
        <v>'Address':request.data['Address'],</v>
      </c>
    </row>
    <row r="9" spans="1:4" x14ac:dyDescent="0.25">
      <c r="A9" s="9" t="s">
        <v>17</v>
      </c>
      <c r="C9" t="str">
        <f t="shared" si="0"/>
        <v>model.MobilePhone = request.data['MobilePhone']</v>
      </c>
      <c r="D9" s="2" t="str">
        <f t="shared" si="1"/>
        <v>'MobilePhone':request.data['MobilePhone'],</v>
      </c>
    </row>
    <row r="10" spans="1:4" x14ac:dyDescent="0.25">
      <c r="A10" s="9" t="s">
        <v>10</v>
      </c>
      <c r="C10" t="str">
        <f t="shared" si="0"/>
        <v>model.Fax = request.data['Fax']</v>
      </c>
      <c r="D10" s="2" t="str">
        <f t="shared" si="1"/>
        <v>'Fax':request.data['Fax'],</v>
      </c>
    </row>
    <row r="11" spans="1:4" x14ac:dyDescent="0.25">
      <c r="A11" s="9" t="s">
        <v>18</v>
      </c>
      <c r="C11" t="str">
        <f t="shared" si="0"/>
        <v>model.E_Mail = request.data['E_Mail']</v>
      </c>
      <c r="D11" s="2" t="str">
        <f t="shared" si="1"/>
        <v>'E_Mail':request.data['E_Mail'],</v>
      </c>
    </row>
    <row r="12" spans="1:4" x14ac:dyDescent="0.25">
      <c r="A12" s="9" t="s">
        <v>19</v>
      </c>
      <c r="C12" t="str">
        <f t="shared" si="0"/>
        <v>model.Remarks = request.data['Remarks']</v>
      </c>
      <c r="D12" s="2" t="str">
        <f t="shared" si="1"/>
        <v>'Remarks':request.data['Remarks'],</v>
      </c>
    </row>
    <row r="13" spans="1:4" x14ac:dyDescent="0.25">
      <c r="A13" s="9" t="s">
        <v>20</v>
      </c>
      <c r="C13" t="str">
        <f t="shared" si="0"/>
        <v>model.InternalCode = request.data['InternalCode']</v>
      </c>
      <c r="D13" s="2" t="str">
        <f t="shared" si="1"/>
        <v>'InternalCode':request.data['InternalCode'],</v>
      </c>
    </row>
    <row r="14" spans="1:4" x14ac:dyDescent="0.25">
      <c r="A14" s="9" t="s">
        <v>21</v>
      </c>
      <c r="C14" t="str">
        <f t="shared" si="0"/>
        <v>model.Nationality = request.data['Nationality']</v>
      </c>
      <c r="D14" s="2" t="str">
        <f t="shared" si="1"/>
        <v>'Nationality':request.data['Nationality'],</v>
      </c>
    </row>
    <row r="15" spans="1:4" x14ac:dyDescent="0.25">
      <c r="A15" s="9" t="s">
        <v>22</v>
      </c>
      <c r="C15" t="str">
        <f t="shared" si="0"/>
        <v>model.DateOfBirth = request.data['DateOfBirth']</v>
      </c>
      <c r="D15" s="2" t="str">
        <f t="shared" si="1"/>
        <v>'DateOfBirth':request.data['DateOfBirth'],</v>
      </c>
    </row>
    <row r="16" spans="1:4" x14ac:dyDescent="0.25">
      <c r="A16" s="9" t="s">
        <v>23</v>
      </c>
      <c r="C16" t="str">
        <f t="shared" si="0"/>
        <v>model.Gender = request.data['Gender']</v>
      </c>
      <c r="D16" s="2" t="str">
        <f t="shared" si="1"/>
        <v>'Gender':request.data['Gender'],</v>
      </c>
    </row>
    <row r="17" spans="1:4" x14ac:dyDescent="0.25">
      <c r="A17" s="9" t="s">
        <v>24</v>
      </c>
      <c r="C17" t="str">
        <f t="shared" si="0"/>
        <v>model.Profession = request.data['Profession']</v>
      </c>
      <c r="D17" s="2" t="str">
        <f t="shared" si="1"/>
        <v>'Profession':request.data['Profession'],</v>
      </c>
    </row>
    <row r="18" spans="1:4" x14ac:dyDescent="0.25">
      <c r="A18" s="7" t="s">
        <v>4</v>
      </c>
      <c r="C18" t="str">
        <f t="shared" si="0"/>
        <v>model.CreateDate = request.data['CreateDate']</v>
      </c>
      <c r="D18" s="2" t="str">
        <f t="shared" si="1"/>
        <v>'CreateDate':request.data['CreateDate'],</v>
      </c>
    </row>
    <row r="19" spans="1:4" x14ac:dyDescent="0.25">
      <c r="A19" s="9" t="s">
        <v>5</v>
      </c>
      <c r="C19" t="str">
        <f t="shared" si="0"/>
        <v>model.CreateTime = request.data['CreateTime']</v>
      </c>
      <c r="D19" s="2" t="str">
        <f t="shared" si="1"/>
        <v>'CreateTime':request.data['CreateTime'],</v>
      </c>
    </row>
    <row r="20" spans="1:4" x14ac:dyDescent="0.25">
      <c r="A20" s="7" t="s">
        <v>6</v>
      </c>
      <c r="C20" t="str">
        <f t="shared" si="0"/>
        <v>model.UpdateDate = request.data['UpdateDate']</v>
      </c>
      <c r="D20" s="2" t="str">
        <f t="shared" si="1"/>
        <v>'UpdateDate':request.data['UpdateDate'],</v>
      </c>
    </row>
    <row r="21" spans="1:4" x14ac:dyDescent="0.25">
      <c r="A21" s="7" t="s">
        <v>7</v>
      </c>
      <c r="C21" t="str">
        <f t="shared" si="0"/>
        <v>model.UpdateTime = request.data['UpdateTime']</v>
      </c>
      <c r="D21" s="2" t="str">
        <f t="shared" si="1"/>
        <v>'UpdateTime':request.data['UpdateTime'],</v>
      </c>
    </row>
    <row r="22" spans="1:4" x14ac:dyDescent="0.25">
      <c r="A22" s="7"/>
      <c r="D22" s="2"/>
    </row>
    <row r="23" spans="1:4" x14ac:dyDescent="0.25">
      <c r="A23" s="5"/>
      <c r="D23" s="2"/>
    </row>
    <row r="24" spans="1:4" x14ac:dyDescent="0.25">
      <c r="A24" s="6"/>
      <c r="D24" s="2"/>
    </row>
    <row r="25" spans="1:4" x14ac:dyDescent="0.25">
      <c r="A25" s="8"/>
      <c r="D25" s="2"/>
    </row>
    <row r="26" spans="1:4" x14ac:dyDescent="0.25">
      <c r="A26" s="6"/>
      <c r="D26" s="2"/>
    </row>
    <row r="27" spans="1:4" x14ac:dyDescent="0.25">
      <c r="A27" s="5"/>
      <c r="D27" s="2"/>
    </row>
    <row r="28" spans="1:4" x14ac:dyDescent="0.25">
      <c r="A28" s="10"/>
      <c r="D28" s="2"/>
    </row>
    <row r="29" spans="1:4" x14ac:dyDescent="0.25">
      <c r="A29" s="10"/>
      <c r="D29" s="2"/>
    </row>
    <row r="30" spans="1:4" x14ac:dyDescent="0.25">
      <c r="A30" s="10"/>
      <c r="D30" s="2"/>
    </row>
    <row r="31" spans="1:4" x14ac:dyDescent="0.25">
      <c r="A31" s="10"/>
      <c r="D31" s="2"/>
    </row>
    <row r="32" spans="1:4" x14ac:dyDescent="0.25">
      <c r="A32" s="10"/>
      <c r="D32" s="2"/>
    </row>
    <row r="33" spans="1:4" x14ac:dyDescent="0.25">
      <c r="A33" s="10"/>
      <c r="D33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defaultRowHeight="15" x14ac:dyDescent="0.25"/>
  <sheetData>
    <row r="2" spans="2:2" x14ac:dyDescent="0.25">
      <c r="B2" t="str">
        <f>"("&amp;'CREATE fields'!B2&amp;"="&amp;'CREATE fields'!B2&amp;", "&amp;'CREATE fields'!B3&amp;"="&amp;'CREATE fields'!B3&amp;", "&amp;'CREATE fields'!B4&amp;"="&amp;'CREATE fields'!B4&amp;", "&amp;'CREATE fields'!B5&amp;"="&amp;'CREATE fields'!B5&amp;", "&amp;'CREATE fields'!B6&amp;"="&amp;'CREATE fields'!B6&amp;", "&amp;'CREATE fields'!B7&amp;"="&amp;'CREATE fields'!B7&amp;", "&amp;'CREATE fields'!B8&amp;"="&amp;'CREATE fields'!B8&amp;", "&amp;'CREATE fields'!B9&amp;"="&amp;'CREATE fields'!B9&amp;", "&amp;'CREATE fields'!B10&amp;"="&amp;'CREATE fields'!B10&amp;", "&amp;'CREATE fields'!B11&amp;"="&amp;'CREATE fields'!B11&amp;", "&amp;'CREATE fields'!B12&amp;"="&amp;'CREATE fields'!B12&amp;", "&amp;'CREATE fields'!B13&amp;"="&amp;'CREATE fields'!B13&amp;", "&amp;'CREATE fields'!B14&amp;"="&amp;'CREATE fields'!B14&amp;", "&amp;'CREATE fields'!B15&amp;"="&amp;'CREATE fields'!B15&amp;", "&amp;'CREATE fields'!B16&amp;"="&amp;'CREATE fields'!B16&amp;", "&amp;'CREATE fields'!B17&amp;"="&amp;'CREATE fields'!B17&amp;", "&amp;'CREATE fields'!B18&amp;"="&amp;'CREATE fields'!B18&amp;", "&amp;'CREATE fields'!B19&amp;"="&amp;'CREATE fields'!B19&amp;", "&amp;'CREATE fields'!B20&amp;"="&amp;'CREATE fields'!B20&amp;", "&amp;'CREATE fields'!B21&amp;"="&amp;'CREATE fields'!B21&amp;", "&amp;'CREATE fields'!B22&amp;"="&amp;'CREATE fields'!B22&amp;", "&amp;'CREATE fields'!B23&amp;"="&amp;'CREATE fields'!B23&amp;", "&amp;'CREATE fields'!B24&amp;"="&amp;'CREATE fields'!B24&amp;", "&amp;'CREATE fields'!B25&amp;"="&amp;'CREATE fields'!B25&amp;", "&amp;'CREATE fields'!B26&amp;"="&amp;'CREATE fields'!B26&amp;", "&amp;'CREATE fields'!B27&amp;"="&amp;'CREATE fields'!B27&amp;", "&amp;'CREATE fields'!B28&amp;"="&amp;'CREATE fields'!B28&amp;", "&amp;'CREATE fields'!B29&amp;"="&amp;'CREATE fields'!B29&amp;", "&amp;'CREATE fields'!B30&amp;"="&amp;'CREATE fields'!B30&amp;", "&amp;'CREATE fields'!B31&amp;"="&amp;'CREATE fields'!B31&amp;", "&amp;'CREATE fields'!B32&amp;"="&amp;'CREATE fields'!B32&amp;", "&amp;'CREATE fields'!B33&amp;"="&amp;'CREATE fields'!B33&amp;", "&amp;'CREATE fields'!B34&amp;"="&amp;'CREATE fields'!B34&amp;", "&amp;'CREATE fields'!B35&amp;"="&amp;'CREATE fields'!B35&amp;", "&amp;'CREATE fields'!B36&amp;"="&amp;'CREATE fields'!B36&amp;", "&amp;'CREATE fields'!B37&amp;"="&amp;'CREATE fields'!B37&amp;", "&amp;'CREATE fields'!B38&amp;"="&amp;'CREATE fields'!B38&amp;", "&amp;'CREATE fields'!B39&amp;"="&amp;'CREATE fields'!B39&amp;", "&amp;'CREATE fields'!B40&amp;"="&amp;'CREATE fields'!B40&amp;", "&amp;'CREATE fields'!B41&amp;"="&amp;'CREATE fields'!B41&amp;", "&amp;'CREATE fields'!B42&amp;"="&amp;'CREATE fields'!B42&amp;", "&amp;'CREATE fields'!B43&amp;"="&amp;'CREATE fields'!B43&amp;", "&amp;'CREATE fields'!B44&amp;"="&amp;'CREATE fields'!B44&amp;", "&amp;'CREATE fields'!B45&amp;"="&amp;'CREATE fields'!B45&amp;", "&amp;'CREATE fields'!B46&amp;"="&amp;'CREATE fields'!B46&amp;", "&amp;'CREATE fields'!B47&amp;"="&amp;'CREATE fields'!B47&amp;", "&amp;'CREATE fields'!B48&amp;"="&amp;'CREATE fields'!B48&amp;", "&amp;'CREATE fields'!B49&amp;"="&amp;'CREATE fields'!B49&amp;", "&amp;'CREATE fields'!B50&amp;"="&amp;'CREATE fields'!B50&amp;", "&amp;'CREATE fields'!B51&amp;"="&amp;'CREATE fields'!B51&amp;", "&amp;'CREATE fields'!B52&amp;"="&amp;'CREATE fields'!B52&amp;", "&amp;'CREATE fields'!B53&amp;"="&amp;'CREATE fields'!B53&amp;", "&amp;'CREATE fields'!B54&amp;"="&amp;'CREATE fields'!B54&amp;", "&amp;'CREATE fields'!B55&amp;"="&amp;'CREATE fields'!B55&amp;", "&amp;'CREATE fields'!B56&amp;"="&amp;'CREATE fields'!B56&amp;", "&amp;'CREATE fields'!B57&amp;"="&amp;'CREATE fields'!B57&amp;", "&amp;'CREATE fields'!B58&amp;"="&amp;'CREATE fields'!B58&amp;", "&amp;'CREATE fields'!B59&amp;"="&amp;'CREATE fields'!B59&amp;", "&amp;'CREATE fields'!B60&amp;"="&amp;'CREATE fields'!B60&amp;", "&amp;'CREATE fields'!B61&amp;"="&amp;'CREATE fields'!B61&amp;", "&amp;'CREATE fields'!B62&amp;"="&amp;'CREATE fields'!B62&amp;", "&amp;'CREATE fields'!B63&amp;"="&amp;'CREATE fields'!B63&amp;", "&amp;'CREATE fields'!B64&amp;"="&amp;'CREATE fields'!B64&amp;", "&amp;'CREATE fields'!B65&amp;"="&amp;'CREATE fields'!B65&amp;", "&amp;'CREATE fields'!B66&amp;"="&amp;'CREATE fields'!B66&amp;", "&amp;'CREATE fields'!B67&amp;"="&amp;'CREATE fields'!B67&amp;", "&amp;'CREATE fields'!B68&amp;"="&amp;'CREATE fields'!B68&amp;", "&amp;'CREATE fields'!B69&amp;"="&amp;'CREATE fields'!B69&amp;", "&amp;'CREATE fields'!B70&amp;"="&amp;'CREATE fields'!B70&amp;", "&amp;'CREATE fields'!B71&amp;"="&amp;'CREATE fields'!B71&amp;", "&amp;'CREATE fields'!B72&amp;"="&amp;'CREATE fields'!B72&amp;", "&amp;'CREATE fields'!B73&amp;"="&amp;'CREATE fields'!B73&amp;", "&amp;'CREATE fields'!B74&amp;"="&amp;'CREATE fields'!B74&amp;", "&amp;'CREATE fields'!B75&amp;"="&amp;'CREATE fields'!B75&amp;", "&amp;'CREATE fields'!B76&amp;"="&amp;'CREATE fields'!B76&amp;", "&amp;'CREATE fields'!B77&amp;"="&amp;'CREATE fields'!B77&amp;", "&amp;'CREATE fields'!B78&amp;"="&amp;'CREATE fields'!B78&amp;", "&amp;'CREATE fields'!B79&amp;"="&amp;'CREATE fields'!B79&amp;", "&amp;'CREATE fields'!B80&amp;"="&amp;'CREATE fields'!B80&amp;", "&amp;'CREATE fields'!B81&amp;"="&amp;'CREATE fields'!B81&amp;", "&amp;'CREATE fields'!B82&amp;"="&amp;'CREATE fields'!B82&amp;", "&amp;'CREATE fields'!B83&amp;"="&amp;'CREATE fields'!B83&amp;", "&amp;'CREATE fields'!B84&amp;"="&amp;'CREATE fields'!B84&amp;", "&amp;'CREATE fields'!B85&amp;"="&amp;'CREATE fields'!B85&amp;", "&amp;'CREATE fields'!B86&amp;"="&amp;'CREATE fields'!B86&amp;", "&amp;'CREATE fields'!B87&amp;"="&amp;'CREATE fields'!B87&amp;", "&amp;'CREATE fields'!B88&amp;"="&amp;'CREATE fields'!B88&amp;", "&amp;'CREATE fields'!B89&amp;"="&amp;'CREATE fields'!B89&amp;", "&amp;'CREATE fields'!B90&amp;"="&amp;'CREATE fields'!B90&amp;", "&amp;'CREATE fields'!B91&amp;"="&amp;'CREATE fields'!B91&amp;", "&amp;'CREATE fields'!B92&amp;"="&amp;'CREATE fields'!B92&amp;", "&amp;'CREATE fields'!B93&amp;"="&amp;'CREATE fields'!B93&amp;", "&amp;'CREATE fields'!B94&amp;"="&amp;'CREATE fields'!B94&amp;", "&amp;'CREATE fields'!B95&amp;"="&amp;'CREATE fields'!B95&amp;", "&amp;'CREATE fields'!B96&amp;"="&amp;'CREATE fields'!B96&amp;", "&amp;'CREATE fields'!B97&amp;"="&amp;'CREATE fields'!B97&amp;", "&amp;'CREATE fields'!B98&amp;"="&amp;'CREATE fields'!B98&amp;", "&amp;'CREATE fields'!B99&amp;"="&amp;'CREATE fields'!B99&amp;", "&amp;'CREATE fields'!B100&amp;"="&amp;'CREATE fields'!B100&amp;")"</f>
        <v>(BranchId=BranchId, Title=Title, FirstName=FirstName, MiddleName=MiddleName, LastName=LastName, Position=Position, Address=Address, MobilePhone=MobilePhone, Fax=Fax, E_Mail=E_Mail, Remarks=Remarks, InternalCode=InternalCode, Nationality=Nationality, DateOfBirth=DateOfBirth, Gender=Gender, Profession=Profession, CreateDate=CreateDate, CreateTime=CreateTime, UpdateDate=UpdateDate, UpdateTime=UpdateTime, =, =, =, =, =, =, =, =, =, =, =, =, =, =, =, =, =, =, =, =, =, =, =, =, =, =, =, =, =, =, =, =, =, =, =, =, =, =, =, =, =, =, =, =, =, =, =, =, =, =, =, =, =, =, =, =, =, =, =, =, =, =, =, =, =, =, =, =, =, =, =, =, =, =, =, =, =, =, =)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 Model</vt:lpstr>
      <vt:lpstr>CREATE fields</vt:lpstr>
      <vt:lpstr>Update model field set</vt:lpstr>
      <vt:lpstr>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Kumar</dc:creator>
  <cp:lastModifiedBy>Sunil Kumar</cp:lastModifiedBy>
  <dcterms:created xsi:type="dcterms:W3CDTF">2021-09-17T05:02:02Z</dcterms:created>
  <dcterms:modified xsi:type="dcterms:W3CDTF">2021-10-22T11:49:22Z</dcterms:modified>
</cp:coreProperties>
</file>