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NM\Documents\GitHub\KNMFin\KNMFin\Support Files\"/>
    </mc:Choice>
  </mc:AlternateContent>
  <bookViews>
    <workbookView xWindow="0" yWindow="0" windowWidth="6090" windowHeight="6915"/>
  </bookViews>
  <sheets>
    <sheet name="Financial Statement Mapping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2" i="3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</calcChain>
</file>

<file path=xl/sharedStrings.xml><?xml version="1.0" encoding="utf-8"?>
<sst xmlns="http://schemas.openxmlformats.org/spreadsheetml/2006/main" count="113" uniqueCount="112">
  <si>
    <t>Revenue</t>
  </si>
  <si>
    <t>Other Revenue, Total</t>
  </si>
  <si>
    <t>Total Revenue</t>
  </si>
  <si>
    <t>Cost of Revenue, Total</t>
  </si>
  <si>
    <t>Gross Profit</t>
  </si>
  <si>
    <t>Selling/General/Admin. Expenses, Total</t>
  </si>
  <si>
    <t>Research &amp; Development</t>
  </si>
  <si>
    <t>Depreciation/Amortization</t>
  </si>
  <si>
    <t>Interest Expense(Income) - Net Operating</t>
  </si>
  <si>
    <t>Unusual Expense (Income)</t>
  </si>
  <si>
    <t>Other Operating Expenses, Total</t>
  </si>
  <si>
    <t>Total Operating Expense</t>
  </si>
  <si>
    <t>Operating Income</t>
  </si>
  <si>
    <t>Interest Income(Expense), Net Non-Operating</t>
  </si>
  <si>
    <t>Gain (Loss) on Sale of Assets</t>
  </si>
  <si>
    <t>Other, Net</t>
  </si>
  <si>
    <t>Income Before Tax</t>
  </si>
  <si>
    <t>Income After Tax</t>
  </si>
  <si>
    <t>Minority Interest</t>
  </si>
  <si>
    <t>Equity In Affiliates</t>
  </si>
  <si>
    <t>Net Income Before Extra. Items</t>
  </si>
  <si>
    <t>Accounting Change</t>
  </si>
  <si>
    <t>Discontinued Operations</t>
  </si>
  <si>
    <t>Extraordinary Item</t>
  </si>
  <si>
    <t>Net Income</t>
  </si>
  <si>
    <t>Preferred Dividends</t>
  </si>
  <si>
    <t>Income Available to Common Excl. Extra Items</t>
  </si>
  <si>
    <t>Income Available to Common Incl. Extra Items</t>
  </si>
  <si>
    <t>Basic Weighted Average Shares</t>
  </si>
  <si>
    <t>Basic EPS Excluding Extraordinary Items</t>
  </si>
  <si>
    <t>Basic EPS Including Extraordinary Items</t>
  </si>
  <si>
    <t>Dilution Adjustment</t>
  </si>
  <si>
    <t>Diluted Weighted Average Shares</t>
  </si>
  <si>
    <t>Diluted EPS Excluding Extraordinary Items</t>
  </si>
  <si>
    <t>Diluted EPS Including Extraordinary Items</t>
  </si>
  <si>
    <t>Dividends per Share - Common Stock Primary Issue</t>
  </si>
  <si>
    <t>Gross Dividends - Common Stock</t>
  </si>
  <si>
    <t>Net Income after Stock Based Comp. Expense</t>
  </si>
  <si>
    <t>Basic EPS after Stock Based Comp. Expense</t>
  </si>
  <si>
    <t>Diluted EPS after Stock Based Comp. Expense</t>
  </si>
  <si>
    <t>Depreciation, Supplemental</t>
  </si>
  <si>
    <t>Total Special Items</t>
  </si>
  <si>
    <t>Normalized Income Before Taxes</t>
  </si>
  <si>
    <t>Effect of Special Items on Income Taxes</t>
  </si>
  <si>
    <t>Income Taxes Ex. Impact of Special Items</t>
  </si>
  <si>
    <t>Normalized Income After Taxes</t>
  </si>
  <si>
    <t>Normalized Income Avail to Common</t>
  </si>
  <si>
    <t>Basic Normalized EPS</t>
  </si>
  <si>
    <t>Diluted Normalized EPS</t>
  </si>
  <si>
    <t>Cash &amp; Equivalents</t>
  </si>
  <si>
    <t>Short Term Investments</t>
  </si>
  <si>
    <t>Cash and Short Term Investments</t>
  </si>
  <si>
    <t>Accounts Receivable - Trade, Net</t>
  </si>
  <si>
    <t>Receivables - Other</t>
  </si>
  <si>
    <t>Total Receivables, Net</t>
  </si>
  <si>
    <t>Total Inventory</t>
  </si>
  <si>
    <t>Prepaid Expenses</t>
  </si>
  <si>
    <t>Other Current Assets, Total</t>
  </si>
  <si>
    <t>Total Current Assets</t>
  </si>
  <si>
    <t>Property/Plant/Equipment, Total - Gross</t>
  </si>
  <si>
    <t>Accumulated Depreciation, Total</t>
  </si>
  <si>
    <t>Goodwill, Net</t>
  </si>
  <si>
    <t>Intangibles, Net</t>
  </si>
  <si>
    <t>Long Term Investments</t>
  </si>
  <si>
    <t>Other Long Term Assets, Total</t>
  </si>
  <si>
    <t>Total Assets</t>
  </si>
  <si>
    <t>Accounts Payable</t>
  </si>
  <si>
    <t>Accrued Expenses</t>
  </si>
  <si>
    <t>Notes Payable/Short Term Debt</t>
  </si>
  <si>
    <t>Current Port. of LT Debt/Capital Leases</t>
  </si>
  <si>
    <t>Other Current liabilities, Total</t>
  </si>
  <si>
    <t>Total Current Liabilities</t>
  </si>
  <si>
    <t>Long Term Debt</t>
  </si>
  <si>
    <t>Capital Lease Obligations</t>
  </si>
  <si>
    <t>Total Long Term Debt</t>
  </si>
  <si>
    <t>Total Debt</t>
  </si>
  <si>
    <t>Deferred Income Tax</t>
  </si>
  <si>
    <t>Other Liabilities, Total</t>
  </si>
  <si>
    <t>Total Liabilities</t>
  </si>
  <si>
    <t>Redeemable Preferred Stock, Total</t>
  </si>
  <si>
    <t>Preferred Stock - Non Redeemable, Net</t>
  </si>
  <si>
    <t>Common Stock, Total</t>
  </si>
  <si>
    <t>Additional Paid-In Capital</t>
  </si>
  <si>
    <t>Retained Earnings (Accumulated Deficit)</t>
  </si>
  <si>
    <t>Treasury Stock - Common</t>
  </si>
  <si>
    <t>Other Equity, Total</t>
  </si>
  <si>
    <t>Total Equity</t>
  </si>
  <si>
    <t>Total Liabilities &amp; Shareholders' Equity</t>
  </si>
  <si>
    <t>Shares Outs - Common Stock Primary Issue</t>
  </si>
  <si>
    <t>Total Common Shares Outstanding</t>
  </si>
  <si>
    <t>Net Income/Starting Line</t>
  </si>
  <si>
    <t>Depreciation/Depletion</t>
  </si>
  <si>
    <t>Amortization</t>
  </si>
  <si>
    <t>Deferred Taxes</t>
  </si>
  <si>
    <t>Non-Cash Items</t>
  </si>
  <si>
    <t>Changes in Working Capital</t>
  </si>
  <si>
    <t>Cash from Operating Activities</t>
  </si>
  <si>
    <t>Capital Expenditures</t>
  </si>
  <si>
    <t>Other Investing Cash Flow Items, Total</t>
  </si>
  <si>
    <t>Cash from Investing Activities</t>
  </si>
  <si>
    <t>Financing Cash Flow Items</t>
  </si>
  <si>
    <t>Total Cash Dividends Paid</t>
  </si>
  <si>
    <t>Issuance (Retirement) of Stock, Net</t>
  </si>
  <si>
    <t>Issuance (Retirement) of Debt, Net</t>
  </si>
  <si>
    <t>Cash from Financing Activities</t>
  </si>
  <si>
    <t>Foreign Exchange Effects</t>
  </si>
  <si>
    <t>Net Change in Cash</t>
  </si>
  <si>
    <t>Cash Interest Paid, Supplemental</t>
  </si>
  <si>
    <t>Cash Taxes Paid, Supplemental</t>
  </si>
  <si>
    <t>Income Statement</t>
  </si>
  <si>
    <t>Balance Sheet</t>
  </si>
  <si>
    <t>Statement of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</si>
</sst>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="70" zoomScaleNormal="70" workbookViewId="0">
      <selection activeCell="A50" sqref="A2:A50"/>
    </sheetView>
  </sheetViews>
  <sheetFormatPr defaultRowHeight="18" customHeight="1" x14ac:dyDescent="0.25"/>
  <cols>
    <col min="1" max="1" width="41" bestFit="1" customWidth="1"/>
    <col min="2" max="2" width="3.85546875" bestFit="1" customWidth="1"/>
    <col min="4" max="4" width="41" bestFit="1" customWidth="1"/>
    <col min="5" max="5" width="3.85546875" bestFit="1" customWidth="1"/>
    <col min="7" max="7" width="35.85546875" bestFit="1" customWidth="1"/>
    <col min="8" max="8" width="3.85546875" bestFit="1" customWidth="1"/>
    <col min="12" max="12" width="35.85546875" bestFit="1" customWidth="1"/>
    <col min="13" max="13" width="2.5703125" bestFit="1" customWidth="1"/>
  </cols>
  <sheetData>
    <row r="1" spans="1:8" s="1" customFormat="1" ht="18" customHeight="1" x14ac:dyDescent="0.25">
      <c r="A1" s="1" t="s">
        <v>109</v>
      </c>
      <c r="D1" s="1" t="s">
        <v>110</v>
      </c>
      <c r="G1" s="1" t="s">
        <v>111</v>
      </c>
    </row>
    <row r="2" spans="1:8" ht="18" customHeight="1" x14ac:dyDescent="0.25">
      <c r="A2" t="s">
        <v>0</v>
      </c>
      <c r="B2">
        <f>0</f>
        <v>0</v>
      </c>
      <c r="D2" t="s">
        <v>49</v>
      </c>
      <c r="E2">
        <f>0</f>
        <v>0</v>
      </c>
      <c r="G2" t="s">
        <v>90</v>
      </c>
      <c r="H2">
        <f>0</f>
        <v>0</v>
      </c>
    </row>
    <row r="3" spans="1:8" ht="18" customHeight="1" x14ac:dyDescent="0.25">
      <c r="A3" t="s">
        <v>1</v>
      </c>
      <c r="B3">
        <f>B2+1</f>
        <v>1</v>
      </c>
      <c r="D3" t="s">
        <v>50</v>
      </c>
      <c r="E3">
        <f t="shared" ref="E3:E43" si="0">E2+1</f>
        <v>1</v>
      </c>
      <c r="G3" t="s">
        <v>91</v>
      </c>
      <c r="H3">
        <f>H2+1</f>
        <v>1</v>
      </c>
    </row>
    <row r="4" spans="1:8" ht="18" customHeight="1" x14ac:dyDescent="0.25">
      <c r="A4" t="s">
        <v>2</v>
      </c>
      <c r="B4">
        <f t="shared" ref="B4:B50" si="1">B3+1</f>
        <v>2</v>
      </c>
      <c r="D4" t="s">
        <v>51</v>
      </c>
      <c r="E4">
        <f t="shared" si="0"/>
        <v>2</v>
      </c>
      <c r="G4" t="s">
        <v>92</v>
      </c>
      <c r="H4">
        <f t="shared" ref="H4:H20" si="2">H3+1</f>
        <v>2</v>
      </c>
    </row>
    <row r="5" spans="1:8" ht="18" customHeight="1" x14ac:dyDescent="0.25">
      <c r="A5" t="s">
        <v>3</v>
      </c>
      <c r="B5">
        <f t="shared" si="1"/>
        <v>3</v>
      </c>
      <c r="D5" t="s">
        <v>52</v>
      </c>
      <c r="E5">
        <f t="shared" si="0"/>
        <v>3</v>
      </c>
      <c r="G5" t="s">
        <v>93</v>
      </c>
      <c r="H5">
        <f t="shared" si="2"/>
        <v>3</v>
      </c>
    </row>
    <row r="6" spans="1:8" ht="18" customHeight="1" x14ac:dyDescent="0.25">
      <c r="A6" t="s">
        <v>4</v>
      </c>
      <c r="B6">
        <f t="shared" si="1"/>
        <v>4</v>
      </c>
      <c r="D6" t="s">
        <v>53</v>
      </c>
      <c r="E6">
        <f t="shared" si="0"/>
        <v>4</v>
      </c>
      <c r="G6" t="s">
        <v>94</v>
      </c>
      <c r="H6">
        <f t="shared" si="2"/>
        <v>4</v>
      </c>
    </row>
    <row r="7" spans="1:8" ht="18" customHeight="1" x14ac:dyDescent="0.25">
      <c r="A7" t="s">
        <v>5</v>
      </c>
      <c r="B7">
        <f t="shared" si="1"/>
        <v>5</v>
      </c>
      <c r="D7" t="s">
        <v>54</v>
      </c>
      <c r="E7">
        <f t="shared" si="0"/>
        <v>5</v>
      </c>
      <c r="G7" t="s">
        <v>95</v>
      </c>
      <c r="H7">
        <f t="shared" si="2"/>
        <v>5</v>
      </c>
    </row>
    <row r="8" spans="1:8" ht="18" customHeight="1" x14ac:dyDescent="0.25">
      <c r="A8" t="s">
        <v>6</v>
      </c>
      <c r="B8">
        <f t="shared" si="1"/>
        <v>6</v>
      </c>
      <c r="D8" t="s">
        <v>55</v>
      </c>
      <c r="E8">
        <f t="shared" si="0"/>
        <v>6</v>
      </c>
      <c r="G8" t="s">
        <v>96</v>
      </c>
      <c r="H8">
        <f t="shared" si="2"/>
        <v>6</v>
      </c>
    </row>
    <row r="9" spans="1:8" ht="18" customHeight="1" x14ac:dyDescent="0.25">
      <c r="A9" t="s">
        <v>7</v>
      </c>
      <c r="B9">
        <f t="shared" si="1"/>
        <v>7</v>
      </c>
      <c r="D9" t="s">
        <v>56</v>
      </c>
      <c r="E9">
        <f t="shared" si="0"/>
        <v>7</v>
      </c>
      <c r="G9" t="s">
        <v>97</v>
      </c>
      <c r="H9">
        <f t="shared" si="2"/>
        <v>7</v>
      </c>
    </row>
    <row r="10" spans="1:8" ht="18" customHeight="1" x14ac:dyDescent="0.25">
      <c r="A10" t="s">
        <v>8</v>
      </c>
      <c r="B10">
        <f t="shared" si="1"/>
        <v>8</v>
      </c>
      <c r="D10" t="s">
        <v>57</v>
      </c>
      <c r="E10">
        <f t="shared" si="0"/>
        <v>8</v>
      </c>
      <c r="G10" t="s">
        <v>98</v>
      </c>
      <c r="H10">
        <f t="shared" si="2"/>
        <v>8</v>
      </c>
    </row>
    <row r="11" spans="1:8" ht="18" customHeight="1" x14ac:dyDescent="0.25">
      <c r="A11" t="s">
        <v>9</v>
      </c>
      <c r="B11">
        <f t="shared" si="1"/>
        <v>9</v>
      </c>
      <c r="D11" t="s">
        <v>58</v>
      </c>
      <c r="E11">
        <f t="shared" si="0"/>
        <v>9</v>
      </c>
      <c r="G11" t="s">
        <v>99</v>
      </c>
      <c r="H11">
        <f t="shared" si="2"/>
        <v>9</v>
      </c>
    </row>
    <row r="12" spans="1:8" ht="18" customHeight="1" x14ac:dyDescent="0.25">
      <c r="A12" t="s">
        <v>10</v>
      </c>
      <c r="B12">
        <f t="shared" si="1"/>
        <v>10</v>
      </c>
      <c r="D12" t="s">
        <v>59</v>
      </c>
      <c r="E12">
        <f t="shared" si="0"/>
        <v>10</v>
      </c>
      <c r="G12" t="s">
        <v>100</v>
      </c>
      <c r="H12">
        <f t="shared" si="2"/>
        <v>10</v>
      </c>
    </row>
    <row r="13" spans="1:8" ht="18" customHeight="1" x14ac:dyDescent="0.25">
      <c r="A13" t="s">
        <v>11</v>
      </c>
      <c r="B13">
        <f t="shared" si="1"/>
        <v>11</v>
      </c>
      <c r="D13" t="s">
        <v>60</v>
      </c>
      <c r="E13">
        <f t="shared" si="0"/>
        <v>11</v>
      </c>
      <c r="G13" t="s">
        <v>101</v>
      </c>
      <c r="H13">
        <f t="shared" si="2"/>
        <v>11</v>
      </c>
    </row>
    <row r="14" spans="1:8" ht="18" customHeight="1" x14ac:dyDescent="0.25">
      <c r="A14" t="s">
        <v>12</v>
      </c>
      <c r="B14">
        <f t="shared" si="1"/>
        <v>12</v>
      </c>
      <c r="D14" t="s">
        <v>61</v>
      </c>
      <c r="E14">
        <f t="shared" si="0"/>
        <v>12</v>
      </c>
      <c r="G14" t="s">
        <v>102</v>
      </c>
      <c r="H14">
        <f t="shared" si="2"/>
        <v>12</v>
      </c>
    </row>
    <row r="15" spans="1:8" ht="18" customHeight="1" x14ac:dyDescent="0.25">
      <c r="A15" t="s">
        <v>13</v>
      </c>
      <c r="B15">
        <f t="shared" si="1"/>
        <v>13</v>
      </c>
      <c r="D15" t="s">
        <v>62</v>
      </c>
      <c r="E15">
        <f t="shared" si="0"/>
        <v>13</v>
      </c>
      <c r="G15" t="s">
        <v>103</v>
      </c>
      <c r="H15">
        <f t="shared" si="2"/>
        <v>13</v>
      </c>
    </row>
    <row r="16" spans="1:8" ht="18" customHeight="1" x14ac:dyDescent="0.25">
      <c r="A16" t="s">
        <v>14</v>
      </c>
      <c r="B16">
        <f t="shared" si="1"/>
        <v>14</v>
      </c>
      <c r="D16" t="s">
        <v>63</v>
      </c>
      <c r="E16">
        <f t="shared" si="0"/>
        <v>14</v>
      </c>
      <c r="G16" t="s">
        <v>104</v>
      </c>
      <c r="H16">
        <f t="shared" si="2"/>
        <v>14</v>
      </c>
    </row>
    <row r="17" spans="1:8" ht="18" customHeight="1" x14ac:dyDescent="0.25">
      <c r="A17" t="s">
        <v>15</v>
      </c>
      <c r="B17">
        <f t="shared" si="1"/>
        <v>15</v>
      </c>
      <c r="D17" t="s">
        <v>64</v>
      </c>
      <c r="E17">
        <f t="shared" si="0"/>
        <v>15</v>
      </c>
      <c r="G17" t="s">
        <v>105</v>
      </c>
      <c r="H17">
        <f t="shared" si="2"/>
        <v>15</v>
      </c>
    </row>
    <row r="18" spans="1:8" ht="18" customHeight="1" x14ac:dyDescent="0.25">
      <c r="A18" t="s">
        <v>16</v>
      </c>
      <c r="B18">
        <f t="shared" si="1"/>
        <v>16</v>
      </c>
      <c r="D18" t="s">
        <v>65</v>
      </c>
      <c r="E18">
        <f t="shared" si="0"/>
        <v>16</v>
      </c>
      <c r="G18" t="s">
        <v>106</v>
      </c>
      <c r="H18">
        <f t="shared" si="2"/>
        <v>16</v>
      </c>
    </row>
    <row r="19" spans="1:8" ht="18" customHeight="1" x14ac:dyDescent="0.25">
      <c r="A19" t="s">
        <v>17</v>
      </c>
      <c r="B19">
        <f t="shared" si="1"/>
        <v>17</v>
      </c>
      <c r="D19" t="s">
        <v>66</v>
      </c>
      <c r="E19">
        <f t="shared" si="0"/>
        <v>17</v>
      </c>
      <c r="G19" t="s">
        <v>107</v>
      </c>
      <c r="H19">
        <f t="shared" si="2"/>
        <v>17</v>
      </c>
    </row>
    <row r="20" spans="1:8" ht="18" customHeight="1" x14ac:dyDescent="0.25">
      <c r="A20" t="s">
        <v>18</v>
      </c>
      <c r="B20">
        <f t="shared" si="1"/>
        <v>18</v>
      </c>
      <c r="D20" t="s">
        <v>67</v>
      </c>
      <c r="E20">
        <f t="shared" si="0"/>
        <v>18</v>
      </c>
      <c r="G20" t="s">
        <v>108</v>
      </c>
      <c r="H20">
        <f t="shared" si="2"/>
        <v>18</v>
      </c>
    </row>
    <row r="21" spans="1:8" ht="18" customHeight="1" x14ac:dyDescent="0.25">
      <c r="A21" t="s">
        <v>19</v>
      </c>
      <c r="B21">
        <f t="shared" si="1"/>
        <v>19</v>
      </c>
      <c r="D21" t="s">
        <v>68</v>
      </c>
      <c r="E21">
        <f t="shared" si="0"/>
        <v>19</v>
      </c>
    </row>
    <row r="22" spans="1:8" ht="18" customHeight="1" x14ac:dyDescent="0.25">
      <c r="A22" t="s">
        <v>20</v>
      </c>
      <c r="B22">
        <f t="shared" si="1"/>
        <v>20</v>
      </c>
      <c r="D22" t="s">
        <v>69</v>
      </c>
      <c r="E22">
        <f t="shared" si="0"/>
        <v>20</v>
      </c>
    </row>
    <row r="23" spans="1:8" ht="18" customHeight="1" x14ac:dyDescent="0.25">
      <c r="A23" t="s">
        <v>21</v>
      </c>
      <c r="B23">
        <f t="shared" si="1"/>
        <v>21</v>
      </c>
      <c r="D23" t="s">
        <v>70</v>
      </c>
      <c r="E23">
        <f t="shared" si="0"/>
        <v>21</v>
      </c>
    </row>
    <row r="24" spans="1:8" ht="18" customHeight="1" x14ac:dyDescent="0.25">
      <c r="A24" t="s">
        <v>22</v>
      </c>
      <c r="B24">
        <f t="shared" si="1"/>
        <v>22</v>
      </c>
      <c r="D24" t="s">
        <v>71</v>
      </c>
      <c r="E24">
        <f t="shared" si="0"/>
        <v>22</v>
      </c>
    </row>
    <row r="25" spans="1:8" ht="18" customHeight="1" x14ac:dyDescent="0.25">
      <c r="A25" t="s">
        <v>23</v>
      </c>
      <c r="B25">
        <f t="shared" si="1"/>
        <v>23</v>
      </c>
      <c r="D25" t="s">
        <v>72</v>
      </c>
      <c r="E25">
        <f t="shared" si="0"/>
        <v>23</v>
      </c>
    </row>
    <row r="26" spans="1:8" ht="18" customHeight="1" x14ac:dyDescent="0.25">
      <c r="A26" t="s">
        <v>24</v>
      </c>
      <c r="B26">
        <f t="shared" si="1"/>
        <v>24</v>
      </c>
      <c r="D26" t="s">
        <v>73</v>
      </c>
      <c r="E26">
        <f t="shared" si="0"/>
        <v>24</v>
      </c>
    </row>
    <row r="27" spans="1:8" ht="18" customHeight="1" x14ac:dyDescent="0.25">
      <c r="A27" t="s">
        <v>25</v>
      </c>
      <c r="B27">
        <f t="shared" si="1"/>
        <v>25</v>
      </c>
      <c r="D27" t="s">
        <v>74</v>
      </c>
      <c r="E27">
        <f t="shared" si="0"/>
        <v>25</v>
      </c>
    </row>
    <row r="28" spans="1:8" ht="18" customHeight="1" x14ac:dyDescent="0.25">
      <c r="A28" t="s">
        <v>26</v>
      </c>
      <c r="B28">
        <f t="shared" si="1"/>
        <v>26</v>
      </c>
      <c r="D28" t="s">
        <v>75</v>
      </c>
      <c r="E28">
        <f t="shared" si="0"/>
        <v>26</v>
      </c>
    </row>
    <row r="29" spans="1:8" ht="18" customHeight="1" x14ac:dyDescent="0.25">
      <c r="A29" t="s">
        <v>27</v>
      </c>
      <c r="B29">
        <f t="shared" si="1"/>
        <v>27</v>
      </c>
      <c r="D29" t="s">
        <v>76</v>
      </c>
      <c r="E29">
        <f t="shared" si="0"/>
        <v>27</v>
      </c>
    </row>
    <row r="30" spans="1:8" ht="18" customHeight="1" x14ac:dyDescent="0.25">
      <c r="A30" t="s">
        <v>28</v>
      </c>
      <c r="B30">
        <f t="shared" si="1"/>
        <v>28</v>
      </c>
      <c r="D30" t="s">
        <v>18</v>
      </c>
      <c r="E30">
        <f t="shared" si="0"/>
        <v>28</v>
      </c>
    </row>
    <row r="31" spans="1:8" ht="18" customHeight="1" x14ac:dyDescent="0.25">
      <c r="A31" t="s">
        <v>29</v>
      </c>
      <c r="B31">
        <f t="shared" si="1"/>
        <v>29</v>
      </c>
      <c r="D31" t="s">
        <v>77</v>
      </c>
      <c r="E31">
        <f t="shared" si="0"/>
        <v>29</v>
      </c>
    </row>
    <row r="32" spans="1:8" ht="18" customHeight="1" x14ac:dyDescent="0.25">
      <c r="A32" t="s">
        <v>30</v>
      </c>
      <c r="B32">
        <f t="shared" si="1"/>
        <v>30</v>
      </c>
      <c r="D32" t="s">
        <v>78</v>
      </c>
      <c r="E32">
        <f t="shared" si="0"/>
        <v>30</v>
      </c>
    </row>
    <row r="33" spans="1:5" ht="18" customHeight="1" x14ac:dyDescent="0.25">
      <c r="A33" t="s">
        <v>31</v>
      </c>
      <c r="B33">
        <f t="shared" si="1"/>
        <v>31</v>
      </c>
      <c r="D33" t="s">
        <v>79</v>
      </c>
      <c r="E33">
        <f t="shared" si="0"/>
        <v>31</v>
      </c>
    </row>
    <row r="34" spans="1:5" ht="18" customHeight="1" x14ac:dyDescent="0.25">
      <c r="A34" t="s">
        <v>32</v>
      </c>
      <c r="B34">
        <f t="shared" si="1"/>
        <v>32</v>
      </c>
      <c r="D34" t="s">
        <v>80</v>
      </c>
      <c r="E34">
        <f t="shared" si="0"/>
        <v>32</v>
      </c>
    </row>
    <row r="35" spans="1:5" ht="18" customHeight="1" x14ac:dyDescent="0.25">
      <c r="A35" t="s">
        <v>33</v>
      </c>
      <c r="B35">
        <f t="shared" si="1"/>
        <v>33</v>
      </c>
      <c r="D35" t="s">
        <v>81</v>
      </c>
      <c r="E35">
        <f t="shared" si="0"/>
        <v>33</v>
      </c>
    </row>
    <row r="36" spans="1:5" ht="18" customHeight="1" x14ac:dyDescent="0.25">
      <c r="A36" t="s">
        <v>34</v>
      </c>
      <c r="B36">
        <f t="shared" si="1"/>
        <v>34</v>
      </c>
      <c r="D36" t="s">
        <v>82</v>
      </c>
      <c r="E36">
        <f t="shared" si="0"/>
        <v>34</v>
      </c>
    </row>
    <row r="37" spans="1:5" ht="18" customHeight="1" x14ac:dyDescent="0.25">
      <c r="A37" t="s">
        <v>35</v>
      </c>
      <c r="B37">
        <f t="shared" si="1"/>
        <v>35</v>
      </c>
      <c r="D37" t="s">
        <v>83</v>
      </c>
      <c r="E37">
        <f t="shared" si="0"/>
        <v>35</v>
      </c>
    </row>
    <row r="38" spans="1:5" ht="18" customHeight="1" x14ac:dyDescent="0.25">
      <c r="A38" t="s">
        <v>36</v>
      </c>
      <c r="B38">
        <f t="shared" si="1"/>
        <v>36</v>
      </c>
      <c r="D38" t="s">
        <v>84</v>
      </c>
      <c r="E38">
        <f t="shared" si="0"/>
        <v>36</v>
      </c>
    </row>
    <row r="39" spans="1:5" ht="18" customHeight="1" x14ac:dyDescent="0.25">
      <c r="A39" t="s">
        <v>37</v>
      </c>
      <c r="B39">
        <f t="shared" si="1"/>
        <v>37</v>
      </c>
      <c r="D39" t="s">
        <v>85</v>
      </c>
      <c r="E39">
        <f t="shared" si="0"/>
        <v>37</v>
      </c>
    </row>
    <row r="40" spans="1:5" ht="18" customHeight="1" x14ac:dyDescent="0.25">
      <c r="A40" t="s">
        <v>38</v>
      </c>
      <c r="B40">
        <f t="shared" si="1"/>
        <v>38</v>
      </c>
      <c r="D40" t="s">
        <v>86</v>
      </c>
      <c r="E40">
        <f t="shared" si="0"/>
        <v>38</v>
      </c>
    </row>
    <row r="41" spans="1:5" ht="18" customHeight="1" x14ac:dyDescent="0.25">
      <c r="A41" t="s">
        <v>39</v>
      </c>
      <c r="B41">
        <f t="shared" si="1"/>
        <v>39</v>
      </c>
      <c r="D41" t="s">
        <v>87</v>
      </c>
      <c r="E41">
        <f t="shared" si="0"/>
        <v>39</v>
      </c>
    </row>
    <row r="42" spans="1:5" ht="18" customHeight="1" x14ac:dyDescent="0.25">
      <c r="A42" t="s">
        <v>40</v>
      </c>
      <c r="B42">
        <f t="shared" si="1"/>
        <v>40</v>
      </c>
      <c r="D42" t="s">
        <v>88</v>
      </c>
      <c r="E42">
        <f t="shared" si="0"/>
        <v>40</v>
      </c>
    </row>
    <row r="43" spans="1:5" ht="18" customHeight="1" x14ac:dyDescent="0.25">
      <c r="A43" t="s">
        <v>41</v>
      </c>
      <c r="B43">
        <f t="shared" si="1"/>
        <v>41</v>
      </c>
      <c r="D43" t="s">
        <v>89</v>
      </c>
      <c r="E43">
        <f t="shared" si="0"/>
        <v>41</v>
      </c>
    </row>
    <row r="44" spans="1:5" ht="18" customHeight="1" x14ac:dyDescent="0.25">
      <c r="A44" t="s">
        <v>42</v>
      </c>
      <c r="B44">
        <f t="shared" si="1"/>
        <v>42</v>
      </c>
    </row>
    <row r="45" spans="1:5" ht="18" customHeight="1" x14ac:dyDescent="0.25">
      <c r="A45" t="s">
        <v>43</v>
      </c>
      <c r="B45">
        <f t="shared" si="1"/>
        <v>43</v>
      </c>
    </row>
    <row r="46" spans="1:5" ht="18" customHeight="1" x14ac:dyDescent="0.25">
      <c r="A46" t="s">
        <v>44</v>
      </c>
      <c r="B46">
        <f t="shared" si="1"/>
        <v>44</v>
      </c>
    </row>
    <row r="47" spans="1:5" ht="18" customHeight="1" x14ac:dyDescent="0.25">
      <c r="A47" t="s">
        <v>45</v>
      </c>
      <c r="B47">
        <f t="shared" si="1"/>
        <v>45</v>
      </c>
    </row>
    <row r="48" spans="1:5" ht="18" customHeight="1" x14ac:dyDescent="0.25">
      <c r="A48" t="s">
        <v>46</v>
      </c>
      <c r="B48">
        <f t="shared" si="1"/>
        <v>46</v>
      </c>
    </row>
    <row r="49" spans="1:2" ht="18" customHeight="1" x14ac:dyDescent="0.25">
      <c r="A49" t="s">
        <v>47</v>
      </c>
      <c r="B49">
        <f t="shared" si="1"/>
        <v>47</v>
      </c>
    </row>
    <row r="50" spans="1:2" ht="18" customHeight="1" x14ac:dyDescent="0.25">
      <c r="A50" t="s">
        <v>48</v>
      </c>
      <c r="B50">
        <f t="shared" si="1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Statement Mappings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KNM</dc:creator>
  <cp:lastModifiedBy>KNM</cp:lastModifiedBy>
  <dcterms:created xsi:type="dcterms:W3CDTF">2014-08-07T09:12:36Z</dcterms:created>
  <dcterms:modified xsi:type="dcterms:W3CDTF">2014-08-08T13:33:43Z</dcterms:modified>
</cp:coreProperties>
</file>