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A60918FF-D8CD-409F-8621-125402446FDD}" xr6:coauthVersionLast="47" xr6:coauthVersionMax="47" xr10:uidLastSave="{00000000-0000-0000-0000-000000000000}"/>
  <bookViews>
    <workbookView xWindow="-120" yWindow="-120" windowWidth="20730" windowHeight="11160" xr2:uid="{DDCF3AB5-FCDF-4D39-858A-77DE96C7E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4" i="1" l="1"/>
  <c r="H113" i="1"/>
  <c r="H112" i="1"/>
  <c r="H111" i="1"/>
  <c r="H95" i="1"/>
  <c r="G80" i="1"/>
  <c r="E80" i="1"/>
  <c r="C80" i="1"/>
  <c r="G63" i="1"/>
  <c r="E63" i="1"/>
  <c r="C63" i="1"/>
  <c r="G46" i="1"/>
  <c r="E46" i="1"/>
  <c r="C46" i="1"/>
  <c r="I11" i="1"/>
  <c r="E11" i="1"/>
  <c r="D11" i="1"/>
</calcChain>
</file>

<file path=xl/sharedStrings.xml><?xml version="1.0" encoding="utf-8"?>
<sst xmlns="http://schemas.openxmlformats.org/spreadsheetml/2006/main" count="91" uniqueCount="77">
  <si>
    <t>Names</t>
  </si>
  <si>
    <t>Values</t>
  </si>
  <si>
    <t>Bob</t>
  </si>
  <si>
    <t>Alan</t>
  </si>
  <si>
    <t>David</t>
  </si>
  <si>
    <t>Carol</t>
  </si>
  <si>
    <t xml:space="preserve">Type a name to look for : </t>
  </si>
  <si>
    <t xml:space="preserve">Type a value : </t>
  </si>
  <si>
    <t xml:space="preserve">Value position : </t>
  </si>
  <si>
    <t xml:space="preserve"> =MATCH(E9,E4:E7,0)</t>
  </si>
  <si>
    <t xml:space="preserve"> =MATCH(I9,I4:I7,1)</t>
  </si>
  <si>
    <t>What Does It Do ?</t>
  </si>
  <si>
    <t>This function looks for an item in a list and shows its position.</t>
  </si>
  <si>
    <t>It can be used with text and numbers.</t>
  </si>
  <si>
    <t>It can look for an exact match or an approximate match.</t>
  </si>
  <si>
    <t>Syntax</t>
  </si>
  <si>
    <t>=MATCH(WhatToLookFor,WhereToLook,TypeOfMatch)</t>
  </si>
  <si>
    <t>The TypeOfMatch either 0, 1 or -1.</t>
  </si>
  <si>
    <t>Using 0 will look for an exact match. If no match is found the #NA error will be shown.</t>
  </si>
  <si>
    <t>Using 1 will look for an exact match, or the next lowest number if no exact match exists.</t>
  </si>
  <si>
    <t xml:space="preserve">   If there is no match or next lowest number the error #NA is shown.</t>
  </si>
  <si>
    <t xml:space="preserve">   The list of values being examined must be sorted for this to work correctly.</t>
  </si>
  <si>
    <t>Using -1 will look for an exact match, or the next highest number if no exact match exists.</t>
  </si>
  <si>
    <t xml:space="preserve">   If there is no exact match or next highest number the error #NA is shown.</t>
  </si>
  <si>
    <t xml:space="preserve">   The list must be sorted for this to work properly.</t>
  </si>
  <si>
    <t>Examples 1</t>
  </si>
  <si>
    <t>Using the 0 option suitable for an exact match.</t>
  </si>
  <si>
    <r>
      <t xml:space="preserve">The </t>
    </r>
    <r>
      <rPr>
        <b/>
        <sz val="10"/>
        <rFont val="Arial"/>
        <family val="2"/>
      </rPr>
      <t>Ascending</t>
    </r>
    <r>
      <rPr>
        <sz val="11"/>
        <color theme="1"/>
        <rFont val="Calibri"/>
        <family val="2"/>
        <scheme val="minor"/>
      </rPr>
      <t xml:space="preserve"> list gives the exact match.</t>
    </r>
  </si>
  <si>
    <r>
      <t xml:space="preserve">The </t>
    </r>
    <r>
      <rPr>
        <b/>
        <sz val="10"/>
        <rFont val="Arial"/>
        <family val="2"/>
      </rPr>
      <t>Descending</t>
    </r>
    <r>
      <rPr>
        <sz val="11"/>
        <color theme="1"/>
        <rFont val="Calibri"/>
        <family val="2"/>
        <scheme val="minor"/>
      </rPr>
      <t xml:space="preserve"> list gives the exact match.</t>
    </r>
  </si>
  <si>
    <r>
      <t xml:space="preserve">The </t>
    </r>
    <r>
      <rPr>
        <b/>
        <sz val="10"/>
        <color indexed="10"/>
        <rFont val="Arial"/>
        <family val="2"/>
      </rPr>
      <t>Wrong Value</t>
    </r>
    <r>
      <rPr>
        <sz val="11"/>
        <color theme="1"/>
        <rFont val="Calibri"/>
        <family val="2"/>
        <scheme val="minor"/>
      </rPr>
      <t xml:space="preserve"> list cannot find an exact match, so the #NA is shown.</t>
    </r>
  </si>
  <si>
    <t>Ascending</t>
  </si>
  <si>
    <t>Descending</t>
  </si>
  <si>
    <t>Wrong Value</t>
  </si>
  <si>
    <t xml:space="preserve"> =MATCH(G45,G40:G43,0)</t>
  </si>
  <si>
    <t>Example 2</t>
  </si>
  <si>
    <t>Using the 1 option suitable for a ascending list to find an exact or next lowest match.</t>
  </si>
  <si>
    <r>
      <t xml:space="preserve">The </t>
    </r>
    <r>
      <rPr>
        <b/>
        <sz val="10"/>
        <color indexed="10"/>
        <rFont val="Arial"/>
        <family val="2"/>
      </rPr>
      <t>Descending</t>
    </r>
    <r>
      <rPr>
        <sz val="11"/>
        <color theme="1"/>
        <rFont val="Calibri"/>
        <family val="2"/>
        <scheme val="minor"/>
      </rPr>
      <t xml:space="preserve"> list gives the #NA error.</t>
    </r>
  </si>
  <si>
    <r>
      <t xml:space="preserve">The </t>
    </r>
    <r>
      <rPr>
        <b/>
        <sz val="10"/>
        <rFont val="Arial"/>
        <family val="2"/>
      </rPr>
      <t>Wrong Value</t>
    </r>
    <r>
      <rPr>
        <sz val="11"/>
        <color theme="1"/>
        <rFont val="Calibri"/>
        <family val="2"/>
        <scheme val="minor"/>
      </rPr>
      <t xml:space="preserve"> list finds the </t>
    </r>
    <r>
      <rPr>
        <b/>
        <sz val="10"/>
        <rFont val="Arial"/>
        <family val="2"/>
      </rPr>
      <t>next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lowest</t>
    </r>
    <r>
      <rPr>
        <sz val="11"/>
        <color theme="1"/>
        <rFont val="Calibri"/>
        <family val="2"/>
        <scheme val="minor"/>
      </rPr>
      <t xml:space="preserve"> number..</t>
    </r>
  </si>
  <si>
    <t xml:space="preserve"> =MATCH(G62,G57:G60,1)</t>
  </si>
  <si>
    <t>Example 3</t>
  </si>
  <si>
    <t>Using the -1 option suitable for a descending list to find an exact or next highest match.</t>
  </si>
  <si>
    <r>
      <t xml:space="preserve">The </t>
    </r>
    <r>
      <rPr>
        <b/>
        <sz val="10"/>
        <color indexed="10"/>
        <rFont val="Arial"/>
        <family val="2"/>
      </rPr>
      <t>Ascending</t>
    </r>
    <r>
      <rPr>
        <sz val="11"/>
        <color theme="1"/>
        <rFont val="Calibri"/>
        <family val="2"/>
        <scheme val="minor"/>
      </rPr>
      <t xml:space="preserve"> list gives the #NA error.</t>
    </r>
  </si>
  <si>
    <r>
      <t xml:space="preserve">The </t>
    </r>
    <r>
      <rPr>
        <b/>
        <sz val="10"/>
        <rFont val="Arial"/>
        <family val="2"/>
      </rPr>
      <t>Wrong Value</t>
    </r>
    <r>
      <rPr>
        <sz val="11"/>
        <color theme="1"/>
        <rFont val="Calibri"/>
        <family val="2"/>
        <scheme val="minor"/>
      </rPr>
      <t xml:space="preserve"> list finds the </t>
    </r>
    <r>
      <rPr>
        <b/>
        <sz val="10"/>
        <rFont val="Arial"/>
        <family val="2"/>
      </rPr>
      <t>next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highest</t>
    </r>
    <r>
      <rPr>
        <sz val="11"/>
        <color theme="1"/>
        <rFont val="Calibri"/>
        <family val="2"/>
        <scheme val="minor"/>
      </rPr>
      <t xml:space="preserve"> number.</t>
    </r>
  </si>
  <si>
    <t xml:space="preserve"> =MATCH(G79,G74:G77,-1)</t>
  </si>
  <si>
    <t>Example 4</t>
  </si>
  <si>
    <t>The tables below were used to by a bus company taking booking for bus tours.</t>
  </si>
  <si>
    <t>They need to allocate a bus with enough seats for the all the passengers.</t>
  </si>
  <si>
    <t>The list of bus sizes has been entered in a list.</t>
  </si>
  <si>
    <t>The number of passengers on the tour is then entered.</t>
  </si>
  <si>
    <t>The =MATCH() function looks down the list to find the bus with enough seats.</t>
  </si>
  <si>
    <t>If the number of passengers is not an exact match, the next biggest bus will be picked.</t>
  </si>
  <si>
    <t>After the =MATCH() function has found the bus, the =INDEX() function has been used</t>
  </si>
  <si>
    <t>to look down the list again and pick out the actual bus size required.</t>
  </si>
  <si>
    <t>Bus Size</t>
  </si>
  <si>
    <t xml:space="preserve">Passengers on the tour : </t>
  </si>
  <si>
    <t>Bus 1</t>
  </si>
  <si>
    <t xml:space="preserve">Bus size needed : </t>
  </si>
  <si>
    <t>Bus 2</t>
  </si>
  <si>
    <t xml:space="preserve"> =INDEX(D95:D99,MATCH(H94,D95:D99,-1),0)</t>
  </si>
  <si>
    <t>Bus 3</t>
  </si>
  <si>
    <t>Bus 4</t>
  </si>
  <si>
    <t>Bus 5</t>
  </si>
  <si>
    <t>Example 5</t>
  </si>
  <si>
    <t>The tables below were used by a school to calculate the exam grades for pupils.</t>
  </si>
  <si>
    <t>The list of grade breakpoints was entered in a list.</t>
  </si>
  <si>
    <t>The pupils scores were entered in another list.</t>
  </si>
  <si>
    <t>The pupils scores are compared against the breakpoints.</t>
  </si>
  <si>
    <t>If an exact match is not found, the next lowest breakpoint is used.</t>
  </si>
  <si>
    <t>The =INDEX() function then looks down the Grade list to find the grade.</t>
  </si>
  <si>
    <t>Exam Score</t>
  </si>
  <si>
    <t>Grade</t>
  </si>
  <si>
    <t>Pupil Score</t>
  </si>
  <si>
    <t>Fail</t>
  </si>
  <si>
    <t>Pass</t>
  </si>
  <si>
    <t>Merit</t>
  </si>
  <si>
    <t>Distinction</t>
  </si>
  <si>
    <t xml:space="preserve"> =INDEX(D111:D114,MATCH(G114,C111:C114,1),0)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</si>
</sst>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2" fillId="0" borderId="2" xfId="1" applyBorder="1"/>
    <xf numFmtId="0" fontId="2" fillId="0" borderId="3" xfId="1" applyBorder="1"/>
    <xf numFmtId="0" fontId="2" fillId="0" borderId="4" xfId="1" applyBorder="1" applyAlignment="1">
      <alignment horizontal="right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5" xfId="0" applyFont="1" applyBorder="1"/>
    <xf numFmtId="0" fontId="0" fillId="0" borderId="0" xfId="0" quotePrefix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8" xfId="0" applyBorder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6" xfId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1" applyBorder="1" applyAlignment="1">
      <alignment horizontal="right"/>
    </xf>
    <xf numFmtId="0" fontId="2" fillId="0" borderId="10" xfId="1" applyBorder="1"/>
  </cellXfs>
  <cellStyles count="3">
    <cellStyle name="GreyOrWhite" xfId="1" xr:uid="{5728AAAC-6E6C-45D2-9122-19F1A2923F9C}"/>
    <cellStyle name="Normal" xfId="0" builtinId="0"/>
    <cellStyle name="Yellow" xfId="2" xr:uid="{170F8F5A-066C-4D44-A439-12B37550F7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66675</xdr:rowOff>
    </xdr:from>
    <xdr:to>
      <xdr:col>7</xdr:col>
      <xdr:colOff>695325</xdr:colOff>
      <xdr:row>0</xdr:row>
      <xdr:rowOff>447675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CF6FEFD-883F-4C55-A60B-13C3EDB8EA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57450" y="666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MATCH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21B-F175-49C9-B005-B8E0D05AC904}">
  <dimension ref="A1:K115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3.28515625" customWidth="1"/>
    <col min="3" max="3" width="10.7109375" customWidth="1"/>
    <col min="4" max="4" width="10.85546875" customWidth="1"/>
    <col min="5" max="5" width="12.28515625" customWidth="1"/>
    <col min="6" max="6" width="9" customWidth="1"/>
    <col min="7" max="7" width="13" customWidth="1"/>
    <col min="8" max="8" width="10.5703125" customWidth="1"/>
    <col min="9" max="9" width="10.85546875" customWidth="1"/>
    <col min="10" max="10" width="1.85546875" customWidth="1"/>
    <col min="257" max="257" width="2.7109375" customWidth="1"/>
    <col min="258" max="258" width="3.28515625" customWidth="1"/>
    <col min="259" max="259" width="10.7109375" customWidth="1"/>
    <col min="260" max="260" width="10.85546875" customWidth="1"/>
    <col min="261" max="261" width="12.28515625" customWidth="1"/>
    <col min="262" max="262" width="9" customWidth="1"/>
    <col min="263" max="263" width="13" customWidth="1"/>
    <col min="264" max="264" width="10.5703125" customWidth="1"/>
    <col min="265" max="265" width="10.85546875" customWidth="1"/>
    <col min="266" max="266" width="1.85546875" customWidth="1"/>
    <col min="513" max="513" width="2.7109375" customWidth="1"/>
    <col min="514" max="514" width="3.28515625" customWidth="1"/>
    <col min="515" max="515" width="10.7109375" customWidth="1"/>
    <col min="516" max="516" width="10.85546875" customWidth="1"/>
    <col min="517" max="517" width="12.28515625" customWidth="1"/>
    <col min="518" max="518" width="9" customWidth="1"/>
    <col min="519" max="519" width="13" customWidth="1"/>
    <col min="520" max="520" width="10.5703125" customWidth="1"/>
    <col min="521" max="521" width="10.85546875" customWidth="1"/>
    <col min="522" max="522" width="1.85546875" customWidth="1"/>
    <col min="769" max="769" width="2.7109375" customWidth="1"/>
    <col min="770" max="770" width="3.28515625" customWidth="1"/>
    <col min="771" max="771" width="10.7109375" customWidth="1"/>
    <col min="772" max="772" width="10.85546875" customWidth="1"/>
    <col min="773" max="773" width="12.28515625" customWidth="1"/>
    <col min="774" max="774" width="9" customWidth="1"/>
    <col min="775" max="775" width="13" customWidth="1"/>
    <col min="776" max="776" width="10.5703125" customWidth="1"/>
    <col min="777" max="777" width="10.85546875" customWidth="1"/>
    <col min="778" max="778" width="1.85546875" customWidth="1"/>
    <col min="1025" max="1025" width="2.7109375" customWidth="1"/>
    <col min="1026" max="1026" width="3.28515625" customWidth="1"/>
    <col min="1027" max="1027" width="10.7109375" customWidth="1"/>
    <col min="1028" max="1028" width="10.85546875" customWidth="1"/>
    <col min="1029" max="1029" width="12.28515625" customWidth="1"/>
    <col min="1030" max="1030" width="9" customWidth="1"/>
    <col min="1031" max="1031" width="13" customWidth="1"/>
    <col min="1032" max="1032" width="10.5703125" customWidth="1"/>
    <col min="1033" max="1033" width="10.85546875" customWidth="1"/>
    <col min="1034" max="1034" width="1.85546875" customWidth="1"/>
    <col min="1281" max="1281" width="2.7109375" customWidth="1"/>
    <col min="1282" max="1282" width="3.28515625" customWidth="1"/>
    <col min="1283" max="1283" width="10.7109375" customWidth="1"/>
    <col min="1284" max="1284" width="10.85546875" customWidth="1"/>
    <col min="1285" max="1285" width="12.28515625" customWidth="1"/>
    <col min="1286" max="1286" width="9" customWidth="1"/>
    <col min="1287" max="1287" width="13" customWidth="1"/>
    <col min="1288" max="1288" width="10.5703125" customWidth="1"/>
    <col min="1289" max="1289" width="10.85546875" customWidth="1"/>
    <col min="1290" max="1290" width="1.85546875" customWidth="1"/>
    <col min="1537" max="1537" width="2.7109375" customWidth="1"/>
    <col min="1538" max="1538" width="3.28515625" customWidth="1"/>
    <col min="1539" max="1539" width="10.7109375" customWidth="1"/>
    <col min="1540" max="1540" width="10.85546875" customWidth="1"/>
    <col min="1541" max="1541" width="12.28515625" customWidth="1"/>
    <col min="1542" max="1542" width="9" customWidth="1"/>
    <col min="1543" max="1543" width="13" customWidth="1"/>
    <col min="1544" max="1544" width="10.5703125" customWidth="1"/>
    <col min="1545" max="1545" width="10.85546875" customWidth="1"/>
    <col min="1546" max="1546" width="1.85546875" customWidth="1"/>
    <col min="1793" max="1793" width="2.7109375" customWidth="1"/>
    <col min="1794" max="1794" width="3.28515625" customWidth="1"/>
    <col min="1795" max="1795" width="10.7109375" customWidth="1"/>
    <col min="1796" max="1796" width="10.85546875" customWidth="1"/>
    <col min="1797" max="1797" width="12.28515625" customWidth="1"/>
    <col min="1798" max="1798" width="9" customWidth="1"/>
    <col min="1799" max="1799" width="13" customWidth="1"/>
    <col min="1800" max="1800" width="10.5703125" customWidth="1"/>
    <col min="1801" max="1801" width="10.85546875" customWidth="1"/>
    <col min="1802" max="1802" width="1.85546875" customWidth="1"/>
    <col min="2049" max="2049" width="2.7109375" customWidth="1"/>
    <col min="2050" max="2050" width="3.28515625" customWidth="1"/>
    <col min="2051" max="2051" width="10.7109375" customWidth="1"/>
    <col min="2052" max="2052" width="10.85546875" customWidth="1"/>
    <col min="2053" max="2053" width="12.28515625" customWidth="1"/>
    <col min="2054" max="2054" width="9" customWidth="1"/>
    <col min="2055" max="2055" width="13" customWidth="1"/>
    <col min="2056" max="2056" width="10.5703125" customWidth="1"/>
    <col min="2057" max="2057" width="10.85546875" customWidth="1"/>
    <col min="2058" max="2058" width="1.85546875" customWidth="1"/>
    <col min="2305" max="2305" width="2.7109375" customWidth="1"/>
    <col min="2306" max="2306" width="3.28515625" customWidth="1"/>
    <col min="2307" max="2307" width="10.7109375" customWidth="1"/>
    <col min="2308" max="2308" width="10.85546875" customWidth="1"/>
    <col min="2309" max="2309" width="12.28515625" customWidth="1"/>
    <col min="2310" max="2310" width="9" customWidth="1"/>
    <col min="2311" max="2311" width="13" customWidth="1"/>
    <col min="2312" max="2312" width="10.5703125" customWidth="1"/>
    <col min="2313" max="2313" width="10.85546875" customWidth="1"/>
    <col min="2314" max="2314" width="1.85546875" customWidth="1"/>
    <col min="2561" max="2561" width="2.7109375" customWidth="1"/>
    <col min="2562" max="2562" width="3.28515625" customWidth="1"/>
    <col min="2563" max="2563" width="10.7109375" customWidth="1"/>
    <col min="2564" max="2564" width="10.85546875" customWidth="1"/>
    <col min="2565" max="2565" width="12.28515625" customWidth="1"/>
    <col min="2566" max="2566" width="9" customWidth="1"/>
    <col min="2567" max="2567" width="13" customWidth="1"/>
    <col min="2568" max="2568" width="10.5703125" customWidth="1"/>
    <col min="2569" max="2569" width="10.85546875" customWidth="1"/>
    <col min="2570" max="2570" width="1.85546875" customWidth="1"/>
    <col min="2817" max="2817" width="2.7109375" customWidth="1"/>
    <col min="2818" max="2818" width="3.28515625" customWidth="1"/>
    <col min="2819" max="2819" width="10.7109375" customWidth="1"/>
    <col min="2820" max="2820" width="10.85546875" customWidth="1"/>
    <col min="2821" max="2821" width="12.28515625" customWidth="1"/>
    <col min="2822" max="2822" width="9" customWidth="1"/>
    <col min="2823" max="2823" width="13" customWidth="1"/>
    <col min="2824" max="2824" width="10.5703125" customWidth="1"/>
    <col min="2825" max="2825" width="10.85546875" customWidth="1"/>
    <col min="2826" max="2826" width="1.85546875" customWidth="1"/>
    <col min="3073" max="3073" width="2.7109375" customWidth="1"/>
    <col min="3074" max="3074" width="3.28515625" customWidth="1"/>
    <col min="3075" max="3075" width="10.7109375" customWidth="1"/>
    <col min="3076" max="3076" width="10.85546875" customWidth="1"/>
    <col min="3077" max="3077" width="12.28515625" customWidth="1"/>
    <col min="3078" max="3078" width="9" customWidth="1"/>
    <col min="3079" max="3079" width="13" customWidth="1"/>
    <col min="3080" max="3080" width="10.5703125" customWidth="1"/>
    <col min="3081" max="3081" width="10.85546875" customWidth="1"/>
    <col min="3082" max="3082" width="1.85546875" customWidth="1"/>
    <col min="3329" max="3329" width="2.7109375" customWidth="1"/>
    <col min="3330" max="3330" width="3.28515625" customWidth="1"/>
    <col min="3331" max="3331" width="10.7109375" customWidth="1"/>
    <col min="3332" max="3332" width="10.85546875" customWidth="1"/>
    <col min="3333" max="3333" width="12.28515625" customWidth="1"/>
    <col min="3334" max="3334" width="9" customWidth="1"/>
    <col min="3335" max="3335" width="13" customWidth="1"/>
    <col min="3336" max="3336" width="10.5703125" customWidth="1"/>
    <col min="3337" max="3337" width="10.85546875" customWidth="1"/>
    <col min="3338" max="3338" width="1.85546875" customWidth="1"/>
    <col min="3585" max="3585" width="2.7109375" customWidth="1"/>
    <col min="3586" max="3586" width="3.28515625" customWidth="1"/>
    <col min="3587" max="3587" width="10.7109375" customWidth="1"/>
    <col min="3588" max="3588" width="10.85546875" customWidth="1"/>
    <col min="3589" max="3589" width="12.28515625" customWidth="1"/>
    <col min="3590" max="3590" width="9" customWidth="1"/>
    <col min="3591" max="3591" width="13" customWidth="1"/>
    <col min="3592" max="3592" width="10.5703125" customWidth="1"/>
    <col min="3593" max="3593" width="10.85546875" customWidth="1"/>
    <col min="3594" max="3594" width="1.85546875" customWidth="1"/>
    <col min="3841" max="3841" width="2.7109375" customWidth="1"/>
    <col min="3842" max="3842" width="3.28515625" customWidth="1"/>
    <col min="3843" max="3843" width="10.7109375" customWidth="1"/>
    <col min="3844" max="3844" width="10.85546875" customWidth="1"/>
    <col min="3845" max="3845" width="12.28515625" customWidth="1"/>
    <col min="3846" max="3846" width="9" customWidth="1"/>
    <col min="3847" max="3847" width="13" customWidth="1"/>
    <col min="3848" max="3848" width="10.5703125" customWidth="1"/>
    <col min="3849" max="3849" width="10.85546875" customWidth="1"/>
    <col min="3850" max="3850" width="1.85546875" customWidth="1"/>
    <col min="4097" max="4097" width="2.7109375" customWidth="1"/>
    <col min="4098" max="4098" width="3.28515625" customWidth="1"/>
    <col min="4099" max="4099" width="10.7109375" customWidth="1"/>
    <col min="4100" max="4100" width="10.85546875" customWidth="1"/>
    <col min="4101" max="4101" width="12.28515625" customWidth="1"/>
    <col min="4102" max="4102" width="9" customWidth="1"/>
    <col min="4103" max="4103" width="13" customWidth="1"/>
    <col min="4104" max="4104" width="10.5703125" customWidth="1"/>
    <col min="4105" max="4105" width="10.85546875" customWidth="1"/>
    <col min="4106" max="4106" width="1.85546875" customWidth="1"/>
    <col min="4353" max="4353" width="2.7109375" customWidth="1"/>
    <col min="4354" max="4354" width="3.28515625" customWidth="1"/>
    <col min="4355" max="4355" width="10.7109375" customWidth="1"/>
    <col min="4356" max="4356" width="10.85546875" customWidth="1"/>
    <col min="4357" max="4357" width="12.28515625" customWidth="1"/>
    <col min="4358" max="4358" width="9" customWidth="1"/>
    <col min="4359" max="4359" width="13" customWidth="1"/>
    <col min="4360" max="4360" width="10.5703125" customWidth="1"/>
    <col min="4361" max="4361" width="10.85546875" customWidth="1"/>
    <col min="4362" max="4362" width="1.85546875" customWidth="1"/>
    <col min="4609" max="4609" width="2.7109375" customWidth="1"/>
    <col min="4610" max="4610" width="3.28515625" customWidth="1"/>
    <col min="4611" max="4611" width="10.7109375" customWidth="1"/>
    <col min="4612" max="4612" width="10.85546875" customWidth="1"/>
    <col min="4613" max="4613" width="12.28515625" customWidth="1"/>
    <col min="4614" max="4614" width="9" customWidth="1"/>
    <col min="4615" max="4615" width="13" customWidth="1"/>
    <col min="4616" max="4616" width="10.5703125" customWidth="1"/>
    <col min="4617" max="4617" width="10.85546875" customWidth="1"/>
    <col min="4618" max="4618" width="1.85546875" customWidth="1"/>
    <col min="4865" max="4865" width="2.7109375" customWidth="1"/>
    <col min="4866" max="4866" width="3.28515625" customWidth="1"/>
    <col min="4867" max="4867" width="10.7109375" customWidth="1"/>
    <col min="4868" max="4868" width="10.85546875" customWidth="1"/>
    <col min="4869" max="4869" width="12.28515625" customWidth="1"/>
    <col min="4870" max="4870" width="9" customWidth="1"/>
    <col min="4871" max="4871" width="13" customWidth="1"/>
    <col min="4872" max="4872" width="10.5703125" customWidth="1"/>
    <col min="4873" max="4873" width="10.85546875" customWidth="1"/>
    <col min="4874" max="4874" width="1.85546875" customWidth="1"/>
    <col min="5121" max="5121" width="2.7109375" customWidth="1"/>
    <col min="5122" max="5122" width="3.28515625" customWidth="1"/>
    <col min="5123" max="5123" width="10.7109375" customWidth="1"/>
    <col min="5124" max="5124" width="10.85546875" customWidth="1"/>
    <col min="5125" max="5125" width="12.28515625" customWidth="1"/>
    <col min="5126" max="5126" width="9" customWidth="1"/>
    <col min="5127" max="5127" width="13" customWidth="1"/>
    <col min="5128" max="5128" width="10.5703125" customWidth="1"/>
    <col min="5129" max="5129" width="10.85546875" customWidth="1"/>
    <col min="5130" max="5130" width="1.85546875" customWidth="1"/>
    <col min="5377" max="5377" width="2.7109375" customWidth="1"/>
    <col min="5378" max="5378" width="3.28515625" customWidth="1"/>
    <col min="5379" max="5379" width="10.7109375" customWidth="1"/>
    <col min="5380" max="5380" width="10.85546875" customWidth="1"/>
    <col min="5381" max="5381" width="12.28515625" customWidth="1"/>
    <col min="5382" max="5382" width="9" customWidth="1"/>
    <col min="5383" max="5383" width="13" customWidth="1"/>
    <col min="5384" max="5384" width="10.5703125" customWidth="1"/>
    <col min="5385" max="5385" width="10.85546875" customWidth="1"/>
    <col min="5386" max="5386" width="1.85546875" customWidth="1"/>
    <col min="5633" max="5633" width="2.7109375" customWidth="1"/>
    <col min="5634" max="5634" width="3.28515625" customWidth="1"/>
    <col min="5635" max="5635" width="10.7109375" customWidth="1"/>
    <col min="5636" max="5636" width="10.85546875" customWidth="1"/>
    <col min="5637" max="5637" width="12.28515625" customWidth="1"/>
    <col min="5638" max="5638" width="9" customWidth="1"/>
    <col min="5639" max="5639" width="13" customWidth="1"/>
    <col min="5640" max="5640" width="10.5703125" customWidth="1"/>
    <col min="5641" max="5641" width="10.85546875" customWidth="1"/>
    <col min="5642" max="5642" width="1.85546875" customWidth="1"/>
    <col min="5889" max="5889" width="2.7109375" customWidth="1"/>
    <col min="5890" max="5890" width="3.28515625" customWidth="1"/>
    <col min="5891" max="5891" width="10.7109375" customWidth="1"/>
    <col min="5892" max="5892" width="10.85546875" customWidth="1"/>
    <col min="5893" max="5893" width="12.28515625" customWidth="1"/>
    <col min="5894" max="5894" width="9" customWidth="1"/>
    <col min="5895" max="5895" width="13" customWidth="1"/>
    <col min="5896" max="5896" width="10.5703125" customWidth="1"/>
    <col min="5897" max="5897" width="10.85546875" customWidth="1"/>
    <col min="5898" max="5898" width="1.85546875" customWidth="1"/>
    <col min="6145" max="6145" width="2.7109375" customWidth="1"/>
    <col min="6146" max="6146" width="3.28515625" customWidth="1"/>
    <col min="6147" max="6147" width="10.7109375" customWidth="1"/>
    <col min="6148" max="6148" width="10.85546875" customWidth="1"/>
    <col min="6149" max="6149" width="12.28515625" customWidth="1"/>
    <col min="6150" max="6150" width="9" customWidth="1"/>
    <col min="6151" max="6151" width="13" customWidth="1"/>
    <col min="6152" max="6152" width="10.5703125" customWidth="1"/>
    <col min="6153" max="6153" width="10.85546875" customWidth="1"/>
    <col min="6154" max="6154" width="1.85546875" customWidth="1"/>
    <col min="6401" max="6401" width="2.7109375" customWidth="1"/>
    <col min="6402" max="6402" width="3.28515625" customWidth="1"/>
    <col min="6403" max="6403" width="10.7109375" customWidth="1"/>
    <col min="6404" max="6404" width="10.85546875" customWidth="1"/>
    <col min="6405" max="6405" width="12.28515625" customWidth="1"/>
    <col min="6406" max="6406" width="9" customWidth="1"/>
    <col min="6407" max="6407" width="13" customWidth="1"/>
    <col min="6408" max="6408" width="10.5703125" customWidth="1"/>
    <col min="6409" max="6409" width="10.85546875" customWidth="1"/>
    <col min="6410" max="6410" width="1.85546875" customWidth="1"/>
    <col min="6657" max="6657" width="2.7109375" customWidth="1"/>
    <col min="6658" max="6658" width="3.28515625" customWidth="1"/>
    <col min="6659" max="6659" width="10.7109375" customWidth="1"/>
    <col min="6660" max="6660" width="10.85546875" customWidth="1"/>
    <col min="6661" max="6661" width="12.28515625" customWidth="1"/>
    <col min="6662" max="6662" width="9" customWidth="1"/>
    <col min="6663" max="6663" width="13" customWidth="1"/>
    <col min="6664" max="6664" width="10.5703125" customWidth="1"/>
    <col min="6665" max="6665" width="10.85546875" customWidth="1"/>
    <col min="6666" max="6666" width="1.85546875" customWidth="1"/>
    <col min="6913" max="6913" width="2.7109375" customWidth="1"/>
    <col min="6914" max="6914" width="3.28515625" customWidth="1"/>
    <col min="6915" max="6915" width="10.7109375" customWidth="1"/>
    <col min="6916" max="6916" width="10.85546875" customWidth="1"/>
    <col min="6917" max="6917" width="12.28515625" customWidth="1"/>
    <col min="6918" max="6918" width="9" customWidth="1"/>
    <col min="6919" max="6919" width="13" customWidth="1"/>
    <col min="6920" max="6920" width="10.5703125" customWidth="1"/>
    <col min="6921" max="6921" width="10.85546875" customWidth="1"/>
    <col min="6922" max="6922" width="1.85546875" customWidth="1"/>
    <col min="7169" max="7169" width="2.7109375" customWidth="1"/>
    <col min="7170" max="7170" width="3.28515625" customWidth="1"/>
    <col min="7171" max="7171" width="10.7109375" customWidth="1"/>
    <col min="7172" max="7172" width="10.85546875" customWidth="1"/>
    <col min="7173" max="7173" width="12.28515625" customWidth="1"/>
    <col min="7174" max="7174" width="9" customWidth="1"/>
    <col min="7175" max="7175" width="13" customWidth="1"/>
    <col min="7176" max="7176" width="10.5703125" customWidth="1"/>
    <col min="7177" max="7177" width="10.85546875" customWidth="1"/>
    <col min="7178" max="7178" width="1.85546875" customWidth="1"/>
    <col min="7425" max="7425" width="2.7109375" customWidth="1"/>
    <col min="7426" max="7426" width="3.28515625" customWidth="1"/>
    <col min="7427" max="7427" width="10.7109375" customWidth="1"/>
    <col min="7428" max="7428" width="10.85546875" customWidth="1"/>
    <col min="7429" max="7429" width="12.28515625" customWidth="1"/>
    <col min="7430" max="7430" width="9" customWidth="1"/>
    <col min="7431" max="7431" width="13" customWidth="1"/>
    <col min="7432" max="7432" width="10.5703125" customWidth="1"/>
    <col min="7433" max="7433" width="10.85546875" customWidth="1"/>
    <col min="7434" max="7434" width="1.85546875" customWidth="1"/>
    <col min="7681" max="7681" width="2.7109375" customWidth="1"/>
    <col min="7682" max="7682" width="3.28515625" customWidth="1"/>
    <col min="7683" max="7683" width="10.7109375" customWidth="1"/>
    <col min="7684" max="7684" width="10.85546875" customWidth="1"/>
    <col min="7685" max="7685" width="12.28515625" customWidth="1"/>
    <col min="7686" max="7686" width="9" customWidth="1"/>
    <col min="7687" max="7687" width="13" customWidth="1"/>
    <col min="7688" max="7688" width="10.5703125" customWidth="1"/>
    <col min="7689" max="7689" width="10.85546875" customWidth="1"/>
    <col min="7690" max="7690" width="1.85546875" customWidth="1"/>
    <col min="7937" max="7937" width="2.7109375" customWidth="1"/>
    <col min="7938" max="7938" width="3.28515625" customWidth="1"/>
    <col min="7939" max="7939" width="10.7109375" customWidth="1"/>
    <col min="7940" max="7940" width="10.85546875" customWidth="1"/>
    <col min="7941" max="7941" width="12.28515625" customWidth="1"/>
    <col min="7942" max="7942" width="9" customWidth="1"/>
    <col min="7943" max="7943" width="13" customWidth="1"/>
    <col min="7944" max="7944" width="10.5703125" customWidth="1"/>
    <col min="7945" max="7945" width="10.85546875" customWidth="1"/>
    <col min="7946" max="7946" width="1.85546875" customWidth="1"/>
    <col min="8193" max="8193" width="2.7109375" customWidth="1"/>
    <col min="8194" max="8194" width="3.28515625" customWidth="1"/>
    <col min="8195" max="8195" width="10.7109375" customWidth="1"/>
    <col min="8196" max="8196" width="10.85546875" customWidth="1"/>
    <col min="8197" max="8197" width="12.28515625" customWidth="1"/>
    <col min="8198" max="8198" width="9" customWidth="1"/>
    <col min="8199" max="8199" width="13" customWidth="1"/>
    <col min="8200" max="8200" width="10.5703125" customWidth="1"/>
    <col min="8201" max="8201" width="10.85546875" customWidth="1"/>
    <col min="8202" max="8202" width="1.85546875" customWidth="1"/>
    <col min="8449" max="8449" width="2.7109375" customWidth="1"/>
    <col min="8450" max="8450" width="3.28515625" customWidth="1"/>
    <col min="8451" max="8451" width="10.7109375" customWidth="1"/>
    <col min="8452" max="8452" width="10.85546875" customWidth="1"/>
    <col min="8453" max="8453" width="12.28515625" customWidth="1"/>
    <col min="8454" max="8454" width="9" customWidth="1"/>
    <col min="8455" max="8455" width="13" customWidth="1"/>
    <col min="8456" max="8456" width="10.5703125" customWidth="1"/>
    <col min="8457" max="8457" width="10.85546875" customWidth="1"/>
    <col min="8458" max="8458" width="1.85546875" customWidth="1"/>
    <col min="8705" max="8705" width="2.7109375" customWidth="1"/>
    <col min="8706" max="8706" width="3.28515625" customWidth="1"/>
    <col min="8707" max="8707" width="10.7109375" customWidth="1"/>
    <col min="8708" max="8708" width="10.85546875" customWidth="1"/>
    <col min="8709" max="8709" width="12.28515625" customWidth="1"/>
    <col min="8710" max="8710" width="9" customWidth="1"/>
    <col min="8711" max="8711" width="13" customWidth="1"/>
    <col min="8712" max="8712" width="10.5703125" customWidth="1"/>
    <col min="8713" max="8713" width="10.85546875" customWidth="1"/>
    <col min="8714" max="8714" width="1.85546875" customWidth="1"/>
    <col min="8961" max="8961" width="2.7109375" customWidth="1"/>
    <col min="8962" max="8962" width="3.28515625" customWidth="1"/>
    <col min="8963" max="8963" width="10.7109375" customWidth="1"/>
    <col min="8964" max="8964" width="10.85546875" customWidth="1"/>
    <col min="8965" max="8965" width="12.28515625" customWidth="1"/>
    <col min="8966" max="8966" width="9" customWidth="1"/>
    <col min="8967" max="8967" width="13" customWidth="1"/>
    <col min="8968" max="8968" width="10.5703125" customWidth="1"/>
    <col min="8969" max="8969" width="10.85546875" customWidth="1"/>
    <col min="8970" max="8970" width="1.85546875" customWidth="1"/>
    <col min="9217" max="9217" width="2.7109375" customWidth="1"/>
    <col min="9218" max="9218" width="3.28515625" customWidth="1"/>
    <col min="9219" max="9219" width="10.7109375" customWidth="1"/>
    <col min="9220" max="9220" width="10.85546875" customWidth="1"/>
    <col min="9221" max="9221" width="12.28515625" customWidth="1"/>
    <col min="9222" max="9222" width="9" customWidth="1"/>
    <col min="9223" max="9223" width="13" customWidth="1"/>
    <col min="9224" max="9224" width="10.5703125" customWidth="1"/>
    <col min="9225" max="9225" width="10.85546875" customWidth="1"/>
    <col min="9226" max="9226" width="1.85546875" customWidth="1"/>
    <col min="9473" max="9473" width="2.7109375" customWidth="1"/>
    <col min="9474" max="9474" width="3.28515625" customWidth="1"/>
    <col min="9475" max="9475" width="10.7109375" customWidth="1"/>
    <col min="9476" max="9476" width="10.85546875" customWidth="1"/>
    <col min="9477" max="9477" width="12.28515625" customWidth="1"/>
    <col min="9478" max="9478" width="9" customWidth="1"/>
    <col min="9479" max="9479" width="13" customWidth="1"/>
    <col min="9480" max="9480" width="10.5703125" customWidth="1"/>
    <col min="9481" max="9481" width="10.85546875" customWidth="1"/>
    <col min="9482" max="9482" width="1.85546875" customWidth="1"/>
    <col min="9729" max="9729" width="2.7109375" customWidth="1"/>
    <col min="9730" max="9730" width="3.28515625" customWidth="1"/>
    <col min="9731" max="9731" width="10.7109375" customWidth="1"/>
    <col min="9732" max="9732" width="10.85546875" customWidth="1"/>
    <col min="9733" max="9733" width="12.28515625" customWidth="1"/>
    <col min="9734" max="9734" width="9" customWidth="1"/>
    <col min="9735" max="9735" width="13" customWidth="1"/>
    <col min="9736" max="9736" width="10.5703125" customWidth="1"/>
    <col min="9737" max="9737" width="10.85546875" customWidth="1"/>
    <col min="9738" max="9738" width="1.85546875" customWidth="1"/>
    <col min="9985" max="9985" width="2.7109375" customWidth="1"/>
    <col min="9986" max="9986" width="3.28515625" customWidth="1"/>
    <col min="9987" max="9987" width="10.7109375" customWidth="1"/>
    <col min="9988" max="9988" width="10.85546875" customWidth="1"/>
    <col min="9989" max="9989" width="12.28515625" customWidth="1"/>
    <col min="9990" max="9990" width="9" customWidth="1"/>
    <col min="9991" max="9991" width="13" customWidth="1"/>
    <col min="9992" max="9992" width="10.5703125" customWidth="1"/>
    <col min="9993" max="9993" width="10.85546875" customWidth="1"/>
    <col min="9994" max="9994" width="1.85546875" customWidth="1"/>
    <col min="10241" max="10241" width="2.7109375" customWidth="1"/>
    <col min="10242" max="10242" width="3.28515625" customWidth="1"/>
    <col min="10243" max="10243" width="10.7109375" customWidth="1"/>
    <col min="10244" max="10244" width="10.85546875" customWidth="1"/>
    <col min="10245" max="10245" width="12.28515625" customWidth="1"/>
    <col min="10246" max="10246" width="9" customWidth="1"/>
    <col min="10247" max="10247" width="13" customWidth="1"/>
    <col min="10248" max="10248" width="10.5703125" customWidth="1"/>
    <col min="10249" max="10249" width="10.85546875" customWidth="1"/>
    <col min="10250" max="10250" width="1.85546875" customWidth="1"/>
    <col min="10497" max="10497" width="2.7109375" customWidth="1"/>
    <col min="10498" max="10498" width="3.28515625" customWidth="1"/>
    <col min="10499" max="10499" width="10.7109375" customWidth="1"/>
    <col min="10500" max="10500" width="10.85546875" customWidth="1"/>
    <col min="10501" max="10501" width="12.28515625" customWidth="1"/>
    <col min="10502" max="10502" width="9" customWidth="1"/>
    <col min="10503" max="10503" width="13" customWidth="1"/>
    <col min="10504" max="10504" width="10.5703125" customWidth="1"/>
    <col min="10505" max="10505" width="10.85546875" customWidth="1"/>
    <col min="10506" max="10506" width="1.85546875" customWidth="1"/>
    <col min="10753" max="10753" width="2.7109375" customWidth="1"/>
    <col min="10754" max="10754" width="3.28515625" customWidth="1"/>
    <col min="10755" max="10755" width="10.7109375" customWidth="1"/>
    <col min="10756" max="10756" width="10.85546875" customWidth="1"/>
    <col min="10757" max="10757" width="12.28515625" customWidth="1"/>
    <col min="10758" max="10758" width="9" customWidth="1"/>
    <col min="10759" max="10759" width="13" customWidth="1"/>
    <col min="10760" max="10760" width="10.5703125" customWidth="1"/>
    <col min="10761" max="10761" width="10.85546875" customWidth="1"/>
    <col min="10762" max="10762" width="1.85546875" customWidth="1"/>
    <col min="11009" max="11009" width="2.7109375" customWidth="1"/>
    <col min="11010" max="11010" width="3.28515625" customWidth="1"/>
    <col min="11011" max="11011" width="10.7109375" customWidth="1"/>
    <col min="11012" max="11012" width="10.85546875" customWidth="1"/>
    <col min="11013" max="11013" width="12.28515625" customWidth="1"/>
    <col min="11014" max="11014" width="9" customWidth="1"/>
    <col min="11015" max="11015" width="13" customWidth="1"/>
    <col min="11016" max="11016" width="10.5703125" customWidth="1"/>
    <col min="11017" max="11017" width="10.85546875" customWidth="1"/>
    <col min="11018" max="11018" width="1.85546875" customWidth="1"/>
    <col min="11265" max="11265" width="2.7109375" customWidth="1"/>
    <col min="11266" max="11266" width="3.28515625" customWidth="1"/>
    <col min="11267" max="11267" width="10.7109375" customWidth="1"/>
    <col min="11268" max="11268" width="10.85546875" customWidth="1"/>
    <col min="11269" max="11269" width="12.28515625" customWidth="1"/>
    <col min="11270" max="11270" width="9" customWidth="1"/>
    <col min="11271" max="11271" width="13" customWidth="1"/>
    <col min="11272" max="11272" width="10.5703125" customWidth="1"/>
    <col min="11273" max="11273" width="10.85546875" customWidth="1"/>
    <col min="11274" max="11274" width="1.85546875" customWidth="1"/>
    <col min="11521" max="11521" width="2.7109375" customWidth="1"/>
    <col min="11522" max="11522" width="3.28515625" customWidth="1"/>
    <col min="11523" max="11523" width="10.7109375" customWidth="1"/>
    <col min="11524" max="11524" width="10.85546875" customWidth="1"/>
    <col min="11525" max="11525" width="12.28515625" customWidth="1"/>
    <col min="11526" max="11526" width="9" customWidth="1"/>
    <col min="11527" max="11527" width="13" customWidth="1"/>
    <col min="11528" max="11528" width="10.5703125" customWidth="1"/>
    <col min="11529" max="11529" width="10.85546875" customWidth="1"/>
    <col min="11530" max="11530" width="1.85546875" customWidth="1"/>
    <col min="11777" max="11777" width="2.7109375" customWidth="1"/>
    <col min="11778" max="11778" width="3.28515625" customWidth="1"/>
    <col min="11779" max="11779" width="10.7109375" customWidth="1"/>
    <col min="11780" max="11780" width="10.85546875" customWidth="1"/>
    <col min="11781" max="11781" width="12.28515625" customWidth="1"/>
    <col min="11782" max="11782" width="9" customWidth="1"/>
    <col min="11783" max="11783" width="13" customWidth="1"/>
    <col min="11784" max="11784" width="10.5703125" customWidth="1"/>
    <col min="11785" max="11785" width="10.85546875" customWidth="1"/>
    <col min="11786" max="11786" width="1.85546875" customWidth="1"/>
    <col min="12033" max="12033" width="2.7109375" customWidth="1"/>
    <col min="12034" max="12034" width="3.28515625" customWidth="1"/>
    <col min="12035" max="12035" width="10.7109375" customWidth="1"/>
    <col min="12036" max="12036" width="10.85546875" customWidth="1"/>
    <col min="12037" max="12037" width="12.28515625" customWidth="1"/>
    <col min="12038" max="12038" width="9" customWidth="1"/>
    <col min="12039" max="12039" width="13" customWidth="1"/>
    <col min="12040" max="12040" width="10.5703125" customWidth="1"/>
    <col min="12041" max="12041" width="10.85546875" customWidth="1"/>
    <col min="12042" max="12042" width="1.85546875" customWidth="1"/>
    <col min="12289" max="12289" width="2.7109375" customWidth="1"/>
    <col min="12290" max="12290" width="3.28515625" customWidth="1"/>
    <col min="12291" max="12291" width="10.7109375" customWidth="1"/>
    <col min="12292" max="12292" width="10.85546875" customWidth="1"/>
    <col min="12293" max="12293" width="12.28515625" customWidth="1"/>
    <col min="12294" max="12294" width="9" customWidth="1"/>
    <col min="12295" max="12295" width="13" customWidth="1"/>
    <col min="12296" max="12296" width="10.5703125" customWidth="1"/>
    <col min="12297" max="12297" width="10.85546875" customWidth="1"/>
    <col min="12298" max="12298" width="1.85546875" customWidth="1"/>
    <col min="12545" max="12545" width="2.7109375" customWidth="1"/>
    <col min="12546" max="12546" width="3.28515625" customWidth="1"/>
    <col min="12547" max="12547" width="10.7109375" customWidth="1"/>
    <col min="12548" max="12548" width="10.85546875" customWidth="1"/>
    <col min="12549" max="12549" width="12.28515625" customWidth="1"/>
    <col min="12550" max="12550" width="9" customWidth="1"/>
    <col min="12551" max="12551" width="13" customWidth="1"/>
    <col min="12552" max="12552" width="10.5703125" customWidth="1"/>
    <col min="12553" max="12553" width="10.85546875" customWidth="1"/>
    <col min="12554" max="12554" width="1.85546875" customWidth="1"/>
    <col min="12801" max="12801" width="2.7109375" customWidth="1"/>
    <col min="12802" max="12802" width="3.28515625" customWidth="1"/>
    <col min="12803" max="12803" width="10.7109375" customWidth="1"/>
    <col min="12804" max="12804" width="10.85546875" customWidth="1"/>
    <col min="12805" max="12805" width="12.28515625" customWidth="1"/>
    <col min="12806" max="12806" width="9" customWidth="1"/>
    <col min="12807" max="12807" width="13" customWidth="1"/>
    <col min="12808" max="12808" width="10.5703125" customWidth="1"/>
    <col min="12809" max="12809" width="10.85546875" customWidth="1"/>
    <col min="12810" max="12810" width="1.85546875" customWidth="1"/>
    <col min="13057" max="13057" width="2.7109375" customWidth="1"/>
    <col min="13058" max="13058" width="3.28515625" customWidth="1"/>
    <col min="13059" max="13059" width="10.7109375" customWidth="1"/>
    <col min="13060" max="13060" width="10.85546875" customWidth="1"/>
    <col min="13061" max="13061" width="12.28515625" customWidth="1"/>
    <col min="13062" max="13062" width="9" customWidth="1"/>
    <col min="13063" max="13063" width="13" customWidth="1"/>
    <col min="13064" max="13064" width="10.5703125" customWidth="1"/>
    <col min="13065" max="13065" width="10.85546875" customWidth="1"/>
    <col min="13066" max="13066" width="1.85546875" customWidth="1"/>
    <col min="13313" max="13313" width="2.7109375" customWidth="1"/>
    <col min="13314" max="13314" width="3.28515625" customWidth="1"/>
    <col min="13315" max="13315" width="10.7109375" customWidth="1"/>
    <col min="13316" max="13316" width="10.85546875" customWidth="1"/>
    <col min="13317" max="13317" width="12.28515625" customWidth="1"/>
    <col min="13318" max="13318" width="9" customWidth="1"/>
    <col min="13319" max="13319" width="13" customWidth="1"/>
    <col min="13320" max="13320" width="10.5703125" customWidth="1"/>
    <col min="13321" max="13321" width="10.85546875" customWidth="1"/>
    <col min="13322" max="13322" width="1.85546875" customWidth="1"/>
    <col min="13569" max="13569" width="2.7109375" customWidth="1"/>
    <col min="13570" max="13570" width="3.28515625" customWidth="1"/>
    <col min="13571" max="13571" width="10.7109375" customWidth="1"/>
    <col min="13572" max="13572" width="10.85546875" customWidth="1"/>
    <col min="13573" max="13573" width="12.28515625" customWidth="1"/>
    <col min="13574" max="13574" width="9" customWidth="1"/>
    <col min="13575" max="13575" width="13" customWidth="1"/>
    <col min="13576" max="13576" width="10.5703125" customWidth="1"/>
    <col min="13577" max="13577" width="10.85546875" customWidth="1"/>
    <col min="13578" max="13578" width="1.85546875" customWidth="1"/>
    <col min="13825" max="13825" width="2.7109375" customWidth="1"/>
    <col min="13826" max="13826" width="3.28515625" customWidth="1"/>
    <col min="13827" max="13827" width="10.7109375" customWidth="1"/>
    <col min="13828" max="13828" width="10.85546875" customWidth="1"/>
    <col min="13829" max="13829" width="12.28515625" customWidth="1"/>
    <col min="13830" max="13830" width="9" customWidth="1"/>
    <col min="13831" max="13831" width="13" customWidth="1"/>
    <col min="13832" max="13832" width="10.5703125" customWidth="1"/>
    <col min="13833" max="13833" width="10.85546875" customWidth="1"/>
    <col min="13834" max="13834" width="1.85546875" customWidth="1"/>
    <col min="14081" max="14081" width="2.7109375" customWidth="1"/>
    <col min="14082" max="14082" width="3.28515625" customWidth="1"/>
    <col min="14083" max="14083" width="10.7109375" customWidth="1"/>
    <col min="14084" max="14084" width="10.85546875" customWidth="1"/>
    <col min="14085" max="14085" width="12.28515625" customWidth="1"/>
    <col min="14086" max="14086" width="9" customWidth="1"/>
    <col min="14087" max="14087" width="13" customWidth="1"/>
    <col min="14088" max="14088" width="10.5703125" customWidth="1"/>
    <col min="14089" max="14089" width="10.85546875" customWidth="1"/>
    <col min="14090" max="14090" width="1.85546875" customWidth="1"/>
    <col min="14337" max="14337" width="2.7109375" customWidth="1"/>
    <col min="14338" max="14338" width="3.28515625" customWidth="1"/>
    <col min="14339" max="14339" width="10.7109375" customWidth="1"/>
    <col min="14340" max="14340" width="10.85546875" customWidth="1"/>
    <col min="14341" max="14341" width="12.28515625" customWidth="1"/>
    <col min="14342" max="14342" width="9" customWidth="1"/>
    <col min="14343" max="14343" width="13" customWidth="1"/>
    <col min="14344" max="14344" width="10.5703125" customWidth="1"/>
    <col min="14345" max="14345" width="10.85546875" customWidth="1"/>
    <col min="14346" max="14346" width="1.85546875" customWidth="1"/>
    <col min="14593" max="14593" width="2.7109375" customWidth="1"/>
    <col min="14594" max="14594" width="3.28515625" customWidth="1"/>
    <col min="14595" max="14595" width="10.7109375" customWidth="1"/>
    <col min="14596" max="14596" width="10.85546875" customWidth="1"/>
    <col min="14597" max="14597" width="12.28515625" customWidth="1"/>
    <col min="14598" max="14598" width="9" customWidth="1"/>
    <col min="14599" max="14599" width="13" customWidth="1"/>
    <col min="14600" max="14600" width="10.5703125" customWidth="1"/>
    <col min="14601" max="14601" width="10.85546875" customWidth="1"/>
    <col min="14602" max="14602" width="1.85546875" customWidth="1"/>
    <col min="14849" max="14849" width="2.7109375" customWidth="1"/>
    <col min="14850" max="14850" width="3.28515625" customWidth="1"/>
    <col min="14851" max="14851" width="10.7109375" customWidth="1"/>
    <col min="14852" max="14852" width="10.85546875" customWidth="1"/>
    <col min="14853" max="14853" width="12.28515625" customWidth="1"/>
    <col min="14854" max="14854" width="9" customWidth="1"/>
    <col min="14855" max="14855" width="13" customWidth="1"/>
    <col min="14856" max="14856" width="10.5703125" customWidth="1"/>
    <col min="14857" max="14857" width="10.85546875" customWidth="1"/>
    <col min="14858" max="14858" width="1.85546875" customWidth="1"/>
    <col min="15105" max="15105" width="2.7109375" customWidth="1"/>
    <col min="15106" max="15106" width="3.28515625" customWidth="1"/>
    <col min="15107" max="15107" width="10.7109375" customWidth="1"/>
    <col min="15108" max="15108" width="10.85546875" customWidth="1"/>
    <col min="15109" max="15109" width="12.28515625" customWidth="1"/>
    <col min="15110" max="15110" width="9" customWidth="1"/>
    <col min="15111" max="15111" width="13" customWidth="1"/>
    <col min="15112" max="15112" width="10.5703125" customWidth="1"/>
    <col min="15113" max="15113" width="10.85546875" customWidth="1"/>
    <col min="15114" max="15114" width="1.85546875" customWidth="1"/>
    <col min="15361" max="15361" width="2.7109375" customWidth="1"/>
    <col min="15362" max="15362" width="3.28515625" customWidth="1"/>
    <col min="15363" max="15363" width="10.7109375" customWidth="1"/>
    <col min="15364" max="15364" width="10.85546875" customWidth="1"/>
    <col min="15365" max="15365" width="12.28515625" customWidth="1"/>
    <col min="15366" max="15366" width="9" customWidth="1"/>
    <col min="15367" max="15367" width="13" customWidth="1"/>
    <col min="15368" max="15368" width="10.5703125" customWidth="1"/>
    <col min="15369" max="15369" width="10.85546875" customWidth="1"/>
    <col min="15370" max="15370" width="1.85546875" customWidth="1"/>
    <col min="15617" max="15617" width="2.7109375" customWidth="1"/>
    <col min="15618" max="15618" width="3.28515625" customWidth="1"/>
    <col min="15619" max="15619" width="10.7109375" customWidth="1"/>
    <col min="15620" max="15620" width="10.85546875" customWidth="1"/>
    <col min="15621" max="15621" width="12.28515625" customWidth="1"/>
    <col min="15622" max="15622" width="9" customWidth="1"/>
    <col min="15623" max="15623" width="13" customWidth="1"/>
    <col min="15624" max="15624" width="10.5703125" customWidth="1"/>
    <col min="15625" max="15625" width="10.85546875" customWidth="1"/>
    <col min="15626" max="15626" width="1.85546875" customWidth="1"/>
    <col min="15873" max="15873" width="2.7109375" customWidth="1"/>
    <col min="15874" max="15874" width="3.28515625" customWidth="1"/>
    <col min="15875" max="15875" width="10.7109375" customWidth="1"/>
    <col min="15876" max="15876" width="10.85546875" customWidth="1"/>
    <col min="15877" max="15877" width="12.28515625" customWidth="1"/>
    <col min="15878" max="15878" width="9" customWidth="1"/>
    <col min="15879" max="15879" width="13" customWidth="1"/>
    <col min="15880" max="15880" width="10.5703125" customWidth="1"/>
    <col min="15881" max="15881" width="10.85546875" customWidth="1"/>
    <col min="15882" max="15882" width="1.85546875" customWidth="1"/>
    <col min="16129" max="16129" width="2.7109375" customWidth="1"/>
    <col min="16130" max="16130" width="3.28515625" customWidth="1"/>
    <col min="16131" max="16131" width="10.7109375" customWidth="1"/>
    <col min="16132" max="16132" width="10.85546875" customWidth="1"/>
    <col min="16133" max="16133" width="12.28515625" customWidth="1"/>
    <col min="16134" max="16134" width="9" customWidth="1"/>
    <col min="16135" max="16135" width="13" customWidth="1"/>
    <col min="16136" max="16136" width="10.5703125" customWidth="1"/>
    <col min="16137" max="16137" width="10.85546875" customWidth="1"/>
    <col min="16138" max="16138" width="1.85546875" customWidth="1"/>
  </cols>
  <sheetData>
    <row r="1" spans="1:11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3" spans="1:11" x14ac:dyDescent="0.25">
      <c r="E3" s="3" t="s">
        <v>0</v>
      </c>
      <c r="I3" s="3" t="s">
        <v>1</v>
      </c>
    </row>
    <row r="4" spans="1:11" x14ac:dyDescent="0.25">
      <c r="E4" s="4" t="s">
        <v>2</v>
      </c>
      <c r="I4" s="4">
        <v>250</v>
      </c>
    </row>
    <row r="5" spans="1:11" x14ac:dyDescent="0.25">
      <c r="E5" s="4" t="s">
        <v>3</v>
      </c>
      <c r="I5" s="4">
        <v>600</v>
      </c>
    </row>
    <row r="6" spans="1:11" x14ac:dyDescent="0.25">
      <c r="E6" s="4" t="s">
        <v>4</v>
      </c>
      <c r="I6" s="4">
        <v>1000</v>
      </c>
    </row>
    <row r="7" spans="1:11" x14ac:dyDescent="0.25">
      <c r="E7" s="4" t="s">
        <v>5</v>
      </c>
      <c r="I7" s="4">
        <v>4000</v>
      </c>
    </row>
    <row r="9" spans="1:11" x14ac:dyDescent="0.25">
      <c r="B9" s="5"/>
      <c r="C9" s="6"/>
      <c r="D9" s="7" t="s">
        <v>6</v>
      </c>
      <c r="E9" s="4" t="s">
        <v>3</v>
      </c>
      <c r="G9" s="5"/>
      <c r="H9" s="7" t="s">
        <v>7</v>
      </c>
      <c r="I9" s="4">
        <v>1000</v>
      </c>
    </row>
    <row r="11" spans="1:11" x14ac:dyDescent="0.25">
      <c r="B11" s="5"/>
      <c r="C11" s="6"/>
      <c r="D11" s="7" t="str">
        <f>"The position of "&amp;E9&amp;" is : "</f>
        <v xml:space="preserve">The position of Alan is : </v>
      </c>
      <c r="E11" s="8">
        <f>MATCH(E9,E4:E7,0)</f>
        <v>2</v>
      </c>
      <c r="G11" s="5"/>
      <c r="H11" s="7" t="s">
        <v>8</v>
      </c>
      <c r="I11" s="8">
        <f>MATCH(I9,I4:I7,1)</f>
        <v>3</v>
      </c>
    </row>
    <row r="12" spans="1:11" x14ac:dyDescent="0.25">
      <c r="E12" s="9" t="s">
        <v>9</v>
      </c>
      <c r="I12" s="10" t="s">
        <v>10</v>
      </c>
    </row>
    <row r="14" spans="1:11" ht="15.75" thickBot="1" x14ac:dyDescent="0.3">
      <c r="B14" s="11" t="s">
        <v>11</v>
      </c>
      <c r="C14" s="11"/>
      <c r="D14" s="11"/>
      <c r="E14" s="11"/>
      <c r="F14" s="11"/>
      <c r="G14" s="11"/>
      <c r="H14" s="11"/>
      <c r="I14" s="11"/>
    </row>
    <row r="15" spans="1:11" x14ac:dyDescent="0.25">
      <c r="B15" t="s">
        <v>12</v>
      </c>
    </row>
    <row r="16" spans="1:11" x14ac:dyDescent="0.25">
      <c r="B16" t="s">
        <v>13</v>
      </c>
    </row>
    <row r="17" spans="2:9" x14ac:dyDescent="0.25">
      <c r="B17" t="s">
        <v>14</v>
      </c>
    </row>
    <row r="19" spans="2:9" ht="15.75" thickBot="1" x14ac:dyDescent="0.3">
      <c r="B19" s="11" t="s">
        <v>15</v>
      </c>
      <c r="C19" s="11"/>
      <c r="D19" s="11"/>
      <c r="E19" s="11"/>
      <c r="F19" s="11"/>
      <c r="G19" s="11"/>
      <c r="H19" s="11"/>
      <c r="I19" s="11"/>
    </row>
    <row r="20" spans="2:9" x14ac:dyDescent="0.25">
      <c r="B20" s="12" t="s">
        <v>16</v>
      </c>
    </row>
    <row r="21" spans="2:9" x14ac:dyDescent="0.25">
      <c r="B21" t="s">
        <v>17</v>
      </c>
    </row>
    <row r="23" spans="2:9" x14ac:dyDescent="0.25">
      <c r="B23" t="s">
        <v>18</v>
      </c>
    </row>
    <row r="25" spans="2:9" x14ac:dyDescent="0.25">
      <c r="B25" t="s">
        <v>19</v>
      </c>
    </row>
    <row r="26" spans="2:9" x14ac:dyDescent="0.25">
      <c r="B26" t="s">
        <v>20</v>
      </c>
    </row>
    <row r="27" spans="2:9" x14ac:dyDescent="0.25">
      <c r="B27" t="s">
        <v>21</v>
      </c>
    </row>
    <row r="29" spans="2:9" x14ac:dyDescent="0.25">
      <c r="B29" t="s">
        <v>22</v>
      </c>
    </row>
    <row r="30" spans="2:9" x14ac:dyDescent="0.25">
      <c r="B30" t="s">
        <v>23</v>
      </c>
    </row>
    <row r="31" spans="2:9" x14ac:dyDescent="0.25">
      <c r="B31" t="s">
        <v>24</v>
      </c>
    </row>
    <row r="33" spans="2:9" ht="15.75" thickBot="1" x14ac:dyDescent="0.3">
      <c r="B33" s="11" t="s">
        <v>25</v>
      </c>
      <c r="C33" s="11"/>
      <c r="D33" s="11"/>
      <c r="E33" s="11"/>
      <c r="F33" s="11"/>
      <c r="G33" s="11"/>
      <c r="H33" s="11"/>
      <c r="I33" s="11"/>
    </row>
    <row r="34" spans="2:9" x14ac:dyDescent="0.25">
      <c r="B34" t="s">
        <v>26</v>
      </c>
    </row>
    <row r="35" spans="2:9" x14ac:dyDescent="0.25">
      <c r="B35" t="s">
        <v>27</v>
      </c>
    </row>
    <row r="36" spans="2:9" x14ac:dyDescent="0.25">
      <c r="B36" t="s">
        <v>28</v>
      </c>
    </row>
    <row r="37" spans="2:9" x14ac:dyDescent="0.25">
      <c r="B37" t="s">
        <v>29</v>
      </c>
    </row>
    <row r="38" spans="2:9" ht="15.75" thickBot="1" x14ac:dyDescent="0.3"/>
    <row r="39" spans="2:9" ht="15.75" thickTop="1" x14ac:dyDescent="0.25">
      <c r="C39" s="13" t="s">
        <v>30</v>
      </c>
      <c r="E39" s="13" t="s">
        <v>31</v>
      </c>
      <c r="G39" s="14" t="s">
        <v>32</v>
      </c>
    </row>
    <row r="40" spans="2:9" x14ac:dyDescent="0.25">
      <c r="C40" s="15">
        <v>10</v>
      </c>
      <c r="E40" s="15">
        <v>40</v>
      </c>
      <c r="G40" s="16">
        <v>10</v>
      </c>
    </row>
    <row r="41" spans="2:9" x14ac:dyDescent="0.25">
      <c r="C41" s="15">
        <v>20</v>
      </c>
      <c r="E41" s="15">
        <v>30</v>
      </c>
      <c r="G41" s="16">
        <v>20</v>
      </c>
    </row>
    <row r="42" spans="2:9" x14ac:dyDescent="0.25">
      <c r="C42" s="15">
        <v>30</v>
      </c>
      <c r="E42" s="15">
        <v>20</v>
      </c>
      <c r="G42" s="16">
        <v>30</v>
      </c>
    </row>
    <row r="43" spans="2:9" x14ac:dyDescent="0.25">
      <c r="C43" s="15">
        <v>40</v>
      </c>
      <c r="E43" s="15">
        <v>10</v>
      </c>
      <c r="G43" s="16">
        <v>40</v>
      </c>
    </row>
    <row r="44" spans="2:9" x14ac:dyDescent="0.25">
      <c r="G44" s="17"/>
    </row>
    <row r="45" spans="2:9" x14ac:dyDescent="0.25">
      <c r="C45" s="15">
        <v>20</v>
      </c>
      <c r="E45" s="15">
        <v>20</v>
      </c>
      <c r="G45" s="16">
        <v>25</v>
      </c>
    </row>
    <row r="46" spans="2:9" ht="15.75" thickBot="1" x14ac:dyDescent="0.3">
      <c r="C46" s="18">
        <f>MATCH(C45,C40:C43,0)</f>
        <v>2</v>
      </c>
      <c r="E46" s="18">
        <f>MATCH(E45,E40:E43,0)</f>
        <v>3</v>
      </c>
      <c r="G46" s="19" t="e">
        <f>MATCH(G45,G40:G43,0)</f>
        <v>#N/A</v>
      </c>
    </row>
    <row r="47" spans="2:9" ht="15.75" thickTop="1" x14ac:dyDescent="0.25">
      <c r="E47" s="20" t="s">
        <v>33</v>
      </c>
    </row>
    <row r="48" spans="2:9" x14ac:dyDescent="0.25">
      <c r="C48" s="21"/>
    </row>
    <row r="50" spans="2:9" ht="15.75" thickBot="1" x14ac:dyDescent="0.3">
      <c r="B50" s="11" t="s">
        <v>34</v>
      </c>
      <c r="C50" s="11"/>
      <c r="D50" s="11"/>
      <c r="E50" s="11"/>
      <c r="F50" s="11"/>
      <c r="G50" s="11"/>
      <c r="H50" s="11"/>
      <c r="I50" s="11"/>
    </row>
    <row r="51" spans="2:9" x14ac:dyDescent="0.25">
      <c r="B51" t="s">
        <v>35</v>
      </c>
    </row>
    <row r="52" spans="2:9" x14ac:dyDescent="0.25">
      <c r="B52" t="s">
        <v>27</v>
      </c>
    </row>
    <row r="53" spans="2:9" x14ac:dyDescent="0.25">
      <c r="B53" t="s">
        <v>36</v>
      </c>
    </row>
    <row r="54" spans="2:9" x14ac:dyDescent="0.25">
      <c r="B54" t="s">
        <v>37</v>
      </c>
    </row>
    <row r="55" spans="2:9" ht="15.75" thickBot="1" x14ac:dyDescent="0.3"/>
    <row r="56" spans="2:9" ht="15.75" thickTop="1" x14ac:dyDescent="0.25">
      <c r="C56" s="13" t="s">
        <v>30</v>
      </c>
      <c r="E56" s="14" t="s">
        <v>31</v>
      </c>
      <c r="G56" s="13" t="s">
        <v>32</v>
      </c>
    </row>
    <row r="57" spans="2:9" x14ac:dyDescent="0.25">
      <c r="C57" s="15">
        <v>10</v>
      </c>
      <c r="E57" s="16">
        <v>40</v>
      </c>
      <c r="G57" s="15">
        <v>10</v>
      </c>
    </row>
    <row r="58" spans="2:9" x14ac:dyDescent="0.25">
      <c r="C58" s="15">
        <v>20</v>
      </c>
      <c r="E58" s="16">
        <v>30</v>
      </c>
      <c r="G58" s="15">
        <v>20</v>
      </c>
    </row>
    <row r="59" spans="2:9" x14ac:dyDescent="0.25">
      <c r="C59" s="15">
        <v>30</v>
      </c>
      <c r="E59" s="16">
        <v>20</v>
      </c>
      <c r="G59" s="15">
        <v>30</v>
      </c>
    </row>
    <row r="60" spans="2:9" x14ac:dyDescent="0.25">
      <c r="C60" s="15">
        <v>40</v>
      </c>
      <c r="E60" s="16">
        <v>10</v>
      </c>
      <c r="G60" s="15">
        <v>40</v>
      </c>
    </row>
    <row r="61" spans="2:9" x14ac:dyDescent="0.25">
      <c r="E61" s="17"/>
    </row>
    <row r="62" spans="2:9" x14ac:dyDescent="0.25">
      <c r="C62" s="15">
        <v>20</v>
      </c>
      <c r="E62" s="16">
        <v>20</v>
      </c>
      <c r="G62" s="15">
        <v>25</v>
      </c>
    </row>
    <row r="63" spans="2:9" ht="15.75" thickBot="1" x14ac:dyDescent="0.3">
      <c r="C63" s="18">
        <f>MATCH(C62,C57:C60,1)</f>
        <v>2</v>
      </c>
      <c r="E63" s="19" t="e">
        <f>MATCH(E62,E57:E60,1)</f>
        <v>#N/A</v>
      </c>
      <c r="G63" s="18">
        <f>MATCH(G62,G57:G60,1)</f>
        <v>2</v>
      </c>
    </row>
    <row r="64" spans="2:9" ht="15.75" thickTop="1" x14ac:dyDescent="0.25">
      <c r="G64" s="21" t="s">
        <v>38</v>
      </c>
    </row>
    <row r="67" spans="2:9" ht="15.75" thickBot="1" x14ac:dyDescent="0.3">
      <c r="B67" s="11" t="s">
        <v>39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40</v>
      </c>
    </row>
    <row r="69" spans="2:9" x14ac:dyDescent="0.25">
      <c r="B69" t="s">
        <v>41</v>
      </c>
    </row>
    <row r="70" spans="2:9" x14ac:dyDescent="0.25">
      <c r="B70" t="s">
        <v>28</v>
      </c>
    </row>
    <row r="71" spans="2:9" x14ac:dyDescent="0.25">
      <c r="B71" t="s">
        <v>42</v>
      </c>
    </row>
    <row r="72" spans="2:9" ht="15.75" thickBot="1" x14ac:dyDescent="0.3"/>
    <row r="73" spans="2:9" ht="15.75" thickTop="1" x14ac:dyDescent="0.25">
      <c r="C73" s="22" t="s">
        <v>30</v>
      </c>
      <c r="E73" s="3" t="s">
        <v>31</v>
      </c>
      <c r="G73" s="3" t="s">
        <v>32</v>
      </c>
    </row>
    <row r="74" spans="2:9" x14ac:dyDescent="0.25">
      <c r="C74" s="23">
        <v>10</v>
      </c>
      <c r="E74" s="4">
        <v>40</v>
      </c>
      <c r="G74" s="4">
        <v>40</v>
      </c>
    </row>
    <row r="75" spans="2:9" x14ac:dyDescent="0.25">
      <c r="C75" s="23">
        <v>20</v>
      </c>
      <c r="E75" s="4">
        <v>30</v>
      </c>
      <c r="G75" s="4">
        <v>30</v>
      </c>
    </row>
    <row r="76" spans="2:9" x14ac:dyDescent="0.25">
      <c r="C76" s="23">
        <v>30</v>
      </c>
      <c r="E76" s="4">
        <v>20</v>
      </c>
      <c r="G76" s="4">
        <v>20</v>
      </c>
    </row>
    <row r="77" spans="2:9" x14ac:dyDescent="0.25">
      <c r="C77" s="23">
        <v>40</v>
      </c>
      <c r="E77" s="4">
        <v>10</v>
      </c>
      <c r="G77" s="4">
        <v>10</v>
      </c>
    </row>
    <row r="78" spans="2:9" x14ac:dyDescent="0.25">
      <c r="C78" s="17"/>
    </row>
    <row r="79" spans="2:9" x14ac:dyDescent="0.25">
      <c r="C79" s="23">
        <v>20</v>
      </c>
      <c r="E79" s="4">
        <v>20</v>
      </c>
      <c r="G79" s="4">
        <v>25</v>
      </c>
    </row>
    <row r="80" spans="2:9" ht="15.75" thickBot="1" x14ac:dyDescent="0.3">
      <c r="C80" s="24" t="e">
        <f>MATCH(C79,C74:C77,-1)</f>
        <v>#N/A</v>
      </c>
      <c r="E80" s="8">
        <f>MATCH(E79,E74:E77,-1)</f>
        <v>3</v>
      </c>
      <c r="G80" s="8">
        <f>MATCH(G79,G74:G77,-1)</f>
        <v>2</v>
      </c>
    </row>
    <row r="81" spans="2:9" ht="15.75" thickTop="1" x14ac:dyDescent="0.25">
      <c r="G81" s="25" t="s">
        <v>43</v>
      </c>
    </row>
    <row r="84" spans="2:9" ht="15.75" thickBot="1" x14ac:dyDescent="0.3">
      <c r="B84" s="11" t="s">
        <v>44</v>
      </c>
      <c r="C84" s="11"/>
      <c r="D84" s="11"/>
      <c r="E84" s="11"/>
      <c r="F84" s="11"/>
      <c r="G84" s="11"/>
      <c r="H84" s="11"/>
      <c r="I84" s="11"/>
    </row>
    <row r="85" spans="2:9" x14ac:dyDescent="0.25">
      <c r="B85" t="s">
        <v>45</v>
      </c>
    </row>
    <row r="86" spans="2:9" x14ac:dyDescent="0.25">
      <c r="B86" t="s">
        <v>46</v>
      </c>
    </row>
    <row r="87" spans="2:9" x14ac:dyDescent="0.25">
      <c r="B87" t="s">
        <v>47</v>
      </c>
    </row>
    <row r="88" spans="2:9" x14ac:dyDescent="0.25">
      <c r="B88" t="s">
        <v>48</v>
      </c>
    </row>
    <row r="89" spans="2:9" x14ac:dyDescent="0.25">
      <c r="B89" t="s">
        <v>49</v>
      </c>
    </row>
    <row r="90" spans="2:9" x14ac:dyDescent="0.25">
      <c r="B90" t="s">
        <v>50</v>
      </c>
    </row>
    <row r="91" spans="2:9" x14ac:dyDescent="0.25">
      <c r="B91" t="s">
        <v>51</v>
      </c>
    </row>
    <row r="92" spans="2:9" x14ac:dyDescent="0.25">
      <c r="B92" t="s">
        <v>52</v>
      </c>
    </row>
    <row r="94" spans="2:9" x14ac:dyDescent="0.25">
      <c r="D94" s="3" t="s">
        <v>53</v>
      </c>
      <c r="F94" s="5"/>
      <c r="G94" s="26" t="s">
        <v>54</v>
      </c>
      <c r="H94" s="4">
        <v>23</v>
      </c>
    </row>
    <row r="95" spans="2:9" x14ac:dyDescent="0.25">
      <c r="C95" s="3" t="s">
        <v>55</v>
      </c>
      <c r="D95" s="4">
        <v>54</v>
      </c>
      <c r="F95" s="27"/>
      <c r="G95" s="26" t="s">
        <v>56</v>
      </c>
      <c r="H95" s="8">
        <f>INDEX(D95:D99,MATCH(H94,D95:D99,-1),0)</f>
        <v>50</v>
      </c>
    </row>
    <row r="96" spans="2:9" x14ac:dyDescent="0.25">
      <c r="C96" s="3" t="s">
        <v>57</v>
      </c>
      <c r="D96" s="4">
        <v>50</v>
      </c>
      <c r="H96" s="10" t="s">
        <v>58</v>
      </c>
    </row>
    <row r="97" spans="2:9" x14ac:dyDescent="0.25">
      <c r="C97" s="3" t="s">
        <v>59</v>
      </c>
      <c r="D97" s="4">
        <v>22</v>
      </c>
    </row>
    <row r="98" spans="2:9" x14ac:dyDescent="0.25">
      <c r="C98" s="3" t="s">
        <v>60</v>
      </c>
      <c r="D98" s="4">
        <v>15</v>
      </c>
    </row>
    <row r="99" spans="2:9" x14ac:dyDescent="0.25">
      <c r="C99" s="3" t="s">
        <v>61</v>
      </c>
      <c r="D99" s="4">
        <v>6</v>
      </c>
    </row>
    <row r="102" spans="2:9" ht="15.75" thickBot="1" x14ac:dyDescent="0.3">
      <c r="B102" s="11" t="s">
        <v>62</v>
      </c>
      <c r="C102" s="11"/>
      <c r="D102" s="11"/>
      <c r="E102" s="11"/>
      <c r="F102" s="11"/>
      <c r="G102" s="11"/>
      <c r="H102" s="11"/>
      <c r="I102" s="11"/>
    </row>
    <row r="103" spans="2:9" x14ac:dyDescent="0.25">
      <c r="B103" t="s">
        <v>63</v>
      </c>
    </row>
    <row r="104" spans="2:9" x14ac:dyDescent="0.25">
      <c r="B104" t="s">
        <v>64</v>
      </c>
    </row>
    <row r="105" spans="2:9" x14ac:dyDescent="0.25">
      <c r="B105" t="s">
        <v>65</v>
      </c>
    </row>
    <row r="106" spans="2:9" x14ac:dyDescent="0.25">
      <c r="B106" t="s">
        <v>66</v>
      </c>
    </row>
    <row r="107" spans="2:9" x14ac:dyDescent="0.25">
      <c r="B107" t="s">
        <v>67</v>
      </c>
    </row>
    <row r="108" spans="2:9" x14ac:dyDescent="0.25">
      <c r="B108" t="s">
        <v>68</v>
      </c>
    </row>
    <row r="110" spans="2:9" x14ac:dyDescent="0.25">
      <c r="C110" s="3" t="s">
        <v>69</v>
      </c>
      <c r="D110" s="3" t="s">
        <v>70</v>
      </c>
      <c r="G110" s="26" t="s">
        <v>71</v>
      </c>
      <c r="H110" s="3" t="s">
        <v>70</v>
      </c>
    </row>
    <row r="111" spans="2:9" x14ac:dyDescent="0.25">
      <c r="C111" s="4">
        <v>0</v>
      </c>
      <c r="D111" s="4" t="s">
        <v>72</v>
      </c>
      <c r="F111" s="3" t="s">
        <v>3</v>
      </c>
      <c r="G111" s="4">
        <v>60</v>
      </c>
      <c r="H111" s="8" t="str">
        <f>INDEX(D111:D114,MATCH(G111,C111:C114,1),0)</f>
        <v>Pass</v>
      </c>
    </row>
    <row r="112" spans="2:9" x14ac:dyDescent="0.25">
      <c r="C112" s="4">
        <v>50</v>
      </c>
      <c r="D112" s="4" t="s">
        <v>73</v>
      </c>
      <c r="F112" s="3" t="s">
        <v>2</v>
      </c>
      <c r="G112" s="4">
        <v>6</v>
      </c>
      <c r="H112" s="8" t="str">
        <f>INDEX(D111:D114,MATCH(G112,C111:C114,1),0)</f>
        <v>Fail</v>
      </c>
    </row>
    <row r="113" spans="3:8" x14ac:dyDescent="0.25">
      <c r="C113" s="4">
        <v>90</v>
      </c>
      <c r="D113" s="4" t="s">
        <v>74</v>
      </c>
      <c r="F113" s="3" t="s">
        <v>5</v>
      </c>
      <c r="G113" s="4">
        <v>97</v>
      </c>
      <c r="H113" s="8" t="str">
        <f>INDEX(D111:D114,MATCH(G113,C111:C114,1),0)</f>
        <v>Distinction</v>
      </c>
    </row>
    <row r="114" spans="3:8" x14ac:dyDescent="0.25">
      <c r="C114" s="4">
        <v>95</v>
      </c>
      <c r="D114" s="4" t="s">
        <v>75</v>
      </c>
      <c r="F114" s="3" t="s">
        <v>4</v>
      </c>
      <c r="G114" s="4">
        <v>89</v>
      </c>
      <c r="H114" s="8" t="str">
        <f>INDEX(D111:D114,MATCH(G114,C111:C114,1),0)</f>
        <v>Pass</v>
      </c>
    </row>
    <row r="115" spans="3:8" x14ac:dyDescent="0.25">
      <c r="H115" s="10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2022-07-29T16:11:02Z</dcterms:created>
  <dcterms:modified xsi:type="dcterms:W3CDTF">2022-07-29T16:11:16Z</dcterms:modified>
</cp:coreProperties>
</file>