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CLASSES\Advanced Excel in 2 Hours\"/>
    </mc:Choice>
  </mc:AlternateContent>
  <xr:revisionPtr revIDLastSave="0" documentId="8_{008A721D-6B19-4FE7-AEB8-8D23D582C617}" xr6:coauthVersionLast="36" xr6:coauthVersionMax="36" xr10:uidLastSave="{00000000-0000-0000-0000-000000000000}"/>
  <bookViews>
    <workbookView xWindow="0" yWindow="0" windowWidth="24000" windowHeight="9075" activeTab="1" xr2:uid="{4EEC08D7-F303-4B2E-BF31-4EC03616B0E4}"/>
  </bookViews>
  <sheets>
    <sheet name="LOOKUP RESULT VECTOR" sheetId="1" r:id="rId1"/>
    <sheet name="LOOKUP ARRAY" sheetId="2" r:id="rId2"/>
  </sheets>
  <externalReferences>
    <externalReference r:id="rId3"/>
  </externalReferences>
  <definedNames>
    <definedName name="list1">'[1]VLOOKUP 3'!$A$1:$E$11</definedName>
    <definedName name="PS">#REF!</definedName>
    <definedName name="RK">#REF!</definedName>
    <definedName name="shit2">'[1]VLOOKUP 2'!$J$1:$K$5</definedName>
    <definedName name="shit3">'[1]VLOOKUP 2'!$M$1:$N$4</definedName>
    <definedName name="shit4">'[1]VLOOKUP 2'!$A$12:$B$20</definedName>
    <definedName name="shit5">'[1]VLOOKUP 2'!$D$12:$H$21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9" i="2"/>
  <c r="J2" i="2"/>
  <c r="I2" i="2"/>
  <c r="H2" i="2"/>
  <c r="E18" i="2"/>
  <c r="K13" i="2"/>
  <c r="J13" i="2"/>
  <c r="I13" i="2"/>
  <c r="H13" i="2"/>
  <c r="G13" i="2"/>
  <c r="F13" i="2"/>
  <c r="E13" i="2"/>
  <c r="D13" i="2"/>
  <c r="C13" i="2"/>
  <c r="B13" i="2"/>
  <c r="A11" i="2"/>
  <c r="A10" i="2"/>
  <c r="A9" i="2"/>
  <c r="A8" i="2"/>
  <c r="A7" i="2"/>
  <c r="A6" i="2"/>
  <c r="G2" i="2" s="1"/>
  <c r="A5" i="2"/>
  <c r="A4" i="2"/>
  <c r="A3" i="2"/>
  <c r="A2" i="2"/>
  <c r="G2" i="1"/>
  <c r="A2" i="1" l="1"/>
  <c r="A3" i="1"/>
  <c r="A4" i="1"/>
  <c r="A5" i="1"/>
  <c r="G5" i="1"/>
  <c r="H5" i="1" s="1"/>
  <c r="J5" i="1"/>
  <c r="A6" i="1"/>
  <c r="A7" i="1"/>
  <c r="A8" i="1"/>
  <c r="A9" i="1"/>
  <c r="A10" i="1"/>
  <c r="A11" i="1"/>
  <c r="B13" i="1"/>
  <c r="C13" i="1"/>
  <c r="D13" i="1"/>
  <c r="E13" i="1"/>
  <c r="F13" i="1"/>
  <c r="G13" i="1"/>
  <c r="E19" i="1" s="1"/>
  <c r="H13" i="1"/>
  <c r="I13" i="1"/>
  <c r="J13" i="1"/>
  <c r="K13" i="1"/>
  <c r="E18" i="1"/>
  <c r="E20" i="1" s="1"/>
  <c r="E21" i="1"/>
  <c r="J2" i="1" l="1"/>
  <c r="H2" i="1"/>
  <c r="I2" i="1"/>
  <c r="I5" i="1"/>
</calcChain>
</file>

<file path=xl/sharedStrings.xml><?xml version="1.0" encoding="utf-8"?>
<sst xmlns="http://schemas.openxmlformats.org/spreadsheetml/2006/main" count="116" uniqueCount="11">
  <si>
    <t>Sales</t>
  </si>
  <si>
    <t>Zone</t>
  </si>
  <si>
    <t>Product</t>
  </si>
  <si>
    <t>Unique Product</t>
  </si>
  <si>
    <t>North City</t>
  </si>
  <si>
    <t>Westh City</t>
  </si>
  <si>
    <t>South City</t>
  </si>
  <si>
    <t>Tigerbalm</t>
  </si>
  <si>
    <t>Zandubalm</t>
  </si>
  <si>
    <t>Toothpaste</t>
  </si>
  <si>
    <t>Iodex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</si>
</sst>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4" borderId="1" xfId="0" applyFill="1" applyBorder="1"/>
    <xf numFmtId="0" fontId="0" fillId="4" borderId="5" xfId="0" applyFill="1" applyBorder="1"/>
    <xf numFmtId="0" fontId="0" fillId="2" borderId="6" xfId="0" applyFill="1" applyBorder="1"/>
    <xf numFmtId="0" fontId="0" fillId="4" borderId="7" xfId="0" applyFill="1" applyBorder="1"/>
    <xf numFmtId="0" fontId="0" fillId="3" borderId="7" xfId="0" applyFill="1" applyBorder="1"/>
    <xf numFmtId="0" fontId="0" fillId="4" borderId="8" xfId="0" applyFill="1" applyBorder="1"/>
    <xf numFmtId="0" fontId="0" fillId="3" borderId="6" xfId="0" applyFill="1" applyBorder="1"/>
    <xf numFmtId="0" fontId="0" fillId="4" borderId="9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3" xfId="0" applyFill="1" applyBorder="1"/>
    <xf numFmtId="0" fontId="0" fillId="4" borderId="12" xfId="0" applyFill="1" applyBorder="1"/>
    <xf numFmtId="0" fontId="0" fillId="3" borderId="3" xfId="0" applyFill="1" applyBorder="1"/>
    <xf numFmtId="0" fontId="0" fillId="3" borderId="12" xfId="0" applyFill="1" applyBorder="1"/>
    <xf numFmtId="0" fontId="0" fillId="4" borderId="3" xfId="0" applyFill="1" applyBorder="1" applyAlignment="1">
      <alignment horizontal="center"/>
    </xf>
    <xf numFmtId="0" fontId="0" fillId="4" borderId="13" xfId="0" applyFill="1" applyBorder="1"/>
    <xf numFmtId="0" fontId="0" fillId="4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CLASSES/OCT2022/Repot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LIP"/>
      <sheetName val="SALES"/>
      <sheetName val="INVOICE BIL"/>
      <sheetName val="MARK SHEET"/>
      <sheetName val="Electronic Bill"/>
      <sheetName val="DISCOUNT CALCULATION"/>
      <sheetName val="IF"/>
      <sheetName val="INTEREST CALCULATION"/>
      <sheetName val="if "/>
      <sheetName val="time and count"/>
      <sheetName val="Index &amp; Match"/>
      <sheetName val="SUMIFS"/>
      <sheetName val="SUMIF"/>
      <sheetName val="HLOOKUP1"/>
      <sheetName val="HLOOKUP 2"/>
      <sheetName val="AND &amp; OR"/>
      <sheetName val="  VLOOKUP 1"/>
      <sheetName val="VLOOKUP 2"/>
      <sheetName val="VLOOKUP 3"/>
      <sheetName val="VLOOKUP 4"/>
      <sheetName val="LOOKUP"/>
      <sheetName val=" IFERROR AND VLOOKUP"/>
      <sheetName val="PMT"/>
      <sheetName val="Consolidate &amp; sum"/>
      <sheetName val="CHARTS"/>
      <sheetName val="VLOOKUP"/>
      <sheetName val="REVERSE VLOOKUP"/>
      <sheetName val="VLOOKUP QUERIE1"/>
      <sheetName val="VLOOKUP QUERIE2"/>
      <sheetName val="ATTEND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J1" t="str">
            <v>Traget</v>
          </cell>
          <cell r="K1" t="str">
            <v>Performance</v>
          </cell>
          <cell r="M1" t="str">
            <v>Zone</v>
          </cell>
          <cell r="N1" t="str">
            <v>Area Code</v>
          </cell>
        </row>
        <row r="2">
          <cell r="J2">
            <v>0</v>
          </cell>
          <cell r="K2" t="str">
            <v>Poor</v>
          </cell>
          <cell r="M2" t="str">
            <v>Bihar</v>
          </cell>
          <cell r="N2">
            <v>847404</v>
          </cell>
        </row>
        <row r="3">
          <cell r="J3">
            <v>35</v>
          </cell>
          <cell r="K3" t="str">
            <v>Average</v>
          </cell>
          <cell r="M3" t="str">
            <v>Noida</v>
          </cell>
          <cell r="N3">
            <v>847250</v>
          </cell>
        </row>
        <row r="4">
          <cell r="J4">
            <v>60</v>
          </cell>
          <cell r="K4" t="str">
            <v>Good</v>
          </cell>
          <cell r="M4" t="str">
            <v>Delhi</v>
          </cell>
          <cell r="N4">
            <v>846589</v>
          </cell>
        </row>
        <row r="5">
          <cell r="J5">
            <v>80</v>
          </cell>
          <cell r="K5" t="str">
            <v>Best</v>
          </cell>
        </row>
        <row r="12">
          <cell r="A12" t="str">
            <v>Sales ID</v>
          </cell>
          <cell r="B12" t="str">
            <v>Product Id</v>
          </cell>
          <cell r="D12" t="str">
            <v>Product Id</v>
          </cell>
          <cell r="E12" t="str">
            <v>Salesman</v>
          </cell>
          <cell r="F12" t="str">
            <v>Porduct</v>
          </cell>
          <cell r="G12" t="str">
            <v>Zone</v>
          </cell>
          <cell r="H12" t="str">
            <v>Performance</v>
          </cell>
        </row>
        <row r="13">
          <cell r="A13">
            <v>1003</v>
          </cell>
          <cell r="B13" t="str">
            <v>pr1002</v>
          </cell>
          <cell r="D13" t="str">
            <v>pr1002</v>
          </cell>
          <cell r="E13" t="str">
            <v>Ritesh</v>
          </cell>
          <cell r="F13" t="str">
            <v>Iodex</v>
          </cell>
          <cell r="G13" t="str">
            <v>Bihar</v>
          </cell>
          <cell r="H13">
            <v>45</v>
          </cell>
        </row>
        <row r="14">
          <cell r="A14">
            <v>1004</v>
          </cell>
          <cell r="B14" t="str">
            <v>pr1003</v>
          </cell>
          <cell r="D14" t="str">
            <v>pr1003</v>
          </cell>
          <cell r="E14" t="str">
            <v>Suresh</v>
          </cell>
          <cell r="F14" t="str">
            <v>Tigerbalm</v>
          </cell>
          <cell r="G14" t="str">
            <v>Noida</v>
          </cell>
          <cell r="H14">
            <v>65</v>
          </cell>
        </row>
        <row r="15">
          <cell r="A15">
            <v>1005</v>
          </cell>
          <cell r="B15" t="str">
            <v>pr1004</v>
          </cell>
          <cell r="D15" t="str">
            <v>pr1004</v>
          </cell>
          <cell r="E15" t="str">
            <v>Gangesh</v>
          </cell>
          <cell r="F15" t="str">
            <v>Toothpaste</v>
          </cell>
          <cell r="G15" t="str">
            <v>Delhi</v>
          </cell>
          <cell r="H15">
            <v>32</v>
          </cell>
        </row>
        <row r="16">
          <cell r="A16">
            <v>1006</v>
          </cell>
          <cell r="B16" t="str">
            <v>pr1005</v>
          </cell>
          <cell r="D16" t="str">
            <v>pr1005</v>
          </cell>
          <cell r="E16" t="str">
            <v>Vipul</v>
          </cell>
          <cell r="F16" t="str">
            <v>Zandubalm</v>
          </cell>
          <cell r="G16" t="str">
            <v>Bihar</v>
          </cell>
          <cell r="H16">
            <v>65</v>
          </cell>
        </row>
        <row r="17">
          <cell r="A17">
            <v>1007</v>
          </cell>
          <cell r="B17" t="str">
            <v>pr1006</v>
          </cell>
          <cell r="D17" t="str">
            <v>pr1006</v>
          </cell>
          <cell r="E17" t="str">
            <v>Ankit</v>
          </cell>
          <cell r="F17" t="str">
            <v>Iodex</v>
          </cell>
          <cell r="G17" t="str">
            <v>Noida</v>
          </cell>
          <cell r="H17">
            <v>98</v>
          </cell>
        </row>
        <row r="18">
          <cell r="A18">
            <v>1008</v>
          </cell>
          <cell r="B18" t="str">
            <v>pr1007</v>
          </cell>
          <cell r="D18" t="str">
            <v>pr1007</v>
          </cell>
          <cell r="E18" t="str">
            <v>Amit</v>
          </cell>
          <cell r="F18" t="str">
            <v>Tigerbalm</v>
          </cell>
          <cell r="G18" t="str">
            <v>Delhi</v>
          </cell>
          <cell r="H18">
            <v>65</v>
          </cell>
        </row>
        <row r="19">
          <cell r="A19">
            <v>1009</v>
          </cell>
          <cell r="B19" t="str">
            <v>pr1008</v>
          </cell>
          <cell r="D19" t="str">
            <v>pr1008</v>
          </cell>
          <cell r="E19" t="str">
            <v>Manish</v>
          </cell>
          <cell r="F19" t="str">
            <v>Toothpaste</v>
          </cell>
          <cell r="G19" t="str">
            <v>Bihar</v>
          </cell>
          <cell r="H19">
            <v>32</v>
          </cell>
        </row>
        <row r="20">
          <cell r="A20">
            <v>1010</v>
          </cell>
          <cell r="B20" t="str">
            <v>pr1009</v>
          </cell>
          <cell r="D20" t="str">
            <v>pr1009</v>
          </cell>
          <cell r="E20" t="str">
            <v>Sonal</v>
          </cell>
          <cell r="F20" t="str">
            <v>Zandubalm</v>
          </cell>
          <cell r="G20" t="str">
            <v>Noida</v>
          </cell>
          <cell r="H20">
            <v>54</v>
          </cell>
        </row>
        <row r="21">
          <cell r="D21" t="str">
            <v>pr1010</v>
          </cell>
          <cell r="E21" t="str">
            <v>Rahul</v>
          </cell>
          <cell r="F21" t="str">
            <v>Zandubalm</v>
          </cell>
          <cell r="G21" t="str">
            <v>Delhi</v>
          </cell>
          <cell r="H21">
            <v>66</v>
          </cell>
        </row>
      </sheetData>
      <sheetData sheetId="18">
        <row r="1">
          <cell r="A1" t="str">
            <v>Salesman ID</v>
          </cell>
          <cell r="B1" t="str">
            <v>Salesman</v>
          </cell>
          <cell r="C1" t="str">
            <v>Product</v>
          </cell>
          <cell r="D1" t="str">
            <v>Zone</v>
          </cell>
          <cell r="E1" t="str">
            <v>Sales</v>
          </cell>
        </row>
        <row r="2">
          <cell r="A2">
            <v>1001</v>
          </cell>
          <cell r="B2" t="str">
            <v>ANKIT</v>
          </cell>
          <cell r="C2" t="str">
            <v>Iodex</v>
          </cell>
          <cell r="D2" t="str">
            <v>South City</v>
          </cell>
          <cell r="E2">
            <v>45</v>
          </cell>
        </row>
        <row r="3">
          <cell r="A3">
            <v>1002</v>
          </cell>
          <cell r="B3" t="str">
            <v>SUMIT</v>
          </cell>
          <cell r="C3" t="str">
            <v>Tigerbalm</v>
          </cell>
          <cell r="D3" t="str">
            <v>North City</v>
          </cell>
          <cell r="E3">
            <v>65</v>
          </cell>
        </row>
        <row r="4">
          <cell r="A4">
            <v>1003</v>
          </cell>
          <cell r="B4" t="str">
            <v>RAHUL</v>
          </cell>
          <cell r="C4" t="str">
            <v>Toothpaste</v>
          </cell>
          <cell r="D4" t="str">
            <v>West City</v>
          </cell>
          <cell r="E4">
            <v>98</v>
          </cell>
        </row>
        <row r="5">
          <cell r="A5">
            <v>1004</v>
          </cell>
          <cell r="B5" t="str">
            <v>MOHIT</v>
          </cell>
          <cell r="C5" t="str">
            <v>Iodex</v>
          </cell>
          <cell r="D5" t="str">
            <v>South City</v>
          </cell>
          <cell r="E5">
            <v>82</v>
          </cell>
        </row>
        <row r="6">
          <cell r="A6">
            <v>1005</v>
          </cell>
          <cell r="B6" t="str">
            <v>RAJ</v>
          </cell>
          <cell r="C6" t="str">
            <v>Tigerbalm</v>
          </cell>
          <cell r="D6" t="str">
            <v>North City</v>
          </cell>
          <cell r="E6">
            <v>100</v>
          </cell>
        </row>
        <row r="7">
          <cell r="A7">
            <v>1006</v>
          </cell>
          <cell r="B7" t="str">
            <v>ritesh</v>
          </cell>
          <cell r="C7" t="str">
            <v>Toothpaste</v>
          </cell>
          <cell r="D7" t="str">
            <v>West City</v>
          </cell>
          <cell r="E7">
            <v>66</v>
          </cell>
        </row>
        <row r="8">
          <cell r="A8">
            <v>1007</v>
          </cell>
          <cell r="B8" t="str">
            <v>suresh</v>
          </cell>
          <cell r="C8" t="str">
            <v>Iodex</v>
          </cell>
          <cell r="D8" t="str">
            <v>South City</v>
          </cell>
          <cell r="E8">
            <v>49</v>
          </cell>
        </row>
        <row r="9">
          <cell r="A9">
            <v>1008</v>
          </cell>
          <cell r="B9" t="str">
            <v>gangesh</v>
          </cell>
          <cell r="C9" t="str">
            <v>Tigerbalm</v>
          </cell>
          <cell r="D9" t="str">
            <v>North City</v>
          </cell>
          <cell r="E9">
            <v>98</v>
          </cell>
        </row>
        <row r="10">
          <cell r="A10">
            <v>1009</v>
          </cell>
          <cell r="B10" t="str">
            <v>arvind</v>
          </cell>
          <cell r="C10" t="str">
            <v>Toothpaste</v>
          </cell>
          <cell r="D10" t="str">
            <v>West City</v>
          </cell>
          <cell r="E10">
            <v>45</v>
          </cell>
        </row>
        <row r="11">
          <cell r="A11">
            <v>1010</v>
          </cell>
          <cell r="B11" t="str">
            <v>vipul</v>
          </cell>
          <cell r="C11" t="str">
            <v>Tigerbalm</v>
          </cell>
          <cell r="D11" t="str">
            <v>North City</v>
          </cell>
          <cell r="E11">
            <v>38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D21C-0CDA-466C-BBA1-BC858CBFA938}">
  <dimension ref="A1:K21"/>
  <sheetViews>
    <sheetView zoomScale="130" zoomScaleNormal="130" workbookViewId="0">
      <selection activeCell="G18" sqref="G18"/>
    </sheetView>
  </sheetViews>
  <sheetFormatPr defaultRowHeight="15" x14ac:dyDescent="0.25"/>
  <cols>
    <col min="1" max="1" width="15.28515625" customWidth="1"/>
    <col min="2" max="2" width="10" customWidth="1"/>
    <col min="3" max="3" width="14" customWidth="1"/>
    <col min="4" max="4" width="14.5703125" customWidth="1"/>
    <col min="5" max="5" width="14.28515625" customWidth="1"/>
    <col min="6" max="6" width="13" customWidth="1"/>
    <col min="7" max="7" width="14.7109375" customWidth="1"/>
    <col min="8" max="8" width="14.28515625" customWidth="1"/>
    <col min="9" max="9" width="13.7109375" customWidth="1"/>
    <col min="10" max="10" width="15.140625" customWidth="1"/>
    <col min="11" max="11" width="15.28515625" customWidth="1"/>
  </cols>
  <sheetData>
    <row r="1" spans="1:11" ht="15.75" thickBot="1" x14ac:dyDescent="0.3">
      <c r="A1" s="8" t="s">
        <v>3</v>
      </c>
      <c r="B1" s="8" t="s">
        <v>2</v>
      </c>
      <c r="C1" s="8" t="s">
        <v>1</v>
      </c>
      <c r="D1" s="8" t="s">
        <v>0</v>
      </c>
      <c r="G1" s="8" t="s">
        <v>3</v>
      </c>
      <c r="H1" s="8" t="s">
        <v>2</v>
      </c>
      <c r="I1" s="8" t="s">
        <v>1</v>
      </c>
      <c r="J1" s="8" t="s">
        <v>0</v>
      </c>
    </row>
    <row r="2" spans="1:11" x14ac:dyDescent="0.25">
      <c r="A2" s="23" t="str">
        <f>B2&amp;COUNTIF($B$2:B2,B2)</f>
        <v>Iodex1</v>
      </c>
      <c r="B2" s="11" t="s">
        <v>10</v>
      </c>
      <c r="C2" s="11" t="s">
        <v>6</v>
      </c>
      <c r="D2" s="22">
        <v>45</v>
      </c>
      <c r="G2" s="23" t="str">
        <f>INDEX(A2:A11,5)</f>
        <v>Iodex2</v>
      </c>
      <c r="H2" s="11" t="str">
        <f>LOOKUP(G2,A2:A11,B2:B11)</f>
        <v>Iodex</v>
      </c>
      <c r="I2" s="11" t="str">
        <f>LOOKUP(G2,A2:A11,C2:C11)</f>
        <v>North City</v>
      </c>
      <c r="J2" s="22">
        <f>LOOKUP(G2,A2:A11,D2:D11)</f>
        <v>98</v>
      </c>
    </row>
    <row r="3" spans="1:11" x14ac:dyDescent="0.25">
      <c r="A3" s="20" t="str">
        <f>B3&amp;COUNTIF($B$2:B3,B3)</f>
        <v>Tigerbalm1</v>
      </c>
      <c r="B3" s="10" t="s">
        <v>7</v>
      </c>
      <c r="C3" s="10" t="s">
        <v>4</v>
      </c>
      <c r="D3" s="19">
        <v>65</v>
      </c>
    </row>
    <row r="4" spans="1:11" x14ac:dyDescent="0.25">
      <c r="A4" s="18" t="str">
        <f>B4&amp;COUNTIF($B$2:B4,B4)</f>
        <v>Toothpaste1</v>
      </c>
      <c r="B4" s="9" t="s">
        <v>9</v>
      </c>
      <c r="C4" s="9" t="s">
        <v>5</v>
      </c>
      <c r="D4" s="17">
        <v>32</v>
      </c>
    </row>
    <row r="5" spans="1:11" x14ac:dyDescent="0.25">
      <c r="A5" s="20" t="str">
        <f>B5&amp;COUNTIF($B$2:B5,B5)</f>
        <v>Toothpaste2</v>
      </c>
      <c r="B5" s="10" t="s">
        <v>9</v>
      </c>
      <c r="C5" s="10" t="s">
        <v>6</v>
      </c>
      <c r="D5" s="19">
        <v>65</v>
      </c>
      <c r="G5" s="21">
        <f>INDEX(D2:D11,6)</f>
        <v>65</v>
      </c>
      <c r="H5" s="17" t="str">
        <f>LOOKUP(G5,D2:D11,C2:C11)</f>
        <v>North City</v>
      </c>
      <c r="I5" s="17" t="str">
        <f>LOOKUP(G5,D2:D11,B2:B11)</f>
        <v>Tigerbalm</v>
      </c>
      <c r="J5" s="17" t="str">
        <f>LOOKUP(G5,D2:D11,A2:A11)</f>
        <v>Tigerbalm1</v>
      </c>
    </row>
    <row r="6" spans="1:11" x14ac:dyDescent="0.25">
      <c r="A6" s="18" t="str">
        <f>B6&amp;COUNTIF($B$2:B6,B6)</f>
        <v>Iodex2</v>
      </c>
      <c r="B6" s="9" t="s">
        <v>10</v>
      </c>
      <c r="C6" s="9" t="s">
        <v>4</v>
      </c>
      <c r="D6" s="17">
        <v>98</v>
      </c>
    </row>
    <row r="7" spans="1:11" x14ac:dyDescent="0.25">
      <c r="A7" s="20" t="str">
        <f>B7&amp;COUNTIF($B$2:B7,B7)</f>
        <v>Tigerbalm2</v>
      </c>
      <c r="B7" s="10" t="s">
        <v>7</v>
      </c>
      <c r="C7" s="10" t="s">
        <v>5</v>
      </c>
      <c r="D7" s="19">
        <v>65</v>
      </c>
    </row>
    <row r="8" spans="1:11" x14ac:dyDescent="0.25">
      <c r="A8" s="18" t="str">
        <f>B8&amp;COUNTIF($B$2:B8,B8)</f>
        <v>Toothpaste3</v>
      </c>
      <c r="B8" s="9" t="s">
        <v>9</v>
      </c>
      <c r="C8" s="9" t="s">
        <v>6</v>
      </c>
      <c r="D8" s="17">
        <v>32</v>
      </c>
    </row>
    <row r="9" spans="1:11" x14ac:dyDescent="0.25">
      <c r="A9" s="20" t="str">
        <f>B9&amp;COUNTIF($B$2:B9,B9)</f>
        <v>Zandubalm1</v>
      </c>
      <c r="B9" s="10" t="s">
        <v>8</v>
      </c>
      <c r="C9" s="10" t="s">
        <v>4</v>
      </c>
      <c r="D9" s="19">
        <v>65</v>
      </c>
    </row>
    <row r="10" spans="1:11" x14ac:dyDescent="0.25">
      <c r="A10" s="18" t="str">
        <f>B10&amp;COUNTIF($B$2:B10,B10)</f>
        <v>Zandubalm2</v>
      </c>
      <c r="B10" s="9" t="s">
        <v>8</v>
      </c>
      <c r="C10" s="9" t="s">
        <v>5</v>
      </c>
      <c r="D10" s="17">
        <v>54</v>
      </c>
    </row>
    <row r="11" spans="1:11" ht="15.75" thickBot="1" x14ac:dyDescent="0.3">
      <c r="A11" s="16" t="str">
        <f>B11&amp;COUNTIF($B$2:B11,B11)</f>
        <v>Tigerbalm3</v>
      </c>
      <c r="B11" s="15" t="s">
        <v>7</v>
      </c>
      <c r="C11" s="15" t="s">
        <v>4</v>
      </c>
      <c r="D11" s="5">
        <v>65</v>
      </c>
    </row>
    <row r="12" spans="1:11" ht="15.75" thickBot="1" x14ac:dyDescent="0.3"/>
    <row r="13" spans="1:11" ht="15.75" thickBot="1" x14ac:dyDescent="0.3">
      <c r="A13" s="8" t="s">
        <v>3</v>
      </c>
      <c r="B13" s="13" t="str">
        <f>B14&amp;COUNTIF($B$14:B14,B14)</f>
        <v>Iodex1</v>
      </c>
      <c r="C13" s="14" t="str">
        <f>C14&amp;COUNTIF($B$14:C14,C14)</f>
        <v>Tigerbalm1</v>
      </c>
      <c r="D13" s="13" t="str">
        <f>D14&amp;COUNTIF($B$14:D14,D14)</f>
        <v>Toothpaste1</v>
      </c>
      <c r="E13" s="14" t="str">
        <f>E14&amp;COUNTIF($B$14:E14,E14)</f>
        <v>Toothpaste2</v>
      </c>
      <c r="F13" s="13" t="str">
        <f>F14&amp;COUNTIF($B$14:F14,F14)</f>
        <v>Iodex2</v>
      </c>
      <c r="G13" s="14" t="str">
        <f>G14&amp;COUNTIF($B$14:G14,G14)</f>
        <v>Tigerbalm2</v>
      </c>
      <c r="H13" s="13" t="str">
        <f>H14&amp;COUNTIF($B$14:H14,H14)</f>
        <v>Toothpaste3</v>
      </c>
      <c r="I13" s="14" t="str">
        <f>I14&amp;COUNTIF($B$14:I14,I14)</f>
        <v>Zandubalm1</v>
      </c>
      <c r="J13" s="13" t="str">
        <f>J14&amp;COUNTIF($B$14:J14,J14)</f>
        <v>Zandubalm2</v>
      </c>
      <c r="K13" s="12" t="str">
        <f>K14&amp;COUNTIF($B$14:K14,K14)</f>
        <v>Tigerbalm3</v>
      </c>
    </row>
    <row r="14" spans="1:11" ht="15.75" thickBot="1" x14ac:dyDescent="0.3">
      <c r="A14" s="8" t="s">
        <v>2</v>
      </c>
      <c r="B14" s="11" t="s">
        <v>10</v>
      </c>
      <c r="C14" s="10" t="s">
        <v>7</v>
      </c>
      <c r="D14" s="9" t="s">
        <v>9</v>
      </c>
      <c r="E14" s="10" t="s">
        <v>9</v>
      </c>
      <c r="F14" s="9" t="s">
        <v>10</v>
      </c>
      <c r="G14" s="10" t="s">
        <v>7</v>
      </c>
      <c r="H14" s="9" t="s">
        <v>9</v>
      </c>
      <c r="I14" s="10" t="s">
        <v>8</v>
      </c>
      <c r="J14" s="9" t="s">
        <v>8</v>
      </c>
      <c r="K14" s="5" t="s">
        <v>7</v>
      </c>
    </row>
    <row r="15" spans="1:11" ht="15.75" thickBot="1" x14ac:dyDescent="0.3">
      <c r="A15" s="8" t="s">
        <v>1</v>
      </c>
      <c r="B15" s="11" t="s">
        <v>6</v>
      </c>
      <c r="C15" s="10" t="s">
        <v>4</v>
      </c>
      <c r="D15" s="9" t="s">
        <v>5</v>
      </c>
      <c r="E15" s="10" t="s">
        <v>6</v>
      </c>
      <c r="F15" s="9" t="s">
        <v>4</v>
      </c>
      <c r="G15" s="10" t="s">
        <v>5</v>
      </c>
      <c r="H15" s="9" t="s">
        <v>6</v>
      </c>
      <c r="I15" s="10" t="s">
        <v>4</v>
      </c>
      <c r="J15" s="9" t="s">
        <v>5</v>
      </c>
      <c r="K15" s="5" t="s">
        <v>4</v>
      </c>
    </row>
    <row r="16" spans="1:11" ht="15.75" thickBot="1" x14ac:dyDescent="0.3">
      <c r="A16" s="8" t="s">
        <v>0</v>
      </c>
      <c r="B16" s="7">
        <v>45</v>
      </c>
      <c r="C16" s="5">
        <v>65</v>
      </c>
      <c r="D16" s="6">
        <v>32</v>
      </c>
      <c r="E16" s="5">
        <v>65</v>
      </c>
      <c r="F16" s="6">
        <v>98</v>
      </c>
      <c r="G16" s="5">
        <v>65</v>
      </c>
      <c r="H16" s="6">
        <v>32</v>
      </c>
      <c r="I16" s="5">
        <v>65</v>
      </c>
      <c r="J16" s="6">
        <v>54</v>
      </c>
      <c r="K16" s="5">
        <v>65</v>
      </c>
    </row>
    <row r="17" spans="4:5" ht="15.75" thickBot="1" x14ac:dyDescent="0.3"/>
    <row r="18" spans="4:5" ht="15.75" thickBot="1" x14ac:dyDescent="0.3">
      <c r="D18" s="2" t="s">
        <v>3</v>
      </c>
      <c r="E18" s="4" t="str">
        <f>INDEX(A13:K13,5)</f>
        <v>Toothpaste2</v>
      </c>
    </row>
    <row r="19" spans="4:5" ht="15.75" thickBot="1" x14ac:dyDescent="0.3">
      <c r="D19" s="2" t="s">
        <v>2</v>
      </c>
      <c r="E19" s="3" t="str">
        <f>LOOKUP(E18,A13:K13,A14:K14)</f>
        <v>Tigerbalm</v>
      </c>
    </row>
    <row r="20" spans="4:5" ht="15.75" thickBot="1" x14ac:dyDescent="0.3">
      <c r="D20" s="2" t="s">
        <v>1</v>
      </c>
      <c r="E20" s="3" t="str">
        <f>LOOKUP(E18,A13:K13,A15:K15)</f>
        <v>Westh City</v>
      </c>
    </row>
    <row r="21" spans="4:5" ht="15.75" thickBot="1" x14ac:dyDescent="0.3">
      <c r="D21" s="2" t="s">
        <v>0</v>
      </c>
      <c r="E21" s="1">
        <f>LOOKUP(E18,A13:K13,A16:K16)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8134-23B2-463E-9347-EBA862F9586F}">
  <dimension ref="A1:K21"/>
  <sheetViews>
    <sheetView tabSelected="1" workbookViewId="0">
      <selection activeCell="E21" sqref="E21"/>
    </sheetView>
  </sheetViews>
  <sheetFormatPr defaultRowHeight="15" x14ac:dyDescent="0.25"/>
  <cols>
    <col min="1" max="1" width="15.28515625" customWidth="1"/>
    <col min="2" max="2" width="10" customWidth="1"/>
    <col min="3" max="3" width="14" customWidth="1"/>
    <col min="4" max="4" width="14.5703125" customWidth="1"/>
    <col min="5" max="5" width="14.28515625" customWidth="1"/>
    <col min="6" max="6" width="13" customWidth="1"/>
    <col min="7" max="7" width="14.7109375" customWidth="1"/>
    <col min="8" max="8" width="14.28515625" customWidth="1"/>
    <col min="9" max="9" width="13.7109375" customWidth="1"/>
    <col min="10" max="10" width="15.140625" customWidth="1"/>
    <col min="11" max="11" width="15.28515625" customWidth="1"/>
  </cols>
  <sheetData>
    <row r="1" spans="1:11" ht="15.75" thickBot="1" x14ac:dyDescent="0.3">
      <c r="A1" s="8" t="s">
        <v>3</v>
      </c>
      <c r="B1" s="8" t="s">
        <v>2</v>
      </c>
      <c r="C1" s="8" t="s">
        <v>1</v>
      </c>
      <c r="D1" s="8" t="s">
        <v>0</v>
      </c>
      <c r="G1" s="8" t="s">
        <v>3</v>
      </c>
      <c r="H1" s="8" t="s">
        <v>2</v>
      </c>
      <c r="I1" s="8" t="s">
        <v>1</v>
      </c>
      <c r="J1" s="8" t="s">
        <v>0</v>
      </c>
    </row>
    <row r="2" spans="1:11" x14ac:dyDescent="0.25">
      <c r="A2" s="23" t="str">
        <f>B2&amp;COUNTIF($B$2:B2,B2)</f>
        <v>Iodex1</v>
      </c>
      <c r="B2" s="11" t="s">
        <v>10</v>
      </c>
      <c r="C2" s="11" t="s">
        <v>6</v>
      </c>
      <c r="D2" s="22">
        <v>45</v>
      </c>
      <c r="G2" s="23" t="str">
        <f>INDEX(A2:A11,5)</f>
        <v>Iodex2</v>
      </c>
      <c r="H2" s="11" t="str">
        <f>LOOKUP(G2,A1:B11)</f>
        <v>Iodex</v>
      </c>
      <c r="I2" s="11" t="str">
        <f>LOOKUP(G2,A1:C11)</f>
        <v>North City</v>
      </c>
      <c r="J2" s="22">
        <f>LOOKUP(G2,A1:D11)</f>
        <v>98</v>
      </c>
    </row>
    <row r="3" spans="1:11" ht="15.75" thickBot="1" x14ac:dyDescent="0.3">
      <c r="A3" s="20" t="str">
        <f>B3&amp;COUNTIF($B$2:B3,B3)</f>
        <v>Tigerbalm1</v>
      </c>
      <c r="B3" s="10" t="s">
        <v>7</v>
      </c>
      <c r="C3" s="10" t="s">
        <v>4</v>
      </c>
      <c r="D3" s="19">
        <v>65</v>
      </c>
    </row>
    <row r="4" spans="1:11" ht="15.75" thickBot="1" x14ac:dyDescent="0.3">
      <c r="A4" s="18" t="str">
        <f>B4&amp;COUNTIF($B$2:B4,B4)</f>
        <v>Toothpaste1</v>
      </c>
      <c r="B4" s="9" t="s">
        <v>9</v>
      </c>
      <c r="C4" s="9" t="s">
        <v>5</v>
      </c>
      <c r="D4" s="17">
        <v>32</v>
      </c>
      <c r="G4" s="8" t="s">
        <v>3</v>
      </c>
      <c r="H4" s="8" t="s">
        <v>2</v>
      </c>
      <c r="I4" s="8" t="s">
        <v>0</v>
      </c>
      <c r="J4" s="8" t="s">
        <v>1</v>
      </c>
    </row>
    <row r="5" spans="1:11" x14ac:dyDescent="0.25">
      <c r="A5" s="20" t="str">
        <f>B5&amp;COUNTIF($B$2:B5,B5)</f>
        <v>Toothpaste2</v>
      </c>
      <c r="B5" s="10" t="s">
        <v>9</v>
      </c>
      <c r="C5" s="10" t="s">
        <v>6</v>
      </c>
      <c r="D5" s="19">
        <v>65</v>
      </c>
      <c r="G5" s="21"/>
      <c r="H5" s="17"/>
      <c r="I5" s="17"/>
      <c r="J5" s="17"/>
    </row>
    <row r="6" spans="1:11" x14ac:dyDescent="0.25">
      <c r="A6" s="18" t="str">
        <f>B6&amp;COUNTIF($B$2:B6,B6)</f>
        <v>Iodex2</v>
      </c>
      <c r="B6" s="9" t="s">
        <v>10</v>
      </c>
      <c r="C6" s="9" t="s">
        <v>4</v>
      </c>
      <c r="D6" s="17">
        <v>98</v>
      </c>
    </row>
    <row r="7" spans="1:11" x14ac:dyDescent="0.25">
      <c r="A7" s="20" t="str">
        <f>B7&amp;COUNTIF($B$2:B7,B7)</f>
        <v>Tigerbalm2</v>
      </c>
      <c r="B7" s="10" t="s">
        <v>7</v>
      </c>
      <c r="C7" s="10" t="s">
        <v>5</v>
      </c>
      <c r="D7" s="19">
        <v>65</v>
      </c>
    </row>
    <row r="8" spans="1:11" x14ac:dyDescent="0.25">
      <c r="A8" s="18" t="str">
        <f>B8&amp;COUNTIF($B$2:B8,B8)</f>
        <v>Toothpaste3</v>
      </c>
      <c r="B8" s="9" t="s">
        <v>9</v>
      </c>
      <c r="C8" s="9" t="s">
        <v>6</v>
      </c>
      <c r="D8" s="17">
        <v>32</v>
      </c>
    </row>
    <row r="9" spans="1:11" x14ac:dyDescent="0.25">
      <c r="A9" s="20" t="str">
        <f>B9&amp;COUNTIF($B$2:B9,B9)</f>
        <v>Zandubalm1</v>
      </c>
      <c r="B9" s="10" t="s">
        <v>8</v>
      </c>
      <c r="C9" s="10" t="s">
        <v>4</v>
      </c>
      <c r="D9" s="19">
        <v>65</v>
      </c>
    </row>
    <row r="10" spans="1:11" x14ac:dyDescent="0.25">
      <c r="A10" s="18" t="str">
        <f>B10&amp;COUNTIF($B$2:B10,B10)</f>
        <v>Zandubalm2</v>
      </c>
      <c r="B10" s="9" t="s">
        <v>8</v>
      </c>
      <c r="C10" s="9" t="s">
        <v>5</v>
      </c>
      <c r="D10" s="17">
        <v>54</v>
      </c>
    </row>
    <row r="11" spans="1:11" ht="15.75" thickBot="1" x14ac:dyDescent="0.3">
      <c r="A11" s="16" t="str">
        <f>B11&amp;COUNTIF($B$2:B11,B11)</f>
        <v>Tigerbalm3</v>
      </c>
      <c r="B11" s="15" t="s">
        <v>7</v>
      </c>
      <c r="C11" s="15" t="s">
        <v>4</v>
      </c>
      <c r="D11" s="5">
        <v>65</v>
      </c>
    </row>
    <row r="12" spans="1:11" ht="15.75" thickBot="1" x14ac:dyDescent="0.3"/>
    <row r="13" spans="1:11" ht="15.75" thickBot="1" x14ac:dyDescent="0.3">
      <c r="A13" s="8" t="s">
        <v>3</v>
      </c>
      <c r="B13" s="13" t="str">
        <f>B14&amp;COUNTIF($B$14:B14,B14)</f>
        <v>Iodex1</v>
      </c>
      <c r="C13" s="14" t="str">
        <f>C14&amp;COUNTIF($B$14:C14,C14)</f>
        <v>Tigerbalm1</v>
      </c>
      <c r="D13" s="13" t="str">
        <f>D14&amp;COUNTIF($B$14:D14,D14)</f>
        <v>Toothpaste1</v>
      </c>
      <c r="E13" s="14" t="str">
        <f>E14&amp;COUNTIF($B$14:E14,E14)</f>
        <v>Toothpaste2</v>
      </c>
      <c r="F13" s="13" t="str">
        <f>F14&amp;COUNTIF($B$14:F14,F14)</f>
        <v>Iodex2</v>
      </c>
      <c r="G13" s="14" t="str">
        <f>G14&amp;COUNTIF($B$14:G14,G14)</f>
        <v>Tigerbalm2</v>
      </c>
      <c r="H13" s="13" t="str">
        <f>H14&amp;COUNTIF($B$14:H14,H14)</f>
        <v>Toothpaste3</v>
      </c>
      <c r="I13" s="14" t="str">
        <f>I14&amp;COUNTIF($B$14:I14,I14)</f>
        <v>Zandubalm1</v>
      </c>
      <c r="J13" s="13" t="str">
        <f>J14&amp;COUNTIF($B$14:J14,J14)</f>
        <v>Zandubalm2</v>
      </c>
      <c r="K13" s="12" t="str">
        <f>K14&amp;COUNTIF($B$14:K14,K14)</f>
        <v>Tigerbalm3</v>
      </c>
    </row>
    <row r="14" spans="1:11" ht="15.75" thickBot="1" x14ac:dyDescent="0.3">
      <c r="A14" s="8" t="s">
        <v>2</v>
      </c>
      <c r="B14" s="11" t="s">
        <v>10</v>
      </c>
      <c r="C14" s="10" t="s">
        <v>7</v>
      </c>
      <c r="D14" s="9" t="s">
        <v>9</v>
      </c>
      <c r="E14" s="10" t="s">
        <v>9</v>
      </c>
      <c r="F14" s="9" t="s">
        <v>10</v>
      </c>
      <c r="G14" s="10" t="s">
        <v>7</v>
      </c>
      <c r="H14" s="9" t="s">
        <v>9</v>
      </c>
      <c r="I14" s="10" t="s">
        <v>8</v>
      </c>
      <c r="J14" s="9" t="s">
        <v>8</v>
      </c>
      <c r="K14" s="5" t="s">
        <v>7</v>
      </c>
    </row>
    <row r="15" spans="1:11" ht="15.75" thickBot="1" x14ac:dyDescent="0.3">
      <c r="A15" s="8" t="s">
        <v>1</v>
      </c>
      <c r="B15" s="11" t="s">
        <v>6</v>
      </c>
      <c r="C15" s="10" t="s">
        <v>4</v>
      </c>
      <c r="D15" s="9" t="s">
        <v>5</v>
      </c>
      <c r="E15" s="10" t="s">
        <v>6</v>
      </c>
      <c r="F15" s="9" t="s">
        <v>4</v>
      </c>
      <c r="G15" s="10" t="s">
        <v>5</v>
      </c>
      <c r="H15" s="9" t="s">
        <v>6</v>
      </c>
      <c r="I15" s="10" t="s">
        <v>4</v>
      </c>
      <c r="J15" s="9" t="s">
        <v>5</v>
      </c>
      <c r="K15" s="5" t="s">
        <v>4</v>
      </c>
    </row>
    <row r="16" spans="1:11" ht="15.75" thickBot="1" x14ac:dyDescent="0.3">
      <c r="A16" s="8" t="s">
        <v>0</v>
      </c>
      <c r="B16" s="7">
        <v>45</v>
      </c>
      <c r="C16" s="5">
        <v>65</v>
      </c>
      <c r="D16" s="6">
        <v>32</v>
      </c>
      <c r="E16" s="5">
        <v>65</v>
      </c>
      <c r="F16" s="6">
        <v>98</v>
      </c>
      <c r="G16" s="5">
        <v>65</v>
      </c>
      <c r="H16" s="6">
        <v>32</v>
      </c>
      <c r="I16" s="5">
        <v>65</v>
      </c>
      <c r="J16" s="6">
        <v>54</v>
      </c>
      <c r="K16" s="5">
        <v>65</v>
      </c>
    </row>
    <row r="17" spans="4:5" ht="15.75" thickBot="1" x14ac:dyDescent="0.3"/>
    <row r="18" spans="4:5" ht="15.75" thickBot="1" x14ac:dyDescent="0.3">
      <c r="D18" s="2" t="s">
        <v>3</v>
      </c>
      <c r="E18" s="4" t="str">
        <f>INDEX(A13:K13,5)</f>
        <v>Toothpaste2</v>
      </c>
    </row>
    <row r="19" spans="4:5" ht="15.75" thickBot="1" x14ac:dyDescent="0.3">
      <c r="D19" s="2" t="s">
        <v>2</v>
      </c>
      <c r="E19" s="3" t="str">
        <f>LOOKUP(E18,A13:K14)</f>
        <v>Tigerbalm</v>
      </c>
    </row>
    <row r="20" spans="4:5" ht="15.75" thickBot="1" x14ac:dyDescent="0.3">
      <c r="D20" s="2" t="s">
        <v>1</v>
      </c>
      <c r="E20" s="3" t="str">
        <f>LOOKUP(E19,A14:K15)</f>
        <v>Westh City</v>
      </c>
    </row>
    <row r="21" spans="4:5" ht="15.75" thickBot="1" x14ac:dyDescent="0.3">
      <c r="D21" s="2" t="s">
        <v>0</v>
      </c>
      <c r="E21" s="3">
        <f>LOOKUP(E20,A15:K16)</f>
        <v>54</v>
      </c>
    </row>
  </sheetData>
  <sortState ref="G4:J4">
    <sortCondition ref="G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 RESULT VECTOR</vt:lpstr>
      <vt:lpstr>LOOKUP ARRAY</vt:lpstr>
    </vt:vector>
  </TitlesOfParts>
  <Manager>KAMALNAINX</Manager>
  <Company>THEKAMALNAIN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LOOPUP</dc:title>
  <dc:subject>ADV EXCEL</dc:subject>
  <dc:creator>KAMAL NAIN</dc:creator>
  <cp:keywords>#thekamalnain</cp:keywords>
  <cp:lastModifiedBy>Kamal Nain</cp:lastModifiedBy>
  <dcterms:created xsi:type="dcterms:W3CDTF">2024-11-07T17:54:24Z</dcterms:created>
  <dcterms:modified xsi:type="dcterms:W3CDTF">2025-04-06T10:52:28Z</dcterms:modified>
</cp:coreProperties>
</file>