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\indian post\"/>
    </mc:Choice>
  </mc:AlternateContent>
  <xr:revisionPtr revIDLastSave="0" documentId="13_ncr:1_{F1B0110D-8711-49B5-8AA1-D72FDAB3B3B9}" xr6:coauthVersionLast="36" xr6:coauthVersionMax="47" xr10:uidLastSave="{00000000-0000-0000-0000-000000000000}"/>
  <bookViews>
    <workbookView xWindow="0" yWindow="0" windowWidth="20490" windowHeight="7695" xr2:uid="{A346DACF-0A37-4A3E-914A-7065ADC37956}"/>
  </bookViews>
  <sheets>
    <sheet name="Assignment1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" l="1"/>
  <c r="L21" i="2"/>
  <c r="J21" i="2"/>
  <c r="J20" i="2"/>
  <c r="N19" i="2"/>
  <c r="O19" i="2"/>
  <c r="L19" i="2"/>
  <c r="K19" i="2"/>
  <c r="J13" i="2"/>
  <c r="J6" i="2"/>
  <c r="J7" i="2"/>
  <c r="J8" i="2"/>
  <c r="J9" i="2"/>
  <c r="J10" i="2"/>
  <c r="J11" i="2"/>
  <c r="J12" i="2"/>
  <c r="J14" i="2"/>
  <c r="I6" i="2"/>
  <c r="I7" i="2"/>
  <c r="I8" i="2"/>
  <c r="I9" i="2"/>
  <c r="I10" i="2"/>
  <c r="I11" i="2"/>
  <c r="I12" i="2"/>
  <c r="I13" i="2"/>
  <c r="I14" i="2"/>
  <c r="I5" i="2"/>
  <c r="J5" i="2" s="1"/>
  <c r="H5" i="2"/>
  <c r="H6" i="2"/>
  <c r="H7" i="2"/>
  <c r="H8" i="2"/>
  <c r="H9" i="2"/>
  <c r="H10" i="2"/>
  <c r="H11" i="2"/>
  <c r="H12" i="2"/>
  <c r="H13" i="2"/>
  <c r="H14" i="2"/>
  <c r="M18" i="2" l="1"/>
  <c r="K18" i="2"/>
</calcChain>
</file>

<file path=xl/sharedStrings.xml><?xml version="1.0" encoding="utf-8"?>
<sst xmlns="http://schemas.openxmlformats.org/spreadsheetml/2006/main" count="34" uniqueCount="33">
  <si>
    <t xml:space="preserve">Assignment -1 </t>
  </si>
  <si>
    <t>Roll No</t>
  </si>
  <si>
    <t>Student Name</t>
  </si>
  <si>
    <t>Hindi</t>
  </si>
  <si>
    <t>English</t>
  </si>
  <si>
    <t>Math</t>
  </si>
  <si>
    <t>Physics</t>
  </si>
  <si>
    <t>Chemistry</t>
  </si>
  <si>
    <t>Total</t>
  </si>
  <si>
    <t>Average</t>
  </si>
  <si>
    <t xml:space="preserve">Grade </t>
  </si>
  <si>
    <t xml:space="preserve">RAM </t>
  </si>
  <si>
    <t>ASHOK</t>
  </si>
  <si>
    <t>RAJESH</t>
  </si>
  <si>
    <t xml:space="preserve">RANJANA </t>
  </si>
  <si>
    <t>POOJA</t>
  </si>
  <si>
    <t>MAHESH</t>
  </si>
  <si>
    <t>ASHUTOSH</t>
  </si>
  <si>
    <t>ANIL</t>
  </si>
  <si>
    <t>PREM</t>
  </si>
  <si>
    <t>Q.1 Find the Total Number &amp; Average in all Subjects in Each Student .</t>
  </si>
  <si>
    <t xml:space="preserve">Q.2 Find Grade Using If Function - If Average Greater  &gt;15 then "A" Grade otherwise "B" Grade </t>
  </si>
  <si>
    <t xml:space="preserve">Q.3 How Many Student "A" and "B" Grade </t>
  </si>
  <si>
    <t xml:space="preserve">Q.4 Student Ashok and Manoj Total Number and Average </t>
  </si>
  <si>
    <t xml:space="preserve">Q.5 Count how many Students </t>
  </si>
  <si>
    <t xml:space="preserve">Q.6 How Many Student Hindi &amp; English Subject Number Grater Then &gt; 20 and &lt;15 </t>
  </si>
  <si>
    <t>A</t>
  </si>
  <si>
    <t>B</t>
  </si>
  <si>
    <t>Ashok</t>
  </si>
  <si>
    <t>manoj</t>
  </si>
  <si>
    <t>Manoj</t>
  </si>
  <si>
    <t>hindi</t>
  </si>
  <si>
    <t xml:space="preserve">Use of Formulas Sum, Average, If, Count, Counta, Countif, Countifs &amp; Sumif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</si>
</sst>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/>
    <xf numFmtId="0" fontId="0" fillId="0" borderId="0" xfId="0" applyFont="1"/>
    <xf numFmtId="0" fontId="2" fillId="0" borderId="0" xfId="0" applyFont="1" applyAlignment="1">
      <alignment horizontal="center"/>
    </xf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2" xfId="0" applyFont="1" applyBorder="1"/>
    <xf numFmtId="0" fontId="5" fillId="0" borderId="3" xfId="0" applyFont="1" applyBorder="1" applyAlignment="1">
      <alignment horizontal="center"/>
    </xf>
    <xf numFmtId="0" fontId="5" fillId="0" borderId="4" xfId="0" applyFont="1" applyBorder="1"/>
    <xf numFmtId="0" fontId="5" fillId="0" borderId="5" xfId="0" applyFont="1" applyBorder="1"/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3" fillId="0" borderId="10" xfId="0" applyFont="1" applyBorder="1" applyAlignment="1">
      <alignment horizontal="center" wrapText="1"/>
    </xf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69D4A-7CC7-4416-9894-181AD4217705}">
  <dimension ref="A1:P1000"/>
  <sheetViews>
    <sheetView tabSelected="1" workbookViewId="0">
      <selection activeCell="N17" sqref="N17"/>
    </sheetView>
  </sheetViews>
  <sheetFormatPr defaultColWidth="14.42578125" defaultRowHeight="15" customHeight="1" x14ac:dyDescent="0.25"/>
  <cols>
    <col min="1" max="1" width="9.5703125" customWidth="1"/>
    <col min="2" max="2" width="15.85546875" customWidth="1"/>
    <col min="3" max="3" width="8" customWidth="1"/>
    <col min="4" max="4" width="9.42578125" customWidth="1"/>
    <col min="5" max="5" width="8" customWidth="1"/>
    <col min="6" max="6" width="9.5703125" customWidth="1"/>
    <col min="7" max="7" width="12.140625" customWidth="1"/>
    <col min="8" max="8" width="8" customWidth="1"/>
    <col min="9" max="9" width="13.28515625" customWidth="1"/>
    <col min="10" max="26" width="8" customWidth="1"/>
  </cols>
  <sheetData>
    <row r="1" spans="1:16" ht="18.75" customHeight="1" x14ac:dyDescent="0.3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6" ht="15" customHeight="1" thickBot="1" x14ac:dyDescent="0.3"/>
    <row r="3" spans="1:16" ht="15.75" customHeight="1" thickBot="1" x14ac:dyDescent="0.3">
      <c r="A3" s="18" t="s">
        <v>32</v>
      </c>
      <c r="B3" s="19"/>
      <c r="C3" s="19"/>
      <c r="D3" s="19"/>
      <c r="E3" s="19"/>
      <c r="F3" s="19"/>
      <c r="G3" s="19"/>
      <c r="H3" s="19"/>
      <c r="I3" s="19"/>
      <c r="J3" s="20"/>
      <c r="P3" s="1"/>
    </row>
    <row r="4" spans="1:16" x14ac:dyDescent="0.25">
      <c r="A4" s="15" t="s">
        <v>1</v>
      </c>
      <c r="B4" s="16" t="s">
        <v>2</v>
      </c>
      <c r="C4" s="16" t="s">
        <v>3</v>
      </c>
      <c r="D4" s="16" t="s">
        <v>4</v>
      </c>
      <c r="E4" s="16" t="s">
        <v>5</v>
      </c>
      <c r="F4" s="16" t="s">
        <v>6</v>
      </c>
      <c r="G4" s="16" t="s">
        <v>7</v>
      </c>
      <c r="H4" s="16" t="s">
        <v>8</v>
      </c>
      <c r="I4" s="16" t="s">
        <v>9</v>
      </c>
      <c r="J4" s="17" t="s">
        <v>10</v>
      </c>
      <c r="N4" s="1"/>
      <c r="O4" s="1"/>
    </row>
    <row r="5" spans="1:16" x14ac:dyDescent="0.25">
      <c r="A5" s="9">
        <v>1</v>
      </c>
      <c r="B5" s="7" t="s">
        <v>11</v>
      </c>
      <c r="C5" s="7">
        <v>20</v>
      </c>
      <c r="D5" s="7">
        <v>10</v>
      </c>
      <c r="E5" s="7">
        <v>14</v>
      </c>
      <c r="F5" s="7">
        <v>18</v>
      </c>
      <c r="G5" s="7">
        <v>15</v>
      </c>
      <c r="H5" s="8">
        <f t="shared" ref="H5:H14" si="0">SUM(C5:G5)</f>
        <v>77</v>
      </c>
      <c r="I5" s="8">
        <f>AVERAGE(C5:G5)</f>
        <v>15.4</v>
      </c>
      <c r="J5" s="10" t="str">
        <f>IF(I5&gt;15,"A","B")</f>
        <v>A</v>
      </c>
    </row>
    <row r="6" spans="1:16" x14ac:dyDescent="0.25">
      <c r="A6" s="9">
        <v>2</v>
      </c>
      <c r="B6" s="7" t="s">
        <v>12</v>
      </c>
      <c r="C6" s="7">
        <v>21</v>
      </c>
      <c r="D6" s="7">
        <v>12</v>
      </c>
      <c r="E6" s="7">
        <v>14</v>
      </c>
      <c r="F6" s="7">
        <v>12</v>
      </c>
      <c r="G6" s="7">
        <v>18</v>
      </c>
      <c r="H6" s="8">
        <f t="shared" si="0"/>
        <v>77</v>
      </c>
      <c r="I6" s="8">
        <f t="shared" ref="I6:I14" si="1">AVERAGE(C6:G6)</f>
        <v>15.4</v>
      </c>
      <c r="J6" s="10" t="str">
        <f t="shared" ref="J6:J14" si="2">IF(I6&gt;15,"A","B")</f>
        <v>A</v>
      </c>
    </row>
    <row r="7" spans="1:16" x14ac:dyDescent="0.25">
      <c r="A7" s="9">
        <v>3</v>
      </c>
      <c r="B7" s="7" t="s">
        <v>30</v>
      </c>
      <c r="C7" s="7">
        <v>33</v>
      </c>
      <c r="D7" s="7">
        <v>15</v>
      </c>
      <c r="E7" s="7">
        <v>7</v>
      </c>
      <c r="F7" s="7">
        <v>14</v>
      </c>
      <c r="G7" s="7">
        <v>17</v>
      </c>
      <c r="H7" s="8">
        <f t="shared" si="0"/>
        <v>86</v>
      </c>
      <c r="I7" s="8">
        <f t="shared" si="1"/>
        <v>17.2</v>
      </c>
      <c r="J7" s="10" t="str">
        <f t="shared" si="2"/>
        <v>A</v>
      </c>
    </row>
    <row r="8" spans="1:16" x14ac:dyDescent="0.25">
      <c r="A8" s="9">
        <v>4</v>
      </c>
      <c r="B8" s="7" t="s">
        <v>13</v>
      </c>
      <c r="C8" s="7">
        <v>15</v>
      </c>
      <c r="D8" s="7">
        <v>14</v>
      </c>
      <c r="E8" s="7">
        <v>8</v>
      </c>
      <c r="F8" s="7">
        <v>16</v>
      </c>
      <c r="G8" s="7">
        <v>20</v>
      </c>
      <c r="H8" s="8">
        <f t="shared" si="0"/>
        <v>73</v>
      </c>
      <c r="I8" s="8">
        <f t="shared" si="1"/>
        <v>14.6</v>
      </c>
      <c r="J8" s="10" t="str">
        <f t="shared" si="2"/>
        <v>B</v>
      </c>
    </row>
    <row r="9" spans="1:16" x14ac:dyDescent="0.25">
      <c r="A9" s="9">
        <v>5</v>
      </c>
      <c r="B9" s="7" t="s">
        <v>14</v>
      </c>
      <c r="C9" s="7">
        <v>14</v>
      </c>
      <c r="D9" s="7">
        <v>17</v>
      </c>
      <c r="E9" s="7">
        <v>10</v>
      </c>
      <c r="F9" s="7">
        <v>13</v>
      </c>
      <c r="G9" s="7">
        <v>18</v>
      </c>
      <c r="H9" s="8">
        <f t="shared" si="0"/>
        <v>72</v>
      </c>
      <c r="I9" s="8">
        <f t="shared" si="1"/>
        <v>14.4</v>
      </c>
      <c r="J9" s="10" t="str">
        <f t="shared" si="2"/>
        <v>B</v>
      </c>
    </row>
    <row r="10" spans="1:16" x14ac:dyDescent="0.25">
      <c r="A10" s="9">
        <v>6</v>
      </c>
      <c r="B10" s="7" t="s">
        <v>15</v>
      </c>
      <c r="C10" s="7">
        <v>16</v>
      </c>
      <c r="D10" s="7">
        <v>8</v>
      </c>
      <c r="E10" s="7">
        <v>20</v>
      </c>
      <c r="F10" s="7">
        <v>17</v>
      </c>
      <c r="G10" s="7">
        <v>15</v>
      </c>
      <c r="H10" s="8">
        <f t="shared" si="0"/>
        <v>76</v>
      </c>
      <c r="I10" s="8">
        <f t="shared" si="1"/>
        <v>15.2</v>
      </c>
      <c r="J10" s="10" t="str">
        <f t="shared" si="2"/>
        <v>A</v>
      </c>
    </row>
    <row r="11" spans="1:16" x14ac:dyDescent="0.25">
      <c r="A11" s="9">
        <v>7</v>
      </c>
      <c r="B11" s="7" t="s">
        <v>16</v>
      </c>
      <c r="C11" s="7">
        <v>18</v>
      </c>
      <c r="D11" s="7">
        <v>19</v>
      </c>
      <c r="E11" s="7">
        <v>3</v>
      </c>
      <c r="F11" s="7">
        <v>10</v>
      </c>
      <c r="G11" s="7">
        <v>14</v>
      </c>
      <c r="H11" s="8">
        <f t="shared" si="0"/>
        <v>64</v>
      </c>
      <c r="I11" s="8">
        <f t="shared" si="1"/>
        <v>12.8</v>
      </c>
      <c r="J11" s="10" t="str">
        <f t="shared" si="2"/>
        <v>B</v>
      </c>
    </row>
    <row r="12" spans="1:16" x14ac:dyDescent="0.25">
      <c r="A12" s="9">
        <v>8</v>
      </c>
      <c r="B12" s="7" t="s">
        <v>17</v>
      </c>
      <c r="C12" s="7">
        <v>19</v>
      </c>
      <c r="D12" s="7">
        <v>20</v>
      </c>
      <c r="E12" s="7">
        <v>7</v>
      </c>
      <c r="F12" s="7">
        <v>14</v>
      </c>
      <c r="G12" s="7">
        <v>18</v>
      </c>
      <c r="H12" s="8">
        <f t="shared" si="0"/>
        <v>78</v>
      </c>
      <c r="I12" s="8">
        <f t="shared" si="1"/>
        <v>15.6</v>
      </c>
      <c r="J12" s="10" t="str">
        <f t="shared" si="2"/>
        <v>A</v>
      </c>
    </row>
    <row r="13" spans="1:16" x14ac:dyDescent="0.25">
      <c r="A13" s="9">
        <v>9</v>
      </c>
      <c r="B13" s="7" t="s">
        <v>18</v>
      </c>
      <c r="C13" s="7">
        <v>22</v>
      </c>
      <c r="D13" s="7">
        <v>13</v>
      </c>
      <c r="E13" s="7">
        <v>8</v>
      </c>
      <c r="F13" s="7">
        <v>12</v>
      </c>
      <c r="G13" s="7">
        <v>19</v>
      </c>
      <c r="H13" s="8">
        <f t="shared" si="0"/>
        <v>74</v>
      </c>
      <c r="I13" s="8">
        <f t="shared" si="1"/>
        <v>14.8</v>
      </c>
      <c r="J13" s="10" t="str">
        <f>IF(I13&gt;15,"A","B")</f>
        <v>B</v>
      </c>
    </row>
    <row r="14" spans="1:16" ht="15.75" thickBot="1" x14ac:dyDescent="0.3">
      <c r="A14" s="11">
        <v>10</v>
      </c>
      <c r="B14" s="12" t="s">
        <v>19</v>
      </c>
      <c r="C14" s="12">
        <v>26</v>
      </c>
      <c r="D14" s="12">
        <v>12</v>
      </c>
      <c r="E14" s="12">
        <v>10</v>
      </c>
      <c r="F14" s="12">
        <v>11</v>
      </c>
      <c r="G14" s="12">
        <v>27</v>
      </c>
      <c r="H14" s="13">
        <f t="shared" si="0"/>
        <v>86</v>
      </c>
      <c r="I14" s="13">
        <f t="shared" si="1"/>
        <v>17.2</v>
      </c>
      <c r="J14" s="14" t="str">
        <f t="shared" si="2"/>
        <v>A</v>
      </c>
    </row>
    <row r="16" spans="1:16" ht="19.5" customHeight="1" x14ac:dyDescent="0.25">
      <c r="A16" s="2" t="s">
        <v>20</v>
      </c>
      <c r="B16" s="2"/>
      <c r="C16" s="2"/>
      <c r="D16" s="2"/>
      <c r="I16" s="1"/>
    </row>
    <row r="17" spans="1:15" ht="19.5" customHeight="1" x14ac:dyDescent="0.25">
      <c r="A17" s="2" t="s">
        <v>21</v>
      </c>
      <c r="B17" s="2"/>
      <c r="C17" s="2"/>
      <c r="D17" s="2"/>
    </row>
    <row r="18" spans="1:15" ht="19.5" customHeight="1" x14ac:dyDescent="0.25">
      <c r="A18" s="2" t="s">
        <v>22</v>
      </c>
      <c r="B18" s="2"/>
      <c r="C18" s="2"/>
      <c r="D18" s="2"/>
      <c r="I18" s="1"/>
      <c r="J18" s="4" t="s">
        <v>26</v>
      </c>
      <c r="K18" s="1">
        <f>COUNTIF(J5:J14,J18)</f>
        <v>6</v>
      </c>
      <c r="L18" s="4" t="s">
        <v>27</v>
      </c>
      <c r="M18" s="1">
        <f>COUNTIF(J5:J14,L18)</f>
        <v>4</v>
      </c>
    </row>
    <row r="19" spans="1:15" ht="19.5" customHeight="1" x14ac:dyDescent="0.25">
      <c r="A19" s="2" t="s">
        <v>23</v>
      </c>
      <c r="B19" s="2"/>
      <c r="C19" s="2"/>
      <c r="D19" s="2"/>
      <c r="I19" s="1"/>
      <c r="J19" s="4" t="s">
        <v>28</v>
      </c>
      <c r="K19" s="1">
        <f>SUMIF(B5:B14,J19,H5:H14)</f>
        <v>77</v>
      </c>
      <c r="L19">
        <f>AVERAGEIF(B5:B14,J19,I5:I14)</f>
        <v>15.4</v>
      </c>
      <c r="M19" t="s">
        <v>29</v>
      </c>
      <c r="N19" s="3">
        <f>SUMIF(B5:B14,M19,H5:H14)</f>
        <v>86</v>
      </c>
      <c r="O19">
        <f>AVERAGEIF(B5:B14,M19,I5:I14)</f>
        <v>17.2</v>
      </c>
    </row>
    <row r="20" spans="1:15" ht="19.5" customHeight="1" x14ac:dyDescent="0.25">
      <c r="A20" s="2" t="s">
        <v>24</v>
      </c>
      <c r="B20" s="2"/>
      <c r="C20" s="2"/>
      <c r="D20" s="2"/>
      <c r="I20" s="1"/>
      <c r="J20" s="1">
        <f>COUNTA(B5:B14)</f>
        <v>10</v>
      </c>
    </row>
    <row r="21" spans="1:15" ht="19.5" customHeight="1" x14ac:dyDescent="0.25">
      <c r="A21" s="2" t="s">
        <v>25</v>
      </c>
      <c r="B21" s="2"/>
      <c r="C21" s="2"/>
      <c r="D21" s="2"/>
      <c r="I21" s="4" t="s">
        <v>31</v>
      </c>
      <c r="J21" s="1">
        <f>COUNTIF(C5:C14,"&gt;20")</f>
        <v>4</v>
      </c>
      <c r="K21" t="s">
        <v>4</v>
      </c>
      <c r="L21">
        <f>COUNTIF(D5:D14,"&lt;15")</f>
        <v>6</v>
      </c>
      <c r="N21">
        <f>COUNTIFS(C5:C14,"&lt;=20",C5:C14,"&gt;=15")</f>
        <v>5</v>
      </c>
    </row>
    <row r="22" spans="1:15" ht="15.75" customHeight="1" x14ac:dyDescent="0.25"/>
    <row r="23" spans="1:15" ht="15.75" customHeight="1" x14ac:dyDescent="0.25"/>
    <row r="24" spans="1:15" ht="15.75" customHeight="1" x14ac:dyDescent="0.25"/>
    <row r="25" spans="1:15" ht="15.75" customHeight="1" x14ac:dyDescent="0.25"/>
    <row r="26" spans="1:15" ht="15.75" customHeight="1" x14ac:dyDescent="0.25"/>
    <row r="27" spans="1:15" ht="15.75" customHeight="1" x14ac:dyDescent="0.25"/>
    <row r="28" spans="1:15" ht="15.75" customHeight="1" x14ac:dyDescent="0.25"/>
    <row r="29" spans="1:15" ht="15.75" customHeight="1" x14ac:dyDescent="0.25"/>
    <row r="30" spans="1:15" ht="15.75" customHeight="1" x14ac:dyDescent="0.25"/>
    <row r="31" spans="1:15" ht="15.75" customHeight="1" x14ac:dyDescent="0.25"/>
    <row r="32" spans="1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">
    <mergeCell ref="A1:J1"/>
    <mergeCell ref="A3:J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adv excel</dc:subject>
  <dc:creator>KAMAL NAIN</dc:creator>
  <cp:keywords>#thekamalnain</cp:keywords>
  <cp:lastModifiedBy>Kamal Nain</cp:lastModifiedBy>
  <dcterms:created xsi:type="dcterms:W3CDTF">2023-03-05T07:06:02Z</dcterms:created>
  <dcterms:modified xsi:type="dcterms:W3CDTF">2024-09-09T17:57:16Z</dcterms:modified>
</cp:coreProperties>
</file>