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96C49954-2B4B-4388-9EE3-4E34C60665F8}" xr6:coauthVersionLast="47" xr6:coauthVersionMax="47" xr10:uidLastSave="{00000000-0000-0000-0000-000000000000}"/>
  <bookViews>
    <workbookView xWindow="-120" yWindow="-120" windowWidth="20730" windowHeight="11160" xr2:uid="{0B5532DB-3F78-4531-A093-C1EEC23D55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3" i="1" l="1"/>
  <c r="F83" i="1" s="1"/>
  <c r="E82" i="1"/>
  <c r="F82" i="1" s="1"/>
  <c r="E81" i="1"/>
  <c r="F81" i="1" s="1"/>
  <c r="E80" i="1"/>
  <c r="F80" i="1" s="1"/>
  <c r="E72" i="1"/>
  <c r="E71" i="1"/>
  <c r="E70" i="1"/>
  <c r="E69" i="1"/>
  <c r="F56" i="1"/>
  <c r="F55" i="1"/>
  <c r="F54" i="1"/>
  <c r="F47" i="1"/>
  <c r="F46" i="1"/>
  <c r="F45" i="1"/>
  <c r="E30" i="1"/>
  <c r="E29" i="1"/>
  <c r="E28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<sst xmlns="http://schemas.openxmlformats.org/spreadsheetml/2006/main" count="99" uniqueCount="82">
  <si>
    <t>Number</t>
  </si>
  <si>
    <t>Raised Up</t>
  </si>
  <si>
    <t xml:space="preserve"> =CEILING(C4,1)</t>
  </si>
  <si>
    <t xml:space="preserve"> =CEILING(C5,1)</t>
  </si>
  <si>
    <t xml:space="preserve"> =CEILING(C6,1)</t>
  </si>
  <si>
    <t xml:space="preserve"> =CEILING(C7,30)</t>
  </si>
  <si>
    <t xml:space="preserve"> =CEILING(C8,30)</t>
  </si>
  <si>
    <t xml:space="preserve"> =CEILING(C9,30)</t>
  </si>
  <si>
    <t>What Does It Do ?</t>
  </si>
  <si>
    <t>This function rounds a number up to the nearest multiple specified by the user.</t>
  </si>
  <si>
    <t>Syntax</t>
  </si>
  <si>
    <t>=CEILING(ValueToRound,MultipleToRoundUpTo)</t>
  </si>
  <si>
    <t>The ValueToRound can be a cell address or a calculation.</t>
  </si>
  <si>
    <t>Formatting</t>
  </si>
  <si>
    <t>No special formatting is needed.</t>
  </si>
  <si>
    <t>Example 1</t>
  </si>
  <si>
    <t>The following table was used by a estate agent renting holiday apartments.</t>
  </si>
  <si>
    <t>The properties being rented are only available on a weekly basis.</t>
  </si>
  <si>
    <t>When the customer supplies the number of days required in the property the =CEILING()</t>
  </si>
  <si>
    <t>function rounds it up by a multiple of 7 to calculate the number of full weeks to be billed.</t>
  </si>
  <si>
    <t>Days Required</t>
  </si>
  <si>
    <t>Days To
Be Billed</t>
  </si>
  <si>
    <t>Customer 1</t>
  </si>
  <si>
    <t xml:space="preserve"> =CEILING(D28,7)</t>
  </si>
  <si>
    <t>Customer 2</t>
  </si>
  <si>
    <t xml:space="preserve"> =CEILING(D29,7)</t>
  </si>
  <si>
    <t>Customer 3</t>
  </si>
  <si>
    <t xml:space="preserve"> =CEILING(D30,7)</t>
  </si>
  <si>
    <t>Example 2</t>
  </si>
  <si>
    <t>The following table was used by a builders merchant delivering products to a construction site.</t>
  </si>
  <si>
    <t>The merchant needs to hire trucks to move each product.</t>
  </si>
  <si>
    <t>Each product needs a particular type of truck of a fixed capacity.</t>
  </si>
  <si>
    <t>Table 1 calculates the number of trucks required by dividing the Units To Be Moved by</t>
  </si>
  <si>
    <t>the Capacity of the truck.</t>
  </si>
  <si>
    <t>This results of the division are not whole numbers, and the builder cannot hire just part</t>
  </si>
  <si>
    <t>of a truck.</t>
  </si>
  <si>
    <t>Table 1</t>
  </si>
  <si>
    <t>Item</t>
  </si>
  <si>
    <t>Units To
Be Moved</t>
  </si>
  <si>
    <t>Truck
Capacity</t>
  </si>
  <si>
    <t>Trucks
Needed</t>
  </si>
  <si>
    <t>Bricks</t>
  </si>
  <si>
    <t xml:space="preserve"> =D45/E45</t>
  </si>
  <si>
    <t>Wood</t>
  </si>
  <si>
    <t xml:space="preserve"> =D46/E46</t>
  </si>
  <si>
    <t>Cement</t>
  </si>
  <si>
    <t xml:space="preserve"> =D47/E47</t>
  </si>
  <si>
    <t>Table 2 shows how the =CEILING() function has been used to round up the result of</t>
  </si>
  <si>
    <t>the division to a whole number, and thus given the exact amount of trucks needed.</t>
  </si>
  <si>
    <t>Table 2</t>
  </si>
  <si>
    <t xml:space="preserve"> =CEILING(D54/E54,1)</t>
  </si>
  <si>
    <t xml:space="preserve"> =CEILING(D55/E55,1)</t>
  </si>
  <si>
    <t xml:space="preserve"> =CEILING(D56/E56,1)</t>
  </si>
  <si>
    <t>Example 3</t>
  </si>
  <si>
    <t>The following tables were used by a shopkeeper to calculate the selling price of an item.</t>
  </si>
  <si>
    <t>The shopkeeper buys products by the box.</t>
  </si>
  <si>
    <t>The cost of the item is calculated by dividing the Box Cost by the Box Quantity.</t>
  </si>
  <si>
    <t>The shopkeeper always wants the price to end in 99 pence.</t>
  </si>
  <si>
    <t>Table 1 shows how just a normal division results in varying Item Costs.</t>
  </si>
  <si>
    <t>Box Qnty</t>
  </si>
  <si>
    <t>Box Cost</t>
  </si>
  <si>
    <t>Cost Per Item</t>
  </si>
  <si>
    <t>Plugs</t>
  </si>
  <si>
    <t xml:space="preserve"> =D69/C69</t>
  </si>
  <si>
    <t>Sockets</t>
  </si>
  <si>
    <t xml:space="preserve"> =D70/C70</t>
  </si>
  <si>
    <t>Junctions</t>
  </si>
  <si>
    <t xml:space="preserve"> =D71/C71</t>
  </si>
  <si>
    <t>Adapters</t>
  </si>
  <si>
    <t xml:space="preserve"> =D72/C72</t>
  </si>
  <si>
    <t>Table 2 shows how the =CEILING() function has been used to raise the Item Cost to</t>
  </si>
  <si>
    <t>always end in 99 pence.</t>
  </si>
  <si>
    <t>In Box</t>
  </si>
  <si>
    <t>Raised Cost</t>
  </si>
  <si>
    <t xml:space="preserve"> =INT(E83)+CEILING(MOD(E83,1),0.99)</t>
  </si>
  <si>
    <t>Explanation</t>
  </si>
  <si>
    <t>=INT(E83)</t>
  </si>
  <si>
    <t>Calculates the integer part of the price.</t>
  </si>
  <si>
    <t>=MOD(E83,1)</t>
  </si>
  <si>
    <t>Calculates the decimal part of the price.</t>
  </si>
  <si>
    <t>=CEILING(MOD(E83),0.99)</t>
  </si>
  <si>
    <t>Raises the decimal to 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</si>
</sst>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£&quot;#,##0_);[Red]\(&quot;£&quot;#,##0\)"/>
    <numFmt numFmtId="166" formatCode="0.00000"/>
    <numFmt numFmtId="167" formatCode="&quot;£&quot;#,##0.00_);[Red]\(&quot;£&quot;#,##0.00\)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3" fillId="0" borderId="1" xfId="2" applyFont="1" applyBorder="1" applyAlignment="1">
      <alignment horizontal="center"/>
    </xf>
    <xf numFmtId="0" fontId="5" fillId="0" borderId="2" xfId="0" applyFont="1" applyBorder="1"/>
    <xf numFmtId="0" fontId="0" fillId="0" borderId="0" xfId="0" quotePrefix="1"/>
    <xf numFmtId="0" fontId="2" fillId="0" borderId="1" xfId="1" applyFont="1" applyBorder="1" applyAlignment="1">
      <alignment horizontal="center" wrapText="1"/>
    </xf>
    <xf numFmtId="0" fontId="2" fillId="0" borderId="1" xfId="1" applyBorder="1" applyAlignment="1">
      <alignment horizontal="right"/>
    </xf>
    <xf numFmtId="0" fontId="2" fillId="0" borderId="1" xfId="1" applyBorder="1" applyAlignment="1">
      <alignment horizontal="center" wrapText="1"/>
    </xf>
    <xf numFmtId="2" fontId="4" fillId="0" borderId="1" xfId="2" applyNumberFormat="1" applyFont="1" applyBorder="1" applyAlignment="1">
      <alignment horizontal="center"/>
    </xf>
    <xf numFmtId="1" fontId="4" fillId="0" borderId="1" xfId="2" applyNumberFormat="1" applyFont="1" applyBorder="1" applyAlignment="1">
      <alignment horizontal="center"/>
    </xf>
    <xf numFmtId="165" fontId="3" fillId="0" borderId="1" xfId="2" applyNumberFormat="1" applyFont="1" applyBorder="1" applyAlignment="1">
      <alignment horizontal="center"/>
    </xf>
    <xf numFmtId="166" fontId="4" fillId="0" borderId="1" xfId="2" applyNumberFormat="1" applyFont="1" applyBorder="1"/>
    <xf numFmtId="167" fontId="3" fillId="0" borderId="1" xfId="2" applyNumberFormat="1" applyFont="1" applyBorder="1" applyAlignment="1">
      <alignment horizontal="center"/>
    </xf>
    <xf numFmtId="2" fontId="4" fillId="0" borderId="1" xfId="2" applyNumberFormat="1" applyFont="1" applyBorder="1"/>
    <xf numFmtId="0" fontId="4" fillId="0" borderId="0" xfId="0" quotePrefix="1" applyFont="1"/>
  </cellXfs>
  <cellStyles count="3">
    <cellStyle name="GreyOrWhite" xfId="1" xr:uid="{427977BB-7454-4E73-A2ED-469F17905494}"/>
    <cellStyle name="Normal" xfId="0" builtinId="0"/>
    <cellStyle name="Yellow" xfId="2" xr:uid="{04E32890-517D-4E12-B57A-411FEE66F7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104775</xdr:rowOff>
    </xdr:from>
    <xdr:to>
      <xdr:col>6</xdr:col>
      <xdr:colOff>361950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E4019AA0-45D2-4363-84B5-5EF79A7C139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9775" y="1047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CEILING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095D-80E5-41A6-A048-812D88DF3595}">
  <dimension ref="A1:J89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3" max="3" width="10.5703125" customWidth="1"/>
    <col min="4" max="4" width="13.140625" customWidth="1"/>
    <col min="5" max="5" width="12.42578125" customWidth="1"/>
    <col min="6" max="6" width="12.140625" customWidth="1"/>
    <col min="7" max="7" width="13.42578125" customWidth="1"/>
    <col min="8" max="8" width="10.85546875" customWidth="1"/>
    <col min="10" max="10" width="10.140625" customWidth="1"/>
    <col min="257" max="257" width="2.7109375" customWidth="1"/>
    <col min="259" max="259" width="10.5703125" customWidth="1"/>
    <col min="260" max="260" width="13.140625" customWidth="1"/>
    <col min="261" max="261" width="12.42578125" customWidth="1"/>
    <col min="262" max="262" width="12.140625" customWidth="1"/>
    <col min="263" max="263" width="13.42578125" customWidth="1"/>
    <col min="264" max="264" width="10.85546875" customWidth="1"/>
    <col min="266" max="266" width="10.140625" customWidth="1"/>
    <col min="513" max="513" width="2.7109375" customWidth="1"/>
    <col min="515" max="515" width="10.5703125" customWidth="1"/>
    <col min="516" max="516" width="13.140625" customWidth="1"/>
    <col min="517" max="517" width="12.42578125" customWidth="1"/>
    <col min="518" max="518" width="12.140625" customWidth="1"/>
    <col min="519" max="519" width="13.42578125" customWidth="1"/>
    <col min="520" max="520" width="10.85546875" customWidth="1"/>
    <col min="522" max="522" width="10.140625" customWidth="1"/>
    <col min="769" max="769" width="2.7109375" customWidth="1"/>
    <col min="771" max="771" width="10.5703125" customWidth="1"/>
    <col min="772" max="772" width="13.140625" customWidth="1"/>
    <col min="773" max="773" width="12.42578125" customWidth="1"/>
    <col min="774" max="774" width="12.140625" customWidth="1"/>
    <col min="775" max="775" width="13.42578125" customWidth="1"/>
    <col min="776" max="776" width="10.85546875" customWidth="1"/>
    <col min="778" max="778" width="10.140625" customWidth="1"/>
    <col min="1025" max="1025" width="2.7109375" customWidth="1"/>
    <col min="1027" max="1027" width="10.5703125" customWidth="1"/>
    <col min="1028" max="1028" width="13.140625" customWidth="1"/>
    <col min="1029" max="1029" width="12.42578125" customWidth="1"/>
    <col min="1030" max="1030" width="12.140625" customWidth="1"/>
    <col min="1031" max="1031" width="13.42578125" customWidth="1"/>
    <col min="1032" max="1032" width="10.85546875" customWidth="1"/>
    <col min="1034" max="1034" width="10.140625" customWidth="1"/>
    <col min="1281" max="1281" width="2.7109375" customWidth="1"/>
    <col min="1283" max="1283" width="10.5703125" customWidth="1"/>
    <col min="1284" max="1284" width="13.140625" customWidth="1"/>
    <col min="1285" max="1285" width="12.42578125" customWidth="1"/>
    <col min="1286" max="1286" width="12.140625" customWidth="1"/>
    <col min="1287" max="1287" width="13.42578125" customWidth="1"/>
    <col min="1288" max="1288" width="10.85546875" customWidth="1"/>
    <col min="1290" max="1290" width="10.140625" customWidth="1"/>
    <col min="1537" max="1537" width="2.7109375" customWidth="1"/>
    <col min="1539" max="1539" width="10.5703125" customWidth="1"/>
    <col min="1540" max="1540" width="13.140625" customWidth="1"/>
    <col min="1541" max="1541" width="12.42578125" customWidth="1"/>
    <col min="1542" max="1542" width="12.140625" customWidth="1"/>
    <col min="1543" max="1543" width="13.42578125" customWidth="1"/>
    <col min="1544" max="1544" width="10.85546875" customWidth="1"/>
    <col min="1546" max="1546" width="10.140625" customWidth="1"/>
    <col min="1793" max="1793" width="2.7109375" customWidth="1"/>
    <col min="1795" max="1795" width="10.5703125" customWidth="1"/>
    <col min="1796" max="1796" width="13.140625" customWidth="1"/>
    <col min="1797" max="1797" width="12.42578125" customWidth="1"/>
    <col min="1798" max="1798" width="12.140625" customWidth="1"/>
    <col min="1799" max="1799" width="13.42578125" customWidth="1"/>
    <col min="1800" max="1800" width="10.85546875" customWidth="1"/>
    <col min="1802" max="1802" width="10.140625" customWidth="1"/>
    <col min="2049" max="2049" width="2.7109375" customWidth="1"/>
    <col min="2051" max="2051" width="10.5703125" customWidth="1"/>
    <col min="2052" max="2052" width="13.140625" customWidth="1"/>
    <col min="2053" max="2053" width="12.42578125" customWidth="1"/>
    <col min="2054" max="2054" width="12.140625" customWidth="1"/>
    <col min="2055" max="2055" width="13.42578125" customWidth="1"/>
    <col min="2056" max="2056" width="10.85546875" customWidth="1"/>
    <col min="2058" max="2058" width="10.140625" customWidth="1"/>
    <col min="2305" max="2305" width="2.7109375" customWidth="1"/>
    <col min="2307" max="2307" width="10.5703125" customWidth="1"/>
    <col min="2308" max="2308" width="13.140625" customWidth="1"/>
    <col min="2309" max="2309" width="12.42578125" customWidth="1"/>
    <col min="2310" max="2310" width="12.140625" customWidth="1"/>
    <col min="2311" max="2311" width="13.42578125" customWidth="1"/>
    <col min="2312" max="2312" width="10.85546875" customWidth="1"/>
    <col min="2314" max="2314" width="10.140625" customWidth="1"/>
    <col min="2561" max="2561" width="2.7109375" customWidth="1"/>
    <col min="2563" max="2563" width="10.5703125" customWidth="1"/>
    <col min="2564" max="2564" width="13.140625" customWidth="1"/>
    <col min="2565" max="2565" width="12.42578125" customWidth="1"/>
    <col min="2566" max="2566" width="12.140625" customWidth="1"/>
    <col min="2567" max="2567" width="13.42578125" customWidth="1"/>
    <col min="2568" max="2568" width="10.85546875" customWidth="1"/>
    <col min="2570" max="2570" width="10.140625" customWidth="1"/>
    <col min="2817" max="2817" width="2.7109375" customWidth="1"/>
    <col min="2819" max="2819" width="10.5703125" customWidth="1"/>
    <col min="2820" max="2820" width="13.140625" customWidth="1"/>
    <col min="2821" max="2821" width="12.42578125" customWidth="1"/>
    <col min="2822" max="2822" width="12.140625" customWidth="1"/>
    <col min="2823" max="2823" width="13.42578125" customWidth="1"/>
    <col min="2824" max="2824" width="10.85546875" customWidth="1"/>
    <col min="2826" max="2826" width="10.140625" customWidth="1"/>
    <col min="3073" max="3073" width="2.7109375" customWidth="1"/>
    <col min="3075" max="3075" width="10.5703125" customWidth="1"/>
    <col min="3076" max="3076" width="13.140625" customWidth="1"/>
    <col min="3077" max="3077" width="12.42578125" customWidth="1"/>
    <col min="3078" max="3078" width="12.140625" customWidth="1"/>
    <col min="3079" max="3079" width="13.42578125" customWidth="1"/>
    <col min="3080" max="3080" width="10.85546875" customWidth="1"/>
    <col min="3082" max="3082" width="10.140625" customWidth="1"/>
    <col min="3329" max="3329" width="2.7109375" customWidth="1"/>
    <col min="3331" max="3331" width="10.5703125" customWidth="1"/>
    <col min="3332" max="3332" width="13.140625" customWidth="1"/>
    <col min="3333" max="3333" width="12.42578125" customWidth="1"/>
    <col min="3334" max="3334" width="12.140625" customWidth="1"/>
    <col min="3335" max="3335" width="13.42578125" customWidth="1"/>
    <col min="3336" max="3336" width="10.85546875" customWidth="1"/>
    <col min="3338" max="3338" width="10.140625" customWidth="1"/>
    <col min="3585" max="3585" width="2.7109375" customWidth="1"/>
    <col min="3587" max="3587" width="10.5703125" customWidth="1"/>
    <col min="3588" max="3588" width="13.140625" customWidth="1"/>
    <col min="3589" max="3589" width="12.42578125" customWidth="1"/>
    <col min="3590" max="3590" width="12.140625" customWidth="1"/>
    <col min="3591" max="3591" width="13.42578125" customWidth="1"/>
    <col min="3592" max="3592" width="10.85546875" customWidth="1"/>
    <col min="3594" max="3594" width="10.140625" customWidth="1"/>
    <col min="3841" max="3841" width="2.7109375" customWidth="1"/>
    <col min="3843" max="3843" width="10.5703125" customWidth="1"/>
    <col min="3844" max="3844" width="13.140625" customWidth="1"/>
    <col min="3845" max="3845" width="12.42578125" customWidth="1"/>
    <col min="3846" max="3846" width="12.140625" customWidth="1"/>
    <col min="3847" max="3847" width="13.42578125" customWidth="1"/>
    <col min="3848" max="3848" width="10.85546875" customWidth="1"/>
    <col min="3850" max="3850" width="10.140625" customWidth="1"/>
    <col min="4097" max="4097" width="2.7109375" customWidth="1"/>
    <col min="4099" max="4099" width="10.5703125" customWidth="1"/>
    <col min="4100" max="4100" width="13.140625" customWidth="1"/>
    <col min="4101" max="4101" width="12.42578125" customWidth="1"/>
    <col min="4102" max="4102" width="12.140625" customWidth="1"/>
    <col min="4103" max="4103" width="13.42578125" customWidth="1"/>
    <col min="4104" max="4104" width="10.85546875" customWidth="1"/>
    <col min="4106" max="4106" width="10.140625" customWidth="1"/>
    <col min="4353" max="4353" width="2.7109375" customWidth="1"/>
    <col min="4355" max="4355" width="10.5703125" customWidth="1"/>
    <col min="4356" max="4356" width="13.140625" customWidth="1"/>
    <col min="4357" max="4357" width="12.42578125" customWidth="1"/>
    <col min="4358" max="4358" width="12.140625" customWidth="1"/>
    <col min="4359" max="4359" width="13.42578125" customWidth="1"/>
    <col min="4360" max="4360" width="10.85546875" customWidth="1"/>
    <col min="4362" max="4362" width="10.140625" customWidth="1"/>
    <col min="4609" max="4609" width="2.7109375" customWidth="1"/>
    <col min="4611" max="4611" width="10.5703125" customWidth="1"/>
    <col min="4612" max="4612" width="13.140625" customWidth="1"/>
    <col min="4613" max="4613" width="12.42578125" customWidth="1"/>
    <col min="4614" max="4614" width="12.140625" customWidth="1"/>
    <col min="4615" max="4615" width="13.42578125" customWidth="1"/>
    <col min="4616" max="4616" width="10.85546875" customWidth="1"/>
    <col min="4618" max="4618" width="10.140625" customWidth="1"/>
    <col min="4865" max="4865" width="2.7109375" customWidth="1"/>
    <col min="4867" max="4867" width="10.5703125" customWidth="1"/>
    <col min="4868" max="4868" width="13.140625" customWidth="1"/>
    <col min="4869" max="4869" width="12.42578125" customWidth="1"/>
    <col min="4870" max="4870" width="12.140625" customWidth="1"/>
    <col min="4871" max="4871" width="13.42578125" customWidth="1"/>
    <col min="4872" max="4872" width="10.85546875" customWidth="1"/>
    <col min="4874" max="4874" width="10.140625" customWidth="1"/>
    <col min="5121" max="5121" width="2.7109375" customWidth="1"/>
    <col min="5123" max="5123" width="10.5703125" customWidth="1"/>
    <col min="5124" max="5124" width="13.140625" customWidth="1"/>
    <col min="5125" max="5125" width="12.42578125" customWidth="1"/>
    <col min="5126" max="5126" width="12.140625" customWidth="1"/>
    <col min="5127" max="5127" width="13.42578125" customWidth="1"/>
    <col min="5128" max="5128" width="10.85546875" customWidth="1"/>
    <col min="5130" max="5130" width="10.140625" customWidth="1"/>
    <col min="5377" max="5377" width="2.7109375" customWidth="1"/>
    <col min="5379" max="5379" width="10.5703125" customWidth="1"/>
    <col min="5380" max="5380" width="13.140625" customWidth="1"/>
    <col min="5381" max="5381" width="12.42578125" customWidth="1"/>
    <col min="5382" max="5382" width="12.140625" customWidth="1"/>
    <col min="5383" max="5383" width="13.42578125" customWidth="1"/>
    <col min="5384" max="5384" width="10.85546875" customWidth="1"/>
    <col min="5386" max="5386" width="10.140625" customWidth="1"/>
    <col min="5633" max="5633" width="2.7109375" customWidth="1"/>
    <col min="5635" max="5635" width="10.5703125" customWidth="1"/>
    <col min="5636" max="5636" width="13.140625" customWidth="1"/>
    <col min="5637" max="5637" width="12.42578125" customWidth="1"/>
    <col min="5638" max="5638" width="12.140625" customWidth="1"/>
    <col min="5639" max="5639" width="13.42578125" customWidth="1"/>
    <col min="5640" max="5640" width="10.85546875" customWidth="1"/>
    <col min="5642" max="5642" width="10.140625" customWidth="1"/>
    <col min="5889" max="5889" width="2.7109375" customWidth="1"/>
    <col min="5891" max="5891" width="10.5703125" customWidth="1"/>
    <col min="5892" max="5892" width="13.140625" customWidth="1"/>
    <col min="5893" max="5893" width="12.42578125" customWidth="1"/>
    <col min="5894" max="5894" width="12.140625" customWidth="1"/>
    <col min="5895" max="5895" width="13.42578125" customWidth="1"/>
    <col min="5896" max="5896" width="10.85546875" customWidth="1"/>
    <col min="5898" max="5898" width="10.140625" customWidth="1"/>
    <col min="6145" max="6145" width="2.7109375" customWidth="1"/>
    <col min="6147" max="6147" width="10.5703125" customWidth="1"/>
    <col min="6148" max="6148" width="13.140625" customWidth="1"/>
    <col min="6149" max="6149" width="12.42578125" customWidth="1"/>
    <col min="6150" max="6150" width="12.140625" customWidth="1"/>
    <col min="6151" max="6151" width="13.42578125" customWidth="1"/>
    <col min="6152" max="6152" width="10.85546875" customWidth="1"/>
    <col min="6154" max="6154" width="10.140625" customWidth="1"/>
    <col min="6401" max="6401" width="2.7109375" customWidth="1"/>
    <col min="6403" max="6403" width="10.5703125" customWidth="1"/>
    <col min="6404" max="6404" width="13.140625" customWidth="1"/>
    <col min="6405" max="6405" width="12.42578125" customWidth="1"/>
    <col min="6406" max="6406" width="12.140625" customWidth="1"/>
    <col min="6407" max="6407" width="13.42578125" customWidth="1"/>
    <col min="6408" max="6408" width="10.85546875" customWidth="1"/>
    <col min="6410" max="6410" width="10.140625" customWidth="1"/>
    <col min="6657" max="6657" width="2.7109375" customWidth="1"/>
    <col min="6659" max="6659" width="10.5703125" customWidth="1"/>
    <col min="6660" max="6660" width="13.140625" customWidth="1"/>
    <col min="6661" max="6661" width="12.42578125" customWidth="1"/>
    <col min="6662" max="6662" width="12.140625" customWidth="1"/>
    <col min="6663" max="6663" width="13.42578125" customWidth="1"/>
    <col min="6664" max="6664" width="10.85546875" customWidth="1"/>
    <col min="6666" max="6666" width="10.140625" customWidth="1"/>
    <col min="6913" max="6913" width="2.7109375" customWidth="1"/>
    <col min="6915" max="6915" width="10.5703125" customWidth="1"/>
    <col min="6916" max="6916" width="13.140625" customWidth="1"/>
    <col min="6917" max="6917" width="12.42578125" customWidth="1"/>
    <col min="6918" max="6918" width="12.140625" customWidth="1"/>
    <col min="6919" max="6919" width="13.42578125" customWidth="1"/>
    <col min="6920" max="6920" width="10.85546875" customWidth="1"/>
    <col min="6922" max="6922" width="10.140625" customWidth="1"/>
    <col min="7169" max="7169" width="2.7109375" customWidth="1"/>
    <col min="7171" max="7171" width="10.5703125" customWidth="1"/>
    <col min="7172" max="7172" width="13.140625" customWidth="1"/>
    <col min="7173" max="7173" width="12.42578125" customWidth="1"/>
    <col min="7174" max="7174" width="12.140625" customWidth="1"/>
    <col min="7175" max="7175" width="13.42578125" customWidth="1"/>
    <col min="7176" max="7176" width="10.85546875" customWidth="1"/>
    <col min="7178" max="7178" width="10.140625" customWidth="1"/>
    <col min="7425" max="7425" width="2.7109375" customWidth="1"/>
    <col min="7427" max="7427" width="10.5703125" customWidth="1"/>
    <col min="7428" max="7428" width="13.140625" customWidth="1"/>
    <col min="7429" max="7429" width="12.42578125" customWidth="1"/>
    <col min="7430" max="7430" width="12.140625" customWidth="1"/>
    <col min="7431" max="7431" width="13.42578125" customWidth="1"/>
    <col min="7432" max="7432" width="10.85546875" customWidth="1"/>
    <col min="7434" max="7434" width="10.140625" customWidth="1"/>
    <col min="7681" max="7681" width="2.7109375" customWidth="1"/>
    <col min="7683" max="7683" width="10.5703125" customWidth="1"/>
    <col min="7684" max="7684" width="13.140625" customWidth="1"/>
    <col min="7685" max="7685" width="12.42578125" customWidth="1"/>
    <col min="7686" max="7686" width="12.140625" customWidth="1"/>
    <col min="7687" max="7687" width="13.42578125" customWidth="1"/>
    <col min="7688" max="7688" width="10.85546875" customWidth="1"/>
    <col min="7690" max="7690" width="10.140625" customWidth="1"/>
    <col min="7937" max="7937" width="2.7109375" customWidth="1"/>
    <col min="7939" max="7939" width="10.5703125" customWidth="1"/>
    <col min="7940" max="7940" width="13.140625" customWidth="1"/>
    <col min="7941" max="7941" width="12.42578125" customWidth="1"/>
    <col min="7942" max="7942" width="12.140625" customWidth="1"/>
    <col min="7943" max="7943" width="13.42578125" customWidth="1"/>
    <col min="7944" max="7944" width="10.85546875" customWidth="1"/>
    <col min="7946" max="7946" width="10.140625" customWidth="1"/>
    <col min="8193" max="8193" width="2.7109375" customWidth="1"/>
    <col min="8195" max="8195" width="10.5703125" customWidth="1"/>
    <col min="8196" max="8196" width="13.140625" customWidth="1"/>
    <col min="8197" max="8197" width="12.42578125" customWidth="1"/>
    <col min="8198" max="8198" width="12.140625" customWidth="1"/>
    <col min="8199" max="8199" width="13.42578125" customWidth="1"/>
    <col min="8200" max="8200" width="10.85546875" customWidth="1"/>
    <col min="8202" max="8202" width="10.140625" customWidth="1"/>
    <col min="8449" max="8449" width="2.7109375" customWidth="1"/>
    <col min="8451" max="8451" width="10.5703125" customWidth="1"/>
    <col min="8452" max="8452" width="13.140625" customWidth="1"/>
    <col min="8453" max="8453" width="12.42578125" customWidth="1"/>
    <col min="8454" max="8454" width="12.140625" customWidth="1"/>
    <col min="8455" max="8455" width="13.42578125" customWidth="1"/>
    <col min="8456" max="8456" width="10.85546875" customWidth="1"/>
    <col min="8458" max="8458" width="10.140625" customWidth="1"/>
    <col min="8705" max="8705" width="2.7109375" customWidth="1"/>
    <col min="8707" max="8707" width="10.5703125" customWidth="1"/>
    <col min="8708" max="8708" width="13.140625" customWidth="1"/>
    <col min="8709" max="8709" width="12.42578125" customWidth="1"/>
    <col min="8710" max="8710" width="12.140625" customWidth="1"/>
    <col min="8711" max="8711" width="13.42578125" customWidth="1"/>
    <col min="8712" max="8712" width="10.85546875" customWidth="1"/>
    <col min="8714" max="8714" width="10.140625" customWidth="1"/>
    <col min="8961" max="8961" width="2.7109375" customWidth="1"/>
    <col min="8963" max="8963" width="10.5703125" customWidth="1"/>
    <col min="8964" max="8964" width="13.140625" customWidth="1"/>
    <col min="8965" max="8965" width="12.42578125" customWidth="1"/>
    <col min="8966" max="8966" width="12.140625" customWidth="1"/>
    <col min="8967" max="8967" width="13.42578125" customWidth="1"/>
    <col min="8968" max="8968" width="10.85546875" customWidth="1"/>
    <col min="8970" max="8970" width="10.140625" customWidth="1"/>
    <col min="9217" max="9217" width="2.7109375" customWidth="1"/>
    <col min="9219" max="9219" width="10.5703125" customWidth="1"/>
    <col min="9220" max="9220" width="13.140625" customWidth="1"/>
    <col min="9221" max="9221" width="12.42578125" customWidth="1"/>
    <col min="9222" max="9222" width="12.140625" customWidth="1"/>
    <col min="9223" max="9223" width="13.42578125" customWidth="1"/>
    <col min="9224" max="9224" width="10.85546875" customWidth="1"/>
    <col min="9226" max="9226" width="10.140625" customWidth="1"/>
    <col min="9473" max="9473" width="2.7109375" customWidth="1"/>
    <col min="9475" max="9475" width="10.5703125" customWidth="1"/>
    <col min="9476" max="9476" width="13.140625" customWidth="1"/>
    <col min="9477" max="9477" width="12.42578125" customWidth="1"/>
    <col min="9478" max="9478" width="12.140625" customWidth="1"/>
    <col min="9479" max="9479" width="13.42578125" customWidth="1"/>
    <col min="9480" max="9480" width="10.85546875" customWidth="1"/>
    <col min="9482" max="9482" width="10.140625" customWidth="1"/>
    <col min="9729" max="9729" width="2.7109375" customWidth="1"/>
    <col min="9731" max="9731" width="10.5703125" customWidth="1"/>
    <col min="9732" max="9732" width="13.140625" customWidth="1"/>
    <col min="9733" max="9733" width="12.42578125" customWidth="1"/>
    <col min="9734" max="9734" width="12.140625" customWidth="1"/>
    <col min="9735" max="9735" width="13.42578125" customWidth="1"/>
    <col min="9736" max="9736" width="10.85546875" customWidth="1"/>
    <col min="9738" max="9738" width="10.140625" customWidth="1"/>
    <col min="9985" max="9985" width="2.7109375" customWidth="1"/>
    <col min="9987" max="9987" width="10.5703125" customWidth="1"/>
    <col min="9988" max="9988" width="13.140625" customWidth="1"/>
    <col min="9989" max="9989" width="12.42578125" customWidth="1"/>
    <col min="9990" max="9990" width="12.140625" customWidth="1"/>
    <col min="9991" max="9991" width="13.42578125" customWidth="1"/>
    <col min="9992" max="9992" width="10.85546875" customWidth="1"/>
    <col min="9994" max="9994" width="10.140625" customWidth="1"/>
    <col min="10241" max="10241" width="2.7109375" customWidth="1"/>
    <col min="10243" max="10243" width="10.5703125" customWidth="1"/>
    <col min="10244" max="10244" width="13.140625" customWidth="1"/>
    <col min="10245" max="10245" width="12.42578125" customWidth="1"/>
    <col min="10246" max="10246" width="12.140625" customWidth="1"/>
    <col min="10247" max="10247" width="13.42578125" customWidth="1"/>
    <col min="10248" max="10248" width="10.85546875" customWidth="1"/>
    <col min="10250" max="10250" width="10.140625" customWidth="1"/>
    <col min="10497" max="10497" width="2.7109375" customWidth="1"/>
    <col min="10499" max="10499" width="10.5703125" customWidth="1"/>
    <col min="10500" max="10500" width="13.140625" customWidth="1"/>
    <col min="10501" max="10501" width="12.42578125" customWidth="1"/>
    <col min="10502" max="10502" width="12.140625" customWidth="1"/>
    <col min="10503" max="10503" width="13.42578125" customWidth="1"/>
    <col min="10504" max="10504" width="10.85546875" customWidth="1"/>
    <col min="10506" max="10506" width="10.140625" customWidth="1"/>
    <col min="10753" max="10753" width="2.7109375" customWidth="1"/>
    <col min="10755" max="10755" width="10.5703125" customWidth="1"/>
    <col min="10756" max="10756" width="13.140625" customWidth="1"/>
    <col min="10757" max="10757" width="12.42578125" customWidth="1"/>
    <col min="10758" max="10758" width="12.140625" customWidth="1"/>
    <col min="10759" max="10759" width="13.42578125" customWidth="1"/>
    <col min="10760" max="10760" width="10.85546875" customWidth="1"/>
    <col min="10762" max="10762" width="10.140625" customWidth="1"/>
    <col min="11009" max="11009" width="2.7109375" customWidth="1"/>
    <col min="11011" max="11011" width="10.5703125" customWidth="1"/>
    <col min="11012" max="11012" width="13.140625" customWidth="1"/>
    <col min="11013" max="11013" width="12.42578125" customWidth="1"/>
    <col min="11014" max="11014" width="12.140625" customWidth="1"/>
    <col min="11015" max="11015" width="13.42578125" customWidth="1"/>
    <col min="11016" max="11016" width="10.85546875" customWidth="1"/>
    <col min="11018" max="11018" width="10.140625" customWidth="1"/>
    <col min="11265" max="11265" width="2.7109375" customWidth="1"/>
    <col min="11267" max="11267" width="10.5703125" customWidth="1"/>
    <col min="11268" max="11268" width="13.140625" customWidth="1"/>
    <col min="11269" max="11269" width="12.42578125" customWidth="1"/>
    <col min="11270" max="11270" width="12.140625" customWidth="1"/>
    <col min="11271" max="11271" width="13.42578125" customWidth="1"/>
    <col min="11272" max="11272" width="10.85546875" customWidth="1"/>
    <col min="11274" max="11274" width="10.140625" customWidth="1"/>
    <col min="11521" max="11521" width="2.7109375" customWidth="1"/>
    <col min="11523" max="11523" width="10.5703125" customWidth="1"/>
    <col min="11524" max="11524" width="13.140625" customWidth="1"/>
    <col min="11525" max="11525" width="12.42578125" customWidth="1"/>
    <col min="11526" max="11526" width="12.140625" customWidth="1"/>
    <col min="11527" max="11527" width="13.42578125" customWidth="1"/>
    <col min="11528" max="11528" width="10.85546875" customWidth="1"/>
    <col min="11530" max="11530" width="10.140625" customWidth="1"/>
    <col min="11777" max="11777" width="2.7109375" customWidth="1"/>
    <col min="11779" max="11779" width="10.5703125" customWidth="1"/>
    <col min="11780" max="11780" width="13.140625" customWidth="1"/>
    <col min="11781" max="11781" width="12.42578125" customWidth="1"/>
    <col min="11782" max="11782" width="12.140625" customWidth="1"/>
    <col min="11783" max="11783" width="13.42578125" customWidth="1"/>
    <col min="11784" max="11784" width="10.85546875" customWidth="1"/>
    <col min="11786" max="11786" width="10.140625" customWidth="1"/>
    <col min="12033" max="12033" width="2.7109375" customWidth="1"/>
    <col min="12035" max="12035" width="10.5703125" customWidth="1"/>
    <col min="12036" max="12036" width="13.140625" customWidth="1"/>
    <col min="12037" max="12037" width="12.42578125" customWidth="1"/>
    <col min="12038" max="12038" width="12.140625" customWidth="1"/>
    <col min="12039" max="12039" width="13.42578125" customWidth="1"/>
    <col min="12040" max="12040" width="10.85546875" customWidth="1"/>
    <col min="12042" max="12042" width="10.140625" customWidth="1"/>
    <col min="12289" max="12289" width="2.7109375" customWidth="1"/>
    <col min="12291" max="12291" width="10.5703125" customWidth="1"/>
    <col min="12292" max="12292" width="13.140625" customWidth="1"/>
    <col min="12293" max="12293" width="12.42578125" customWidth="1"/>
    <col min="12294" max="12294" width="12.140625" customWidth="1"/>
    <col min="12295" max="12295" width="13.42578125" customWidth="1"/>
    <col min="12296" max="12296" width="10.85546875" customWidth="1"/>
    <col min="12298" max="12298" width="10.140625" customWidth="1"/>
    <col min="12545" max="12545" width="2.7109375" customWidth="1"/>
    <col min="12547" max="12547" width="10.5703125" customWidth="1"/>
    <col min="12548" max="12548" width="13.140625" customWidth="1"/>
    <col min="12549" max="12549" width="12.42578125" customWidth="1"/>
    <col min="12550" max="12550" width="12.140625" customWidth="1"/>
    <col min="12551" max="12551" width="13.42578125" customWidth="1"/>
    <col min="12552" max="12552" width="10.85546875" customWidth="1"/>
    <col min="12554" max="12554" width="10.140625" customWidth="1"/>
    <col min="12801" max="12801" width="2.7109375" customWidth="1"/>
    <col min="12803" max="12803" width="10.5703125" customWidth="1"/>
    <col min="12804" max="12804" width="13.140625" customWidth="1"/>
    <col min="12805" max="12805" width="12.42578125" customWidth="1"/>
    <col min="12806" max="12806" width="12.140625" customWidth="1"/>
    <col min="12807" max="12807" width="13.42578125" customWidth="1"/>
    <col min="12808" max="12808" width="10.85546875" customWidth="1"/>
    <col min="12810" max="12810" width="10.140625" customWidth="1"/>
    <col min="13057" max="13057" width="2.7109375" customWidth="1"/>
    <col min="13059" max="13059" width="10.5703125" customWidth="1"/>
    <col min="13060" max="13060" width="13.140625" customWidth="1"/>
    <col min="13061" max="13061" width="12.42578125" customWidth="1"/>
    <col min="13062" max="13062" width="12.140625" customWidth="1"/>
    <col min="13063" max="13063" width="13.42578125" customWidth="1"/>
    <col min="13064" max="13064" width="10.85546875" customWidth="1"/>
    <col min="13066" max="13066" width="10.140625" customWidth="1"/>
    <col min="13313" max="13313" width="2.7109375" customWidth="1"/>
    <col min="13315" max="13315" width="10.5703125" customWidth="1"/>
    <col min="13316" max="13316" width="13.140625" customWidth="1"/>
    <col min="13317" max="13317" width="12.42578125" customWidth="1"/>
    <col min="13318" max="13318" width="12.140625" customWidth="1"/>
    <col min="13319" max="13319" width="13.42578125" customWidth="1"/>
    <col min="13320" max="13320" width="10.85546875" customWidth="1"/>
    <col min="13322" max="13322" width="10.140625" customWidth="1"/>
    <col min="13569" max="13569" width="2.7109375" customWidth="1"/>
    <col min="13571" max="13571" width="10.5703125" customWidth="1"/>
    <col min="13572" max="13572" width="13.140625" customWidth="1"/>
    <col min="13573" max="13573" width="12.42578125" customWidth="1"/>
    <col min="13574" max="13574" width="12.140625" customWidth="1"/>
    <col min="13575" max="13575" width="13.42578125" customWidth="1"/>
    <col min="13576" max="13576" width="10.85546875" customWidth="1"/>
    <col min="13578" max="13578" width="10.140625" customWidth="1"/>
    <col min="13825" max="13825" width="2.7109375" customWidth="1"/>
    <col min="13827" max="13827" width="10.5703125" customWidth="1"/>
    <col min="13828" max="13828" width="13.140625" customWidth="1"/>
    <col min="13829" max="13829" width="12.42578125" customWidth="1"/>
    <col min="13830" max="13830" width="12.140625" customWidth="1"/>
    <col min="13831" max="13831" width="13.42578125" customWidth="1"/>
    <col min="13832" max="13832" width="10.85546875" customWidth="1"/>
    <col min="13834" max="13834" width="10.140625" customWidth="1"/>
    <col min="14081" max="14081" width="2.7109375" customWidth="1"/>
    <col min="14083" max="14083" width="10.5703125" customWidth="1"/>
    <col min="14084" max="14084" width="13.140625" customWidth="1"/>
    <col min="14085" max="14085" width="12.42578125" customWidth="1"/>
    <col min="14086" max="14086" width="12.140625" customWidth="1"/>
    <col min="14087" max="14087" width="13.42578125" customWidth="1"/>
    <col min="14088" max="14088" width="10.85546875" customWidth="1"/>
    <col min="14090" max="14090" width="10.140625" customWidth="1"/>
    <col min="14337" max="14337" width="2.7109375" customWidth="1"/>
    <col min="14339" max="14339" width="10.5703125" customWidth="1"/>
    <col min="14340" max="14340" width="13.140625" customWidth="1"/>
    <col min="14341" max="14341" width="12.42578125" customWidth="1"/>
    <col min="14342" max="14342" width="12.140625" customWidth="1"/>
    <col min="14343" max="14343" width="13.42578125" customWidth="1"/>
    <col min="14344" max="14344" width="10.85546875" customWidth="1"/>
    <col min="14346" max="14346" width="10.140625" customWidth="1"/>
    <col min="14593" max="14593" width="2.7109375" customWidth="1"/>
    <col min="14595" max="14595" width="10.5703125" customWidth="1"/>
    <col min="14596" max="14596" width="13.140625" customWidth="1"/>
    <col min="14597" max="14597" width="12.42578125" customWidth="1"/>
    <col min="14598" max="14598" width="12.140625" customWidth="1"/>
    <col min="14599" max="14599" width="13.42578125" customWidth="1"/>
    <col min="14600" max="14600" width="10.85546875" customWidth="1"/>
    <col min="14602" max="14602" width="10.140625" customWidth="1"/>
    <col min="14849" max="14849" width="2.7109375" customWidth="1"/>
    <col min="14851" max="14851" width="10.5703125" customWidth="1"/>
    <col min="14852" max="14852" width="13.140625" customWidth="1"/>
    <col min="14853" max="14853" width="12.42578125" customWidth="1"/>
    <col min="14854" max="14854" width="12.140625" customWidth="1"/>
    <col min="14855" max="14855" width="13.42578125" customWidth="1"/>
    <col min="14856" max="14856" width="10.85546875" customWidth="1"/>
    <col min="14858" max="14858" width="10.140625" customWidth="1"/>
    <col min="15105" max="15105" width="2.7109375" customWidth="1"/>
    <col min="15107" max="15107" width="10.5703125" customWidth="1"/>
    <col min="15108" max="15108" width="13.140625" customWidth="1"/>
    <col min="15109" max="15109" width="12.42578125" customWidth="1"/>
    <col min="15110" max="15110" width="12.140625" customWidth="1"/>
    <col min="15111" max="15111" width="13.42578125" customWidth="1"/>
    <col min="15112" max="15112" width="10.85546875" customWidth="1"/>
    <col min="15114" max="15114" width="10.140625" customWidth="1"/>
    <col min="15361" max="15361" width="2.7109375" customWidth="1"/>
    <col min="15363" max="15363" width="10.5703125" customWidth="1"/>
    <col min="15364" max="15364" width="13.140625" customWidth="1"/>
    <col min="15365" max="15365" width="12.42578125" customWidth="1"/>
    <col min="15366" max="15366" width="12.140625" customWidth="1"/>
    <col min="15367" max="15367" width="13.42578125" customWidth="1"/>
    <col min="15368" max="15368" width="10.85546875" customWidth="1"/>
    <col min="15370" max="15370" width="10.140625" customWidth="1"/>
    <col min="15617" max="15617" width="2.7109375" customWidth="1"/>
    <col min="15619" max="15619" width="10.5703125" customWidth="1"/>
    <col min="15620" max="15620" width="13.140625" customWidth="1"/>
    <col min="15621" max="15621" width="12.42578125" customWidth="1"/>
    <col min="15622" max="15622" width="12.140625" customWidth="1"/>
    <col min="15623" max="15623" width="13.42578125" customWidth="1"/>
    <col min="15624" max="15624" width="10.85546875" customWidth="1"/>
    <col min="15626" max="15626" width="10.140625" customWidth="1"/>
    <col min="15873" max="15873" width="2.7109375" customWidth="1"/>
    <col min="15875" max="15875" width="10.5703125" customWidth="1"/>
    <col min="15876" max="15876" width="13.140625" customWidth="1"/>
    <col min="15877" max="15877" width="12.42578125" customWidth="1"/>
    <col min="15878" max="15878" width="12.140625" customWidth="1"/>
    <col min="15879" max="15879" width="13.42578125" customWidth="1"/>
    <col min="15880" max="15880" width="10.85546875" customWidth="1"/>
    <col min="15882" max="15882" width="10.140625" customWidth="1"/>
    <col min="16129" max="16129" width="2.7109375" customWidth="1"/>
    <col min="16131" max="16131" width="10.5703125" customWidth="1"/>
    <col min="16132" max="16132" width="13.140625" customWidth="1"/>
    <col min="16133" max="16133" width="12.42578125" customWidth="1"/>
    <col min="16134" max="16134" width="12.140625" customWidth="1"/>
    <col min="16135" max="16135" width="13.42578125" customWidth="1"/>
    <col min="16136" max="16136" width="10.85546875" customWidth="1"/>
    <col min="16138" max="16138" width="10.140625" customWidth="1"/>
  </cols>
  <sheetData>
    <row r="1" spans="1:10" ht="44.25" customHeight="1" x14ac:dyDescent="0.25">
      <c r="A1" s="1"/>
      <c r="B1" s="1"/>
      <c r="C1" s="1"/>
      <c r="D1" s="1"/>
      <c r="E1" s="1"/>
      <c r="F1" s="1"/>
      <c r="G1" s="1"/>
      <c r="H1" s="1"/>
      <c r="I1" s="2"/>
      <c r="J1" s="2"/>
    </row>
    <row r="3" spans="1:10" x14ac:dyDescent="0.25">
      <c r="C3" s="3" t="s">
        <v>0</v>
      </c>
      <c r="D3" s="3" t="s">
        <v>1</v>
      </c>
    </row>
    <row r="4" spans="1:10" x14ac:dyDescent="0.25">
      <c r="C4" s="4">
        <v>2.1</v>
      </c>
      <c r="D4" s="5">
        <f>CEILING(C4,1)</f>
        <v>3</v>
      </c>
      <c r="E4" s="6" t="s">
        <v>2</v>
      </c>
    </row>
    <row r="5" spans="1:10" x14ac:dyDescent="0.25">
      <c r="C5" s="4">
        <v>1.5</v>
      </c>
      <c r="D5" s="5">
        <f>CEILING(C5,1)</f>
        <v>2</v>
      </c>
      <c r="E5" s="6" t="s">
        <v>3</v>
      </c>
    </row>
    <row r="6" spans="1:10" x14ac:dyDescent="0.25">
      <c r="C6" s="4">
        <v>1.9</v>
      </c>
      <c r="D6" s="5">
        <f>CEILING(C6,1)</f>
        <v>2</v>
      </c>
      <c r="E6" s="6" t="s">
        <v>4</v>
      </c>
    </row>
    <row r="7" spans="1:10" x14ac:dyDescent="0.25">
      <c r="C7" s="7">
        <v>20</v>
      </c>
      <c r="D7" s="5">
        <f>CEILING(C7,30)</f>
        <v>30</v>
      </c>
      <c r="E7" s="6" t="s">
        <v>5</v>
      </c>
    </row>
    <row r="8" spans="1:10" x14ac:dyDescent="0.25">
      <c r="C8" s="7">
        <v>25</v>
      </c>
      <c r="D8" s="5">
        <f>CEILING(C8,30)</f>
        <v>30</v>
      </c>
      <c r="E8" s="6" t="s">
        <v>6</v>
      </c>
    </row>
    <row r="9" spans="1:10" x14ac:dyDescent="0.25">
      <c r="C9" s="7">
        <v>40</v>
      </c>
      <c r="D9" s="5">
        <f>CEILING(C9,30)</f>
        <v>60</v>
      </c>
      <c r="E9" s="6" t="s">
        <v>7</v>
      </c>
    </row>
    <row r="11" spans="1:10" ht="15.75" thickBot="1" x14ac:dyDescent="0.3">
      <c r="B11" s="8" t="s">
        <v>8</v>
      </c>
      <c r="C11" s="8"/>
      <c r="D11" s="8"/>
      <c r="E11" s="8"/>
      <c r="F11" s="8"/>
      <c r="G11" s="8"/>
      <c r="H11" s="8"/>
    </row>
    <row r="12" spans="1:10" x14ac:dyDescent="0.25">
      <c r="B12" t="s">
        <v>9</v>
      </c>
    </row>
    <row r="14" spans="1:10" ht="15.75" thickBot="1" x14ac:dyDescent="0.3">
      <c r="B14" s="8" t="s">
        <v>10</v>
      </c>
      <c r="C14" s="8"/>
      <c r="D14" s="8"/>
      <c r="E14" s="8"/>
      <c r="F14" s="8"/>
      <c r="G14" s="8"/>
      <c r="H14" s="8"/>
    </row>
    <row r="15" spans="1:10" x14ac:dyDescent="0.25">
      <c r="B15" s="9" t="s">
        <v>11</v>
      </c>
    </row>
    <row r="16" spans="1:10" x14ac:dyDescent="0.25">
      <c r="B16" t="s">
        <v>12</v>
      </c>
    </row>
    <row r="18" spans="2:8" ht="15.75" thickBot="1" x14ac:dyDescent="0.3">
      <c r="B18" s="8" t="s">
        <v>13</v>
      </c>
      <c r="C18" s="8"/>
      <c r="D18" s="8"/>
      <c r="E18" s="8"/>
      <c r="F18" s="8"/>
      <c r="G18" s="8"/>
      <c r="H18" s="8"/>
    </row>
    <row r="19" spans="2:8" x14ac:dyDescent="0.25">
      <c r="B19" t="s">
        <v>14</v>
      </c>
    </row>
    <row r="21" spans="2:8" ht="15.75" thickBot="1" x14ac:dyDescent="0.3">
      <c r="B21" s="8" t="s">
        <v>15</v>
      </c>
      <c r="C21" s="8"/>
      <c r="D21" s="8"/>
      <c r="E21" s="8"/>
      <c r="F21" s="8"/>
      <c r="G21" s="8"/>
      <c r="H21" s="8"/>
    </row>
    <row r="22" spans="2:8" x14ac:dyDescent="0.25">
      <c r="B22" t="s">
        <v>16</v>
      </c>
    </row>
    <row r="23" spans="2:8" x14ac:dyDescent="0.25">
      <c r="B23" t="s">
        <v>17</v>
      </c>
    </row>
    <row r="24" spans="2:8" x14ac:dyDescent="0.25">
      <c r="B24" t="s">
        <v>18</v>
      </c>
    </row>
    <row r="25" spans="2:8" x14ac:dyDescent="0.25">
      <c r="B25" t="s">
        <v>19</v>
      </c>
    </row>
    <row r="27" spans="2:8" ht="26.25" x14ac:dyDescent="0.25">
      <c r="D27" s="3" t="s">
        <v>20</v>
      </c>
      <c r="E27" s="10" t="s">
        <v>21</v>
      </c>
    </row>
    <row r="28" spans="2:8" x14ac:dyDescent="0.25">
      <c r="C28" s="11" t="s">
        <v>22</v>
      </c>
      <c r="D28" s="7">
        <v>3</v>
      </c>
      <c r="E28" s="5">
        <f>CEILING(D28,7)</f>
        <v>7</v>
      </c>
      <c r="F28" s="6" t="s">
        <v>23</v>
      </c>
    </row>
    <row r="29" spans="2:8" x14ac:dyDescent="0.25">
      <c r="C29" s="11" t="s">
        <v>24</v>
      </c>
      <c r="D29" s="7">
        <v>4</v>
      </c>
      <c r="E29" s="5">
        <f>CEILING(D29,7)</f>
        <v>7</v>
      </c>
      <c r="F29" s="6" t="s">
        <v>25</v>
      </c>
    </row>
    <row r="30" spans="2:8" x14ac:dyDescent="0.25">
      <c r="C30" s="11" t="s">
        <v>26</v>
      </c>
      <c r="D30" s="7">
        <v>10</v>
      </c>
      <c r="E30" s="5">
        <f>CEILING(D30,7)</f>
        <v>14</v>
      </c>
      <c r="F30" s="6" t="s">
        <v>27</v>
      </c>
    </row>
    <row r="33" spans="2:8" ht="15.75" thickBot="1" x14ac:dyDescent="0.3">
      <c r="B33" s="8" t="s">
        <v>28</v>
      </c>
      <c r="C33" s="8"/>
      <c r="D33" s="8"/>
      <c r="E33" s="8"/>
      <c r="F33" s="8"/>
      <c r="G33" s="8"/>
      <c r="H33" s="8"/>
    </row>
    <row r="34" spans="2:8" x14ac:dyDescent="0.25">
      <c r="B34" t="s">
        <v>29</v>
      </c>
    </row>
    <row r="35" spans="2:8" x14ac:dyDescent="0.25">
      <c r="B35" t="s">
        <v>30</v>
      </c>
    </row>
    <row r="36" spans="2:8" x14ac:dyDescent="0.25">
      <c r="B36" t="s">
        <v>31</v>
      </c>
    </row>
    <row r="38" spans="2:8" x14ac:dyDescent="0.25">
      <c r="B38" t="s">
        <v>32</v>
      </c>
    </row>
    <row r="39" spans="2:8" x14ac:dyDescent="0.25">
      <c r="B39" t="s">
        <v>33</v>
      </c>
    </row>
    <row r="40" spans="2:8" x14ac:dyDescent="0.25">
      <c r="B40" t="s">
        <v>34</v>
      </c>
    </row>
    <row r="41" spans="2:8" x14ac:dyDescent="0.25">
      <c r="B41" t="s">
        <v>35</v>
      </c>
    </row>
    <row r="43" spans="2:8" x14ac:dyDescent="0.25">
      <c r="C43" t="s">
        <v>36</v>
      </c>
    </row>
    <row r="44" spans="2:8" ht="26.25" x14ac:dyDescent="0.25">
      <c r="C44" s="3" t="s">
        <v>37</v>
      </c>
      <c r="D44" s="12" t="s">
        <v>38</v>
      </c>
      <c r="E44" s="12" t="s">
        <v>39</v>
      </c>
      <c r="F44" s="12" t="s">
        <v>40</v>
      </c>
    </row>
    <row r="45" spans="2:8" x14ac:dyDescent="0.25">
      <c r="C45" s="7" t="s">
        <v>41</v>
      </c>
      <c r="D45" s="7">
        <v>1000</v>
      </c>
      <c r="E45" s="7">
        <v>300</v>
      </c>
      <c r="F45" s="13">
        <f>D45/E45</f>
        <v>3.3333333333333335</v>
      </c>
      <c r="G45" s="6" t="s">
        <v>42</v>
      </c>
    </row>
    <row r="46" spans="2:8" x14ac:dyDescent="0.25">
      <c r="C46" s="7" t="s">
        <v>43</v>
      </c>
      <c r="D46" s="7">
        <v>5000</v>
      </c>
      <c r="E46" s="7">
        <v>600</v>
      </c>
      <c r="F46" s="13">
        <f>D46/E46</f>
        <v>8.3333333333333339</v>
      </c>
      <c r="G46" s="6" t="s">
        <v>44</v>
      </c>
    </row>
    <row r="47" spans="2:8" x14ac:dyDescent="0.25">
      <c r="C47" s="7" t="s">
        <v>45</v>
      </c>
      <c r="D47" s="7">
        <v>2000</v>
      </c>
      <c r="E47" s="7">
        <v>350</v>
      </c>
      <c r="F47" s="13">
        <f>D47/E47</f>
        <v>5.7142857142857144</v>
      </c>
      <c r="G47" s="6" t="s">
        <v>46</v>
      </c>
    </row>
    <row r="49" spans="2:8" x14ac:dyDescent="0.25">
      <c r="B49" t="s">
        <v>47</v>
      </c>
    </row>
    <row r="50" spans="2:8" x14ac:dyDescent="0.25">
      <c r="B50" t="s">
        <v>48</v>
      </c>
    </row>
    <row r="52" spans="2:8" x14ac:dyDescent="0.25">
      <c r="C52" t="s">
        <v>49</v>
      </c>
    </row>
    <row r="53" spans="2:8" ht="26.25" x14ac:dyDescent="0.25">
      <c r="C53" s="3" t="s">
        <v>37</v>
      </c>
      <c r="D53" s="12" t="s">
        <v>38</v>
      </c>
      <c r="E53" s="12" t="s">
        <v>39</v>
      </c>
      <c r="F53" s="12" t="s">
        <v>40</v>
      </c>
    </row>
    <row r="54" spans="2:8" x14ac:dyDescent="0.25">
      <c r="C54" s="7" t="s">
        <v>41</v>
      </c>
      <c r="D54" s="7">
        <v>1000</v>
      </c>
      <c r="E54" s="7">
        <v>300</v>
      </c>
      <c r="F54" s="14">
        <f>CEILING(D54/E54,1)</f>
        <v>4</v>
      </c>
      <c r="G54" s="6" t="s">
        <v>50</v>
      </c>
    </row>
    <row r="55" spans="2:8" x14ac:dyDescent="0.25">
      <c r="C55" s="7" t="s">
        <v>43</v>
      </c>
      <c r="D55" s="7">
        <v>5000</v>
      </c>
      <c r="E55" s="7">
        <v>600</v>
      </c>
      <c r="F55" s="14">
        <f>CEILING(D55/E55,1)</f>
        <v>9</v>
      </c>
      <c r="G55" s="6" t="s">
        <v>51</v>
      </c>
    </row>
    <row r="56" spans="2:8" x14ac:dyDescent="0.25">
      <c r="C56" s="7" t="s">
        <v>45</v>
      </c>
      <c r="D56" s="7">
        <v>2000</v>
      </c>
      <c r="E56" s="7">
        <v>350</v>
      </c>
      <c r="F56" s="14">
        <f>CEILING(D56/E56,1)</f>
        <v>6</v>
      </c>
      <c r="G56" s="6" t="s">
        <v>52</v>
      </c>
    </row>
    <row r="59" spans="2:8" ht="15.75" thickBot="1" x14ac:dyDescent="0.3">
      <c r="B59" s="8" t="s">
        <v>53</v>
      </c>
      <c r="C59" s="8"/>
      <c r="D59" s="8"/>
      <c r="E59" s="8"/>
      <c r="F59" s="8"/>
      <c r="G59" s="8"/>
      <c r="H59" s="8"/>
    </row>
    <row r="60" spans="2:8" x14ac:dyDescent="0.25">
      <c r="B60" t="s">
        <v>54</v>
      </c>
    </row>
    <row r="61" spans="2:8" x14ac:dyDescent="0.25">
      <c r="B61" t="s">
        <v>55</v>
      </c>
    </row>
    <row r="62" spans="2:8" x14ac:dyDescent="0.25">
      <c r="B62" t="s">
        <v>56</v>
      </c>
    </row>
    <row r="63" spans="2:8" x14ac:dyDescent="0.25">
      <c r="B63" t="s">
        <v>57</v>
      </c>
    </row>
    <row r="65" spans="2:6" x14ac:dyDescent="0.25">
      <c r="B65" t="s">
        <v>58</v>
      </c>
    </row>
    <row r="67" spans="2:6" x14ac:dyDescent="0.25">
      <c r="B67" t="s">
        <v>36</v>
      </c>
    </row>
    <row r="68" spans="2:6" x14ac:dyDescent="0.25">
      <c r="B68" s="3" t="s">
        <v>37</v>
      </c>
      <c r="C68" s="3" t="s">
        <v>59</v>
      </c>
      <c r="D68" s="3" t="s">
        <v>60</v>
      </c>
      <c r="E68" s="3" t="s">
        <v>61</v>
      </c>
    </row>
    <row r="69" spans="2:6" x14ac:dyDescent="0.25">
      <c r="B69" s="7" t="s">
        <v>62</v>
      </c>
      <c r="C69" s="7">
        <v>11</v>
      </c>
      <c r="D69" s="15">
        <v>20</v>
      </c>
      <c r="E69" s="16">
        <f>D69/C69</f>
        <v>1.8181818181818181</v>
      </c>
      <c r="F69" s="6" t="s">
        <v>63</v>
      </c>
    </row>
    <row r="70" spans="2:6" x14ac:dyDescent="0.25">
      <c r="B70" s="7" t="s">
        <v>64</v>
      </c>
      <c r="C70" s="7">
        <v>7</v>
      </c>
      <c r="D70" s="17">
        <v>18.25</v>
      </c>
      <c r="E70" s="16">
        <f>D70/C70</f>
        <v>2.6071428571428572</v>
      </c>
      <c r="F70" s="6" t="s">
        <v>65</v>
      </c>
    </row>
    <row r="71" spans="2:6" x14ac:dyDescent="0.25">
      <c r="B71" s="7" t="s">
        <v>66</v>
      </c>
      <c r="C71" s="7">
        <v>5</v>
      </c>
      <c r="D71" s="17">
        <v>28.1</v>
      </c>
      <c r="E71" s="16">
        <f>D71/C71</f>
        <v>5.62</v>
      </c>
      <c r="F71" s="6" t="s">
        <v>67</v>
      </c>
    </row>
    <row r="72" spans="2:6" x14ac:dyDescent="0.25">
      <c r="B72" s="7" t="s">
        <v>68</v>
      </c>
      <c r="C72" s="7">
        <v>16</v>
      </c>
      <c r="D72" s="15">
        <v>28</v>
      </c>
      <c r="E72" s="16">
        <f>D72/C72</f>
        <v>1.75</v>
      </c>
      <c r="F72" s="6" t="s">
        <v>69</v>
      </c>
    </row>
    <row r="75" spans="2:6" x14ac:dyDescent="0.25">
      <c r="B75" t="s">
        <v>70</v>
      </c>
    </row>
    <row r="76" spans="2:6" x14ac:dyDescent="0.25">
      <c r="B76" t="s">
        <v>71</v>
      </c>
    </row>
    <row r="78" spans="2:6" x14ac:dyDescent="0.25">
      <c r="B78" t="s">
        <v>49</v>
      </c>
    </row>
    <row r="79" spans="2:6" x14ac:dyDescent="0.25">
      <c r="B79" s="3" t="s">
        <v>37</v>
      </c>
      <c r="C79" s="3" t="s">
        <v>72</v>
      </c>
      <c r="D79" s="3" t="s">
        <v>60</v>
      </c>
      <c r="E79" s="3" t="s">
        <v>61</v>
      </c>
      <c r="F79" s="3" t="s">
        <v>73</v>
      </c>
    </row>
    <row r="80" spans="2:6" x14ac:dyDescent="0.25">
      <c r="B80" s="7" t="s">
        <v>62</v>
      </c>
      <c r="C80" s="7">
        <v>11</v>
      </c>
      <c r="D80" s="15">
        <v>20</v>
      </c>
      <c r="E80" s="16">
        <f>D80/C80</f>
        <v>1.8181818181818181</v>
      </c>
      <c r="F80" s="18">
        <f>INT(E80)+CEILING(MOD(E80,1),0.99)</f>
        <v>1.99</v>
      </c>
    </row>
    <row r="81" spans="2:8" x14ac:dyDescent="0.25">
      <c r="B81" s="7" t="s">
        <v>64</v>
      </c>
      <c r="C81" s="7">
        <v>7</v>
      </c>
      <c r="D81" s="17">
        <v>18.25</v>
      </c>
      <c r="E81" s="16">
        <f>D81/C81</f>
        <v>2.6071428571428572</v>
      </c>
      <c r="F81" s="18">
        <f>INT(E81)+CEILING(MOD(E81,1),0.99)</f>
        <v>2.99</v>
      </c>
    </row>
    <row r="82" spans="2:8" x14ac:dyDescent="0.25">
      <c r="B82" s="7" t="s">
        <v>66</v>
      </c>
      <c r="C82" s="7">
        <v>5</v>
      </c>
      <c r="D82" s="17">
        <v>28.1</v>
      </c>
      <c r="E82" s="16">
        <f>D82/C82</f>
        <v>5.62</v>
      </c>
      <c r="F82" s="18">
        <f>INT(E82)+CEILING(MOD(E82,1),0.99)</f>
        <v>5.99</v>
      </c>
    </row>
    <row r="83" spans="2:8" x14ac:dyDescent="0.25">
      <c r="B83" s="7" t="s">
        <v>68</v>
      </c>
      <c r="C83" s="7">
        <v>16</v>
      </c>
      <c r="D83" s="15">
        <v>28</v>
      </c>
      <c r="E83" s="16">
        <f>D83/C83</f>
        <v>1.75</v>
      </c>
      <c r="F83" s="18">
        <f>INT(E83)+CEILING(MOD(E83,1),0.99)</f>
        <v>1.99</v>
      </c>
    </row>
    <row r="84" spans="2:8" x14ac:dyDescent="0.25">
      <c r="F84" s="6" t="s">
        <v>74</v>
      </c>
    </row>
    <row r="86" spans="2:8" ht="15.75" thickBot="1" x14ac:dyDescent="0.3">
      <c r="B86" s="8" t="s">
        <v>75</v>
      </c>
      <c r="C86" s="8"/>
      <c r="D86" s="8"/>
      <c r="E86" s="8"/>
      <c r="F86" s="8"/>
      <c r="G86" s="8"/>
      <c r="H86" s="8"/>
    </row>
    <row r="87" spans="2:8" x14ac:dyDescent="0.25">
      <c r="B87" s="19" t="s">
        <v>76</v>
      </c>
      <c r="E87" t="s">
        <v>77</v>
      </c>
    </row>
    <row r="88" spans="2:8" x14ac:dyDescent="0.25">
      <c r="B88" s="19" t="s">
        <v>78</v>
      </c>
      <c r="E88" t="s">
        <v>79</v>
      </c>
    </row>
    <row r="89" spans="2:8" x14ac:dyDescent="0.25">
      <c r="B89" s="19" t="s">
        <v>80</v>
      </c>
      <c r="E89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2022-07-29T15:10:38Z</dcterms:created>
  <dcterms:modified xsi:type="dcterms:W3CDTF">2022-07-29T15:11:00Z</dcterms:modified>
</cp:coreProperties>
</file>